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comments18.xml" ContentType="application/vnd.openxmlformats-officedocument.spreadsheetml.comments+xml"/>
  <Override PartName="/xl/drawings/drawing19.xml" ContentType="application/vnd.openxmlformats-officedocument.drawing+xml"/>
  <Override PartName="/xl/comments19.xml" ContentType="application/vnd.openxmlformats-officedocument.spreadsheetml.comments+xml"/>
  <Override PartName="/xl/drawings/drawing20.xml" ContentType="application/vnd.openxmlformats-officedocument.drawing+xml"/>
  <Override PartName="/xl/comments20.xml" ContentType="application/vnd.openxmlformats-officedocument.spreadsheetml.comments+xml"/>
  <Override PartName="/xl/drawings/drawing21.xml" ContentType="application/vnd.openxmlformats-officedocument.drawing+xml"/>
  <Override PartName="/xl/comments21.xml" ContentType="application/vnd.openxmlformats-officedocument.spreadsheetml.comments+xml"/>
  <Override PartName="/xl/drawings/drawing22.xml" ContentType="application/vnd.openxmlformats-officedocument.drawing+xml"/>
  <Override PartName="/xl/comments22.xml" ContentType="application/vnd.openxmlformats-officedocument.spreadsheetml.comments+xml"/>
  <Override PartName="/xl/drawings/drawing23.xml" ContentType="application/vnd.openxmlformats-officedocument.drawing+xml"/>
  <Override PartName="/xl/comments23.xml" ContentType="application/vnd.openxmlformats-officedocument.spreadsheetml.comments+xml"/>
  <Override PartName="/xl/drawings/drawing24.xml" ContentType="application/vnd.openxmlformats-officedocument.drawing+xml"/>
  <Override PartName="/xl/comments24.xml" ContentType="application/vnd.openxmlformats-officedocument.spreadsheetml.comments+xml"/>
  <Override PartName="/xl/drawings/drawing25.xml" ContentType="application/vnd.openxmlformats-officedocument.drawing+xml"/>
  <Override PartName="/xl/comments25.xml" ContentType="application/vnd.openxmlformats-officedocument.spreadsheetml.comments+xml"/>
  <Override PartName="/xl/drawings/drawing26.xml" ContentType="application/vnd.openxmlformats-officedocument.drawing+xml"/>
  <Override PartName="/xl/comments26.xml" ContentType="application/vnd.openxmlformats-officedocument.spreadsheetml.comments+xml"/>
  <Override PartName="/xl/drawings/drawing27.xml" ContentType="application/vnd.openxmlformats-officedocument.drawing+xml"/>
  <Override PartName="/xl/comments27.xml" ContentType="application/vnd.openxmlformats-officedocument.spreadsheetml.comments+xml"/>
  <Override PartName="/xl/drawings/drawing28.xml" ContentType="application/vnd.openxmlformats-officedocument.drawing+xml"/>
  <Override PartName="/xl/comments28.xml" ContentType="application/vnd.openxmlformats-officedocument.spreadsheetml.comments+xml"/>
  <Override PartName="/xl/drawings/drawing29.xml" ContentType="application/vnd.openxmlformats-officedocument.drawing+xml"/>
  <Override PartName="/xl/comments29.xml" ContentType="application/vnd.openxmlformats-officedocument.spreadsheetml.comments+xml"/>
  <Override PartName="/xl/drawings/drawing30.xml" ContentType="application/vnd.openxmlformats-officedocument.drawing+xml"/>
  <Override PartName="/xl/comments30.xml" ContentType="application/vnd.openxmlformats-officedocument.spreadsheetml.comments+xml"/>
  <Override PartName="/xl/drawings/drawing31.xml" ContentType="application/vnd.openxmlformats-officedocument.drawing+xml"/>
  <Override PartName="/xl/comments31.xml" ContentType="application/vnd.openxmlformats-officedocument.spreadsheetml.comments+xml"/>
  <Override PartName="/xl/drawings/drawing32.xml" ContentType="application/vnd.openxmlformats-officedocument.drawing+xml"/>
  <Override PartName="/xl/comments32.xml" ContentType="application/vnd.openxmlformats-officedocument.spreadsheetml.comments+xml"/>
  <Override PartName="/xl/drawings/drawing33.xml" ContentType="application/vnd.openxmlformats-officedocument.drawing+xml"/>
  <Override PartName="/xl/comments33.xml" ContentType="application/vnd.openxmlformats-officedocument.spreadsheetml.comments+xml"/>
  <Override PartName="/xl/drawings/drawing34.xml" ContentType="application/vnd.openxmlformats-officedocument.drawing+xml"/>
  <Override PartName="/xl/comments34.xml" ContentType="application/vnd.openxmlformats-officedocument.spreadsheetml.comments+xml"/>
  <Override PartName="/xl/drawings/drawing35.xml" ContentType="application/vnd.openxmlformats-officedocument.drawing+xml"/>
  <Override PartName="/xl/comments35.xml" ContentType="application/vnd.openxmlformats-officedocument.spreadsheetml.comments+xml"/>
  <Override PartName="/xl/drawings/drawing36.xml" ContentType="application/vnd.openxmlformats-officedocument.drawing+xml"/>
  <Override PartName="/xl/comments36.xml" ContentType="application/vnd.openxmlformats-officedocument.spreadsheetml.comments+xml"/>
  <Override PartName="/xl/drawings/drawing37.xml" ContentType="application/vnd.openxmlformats-officedocument.drawing+xml"/>
  <Override PartName="/xl/comments37.xml" ContentType="application/vnd.openxmlformats-officedocument.spreadsheetml.comments+xml"/>
  <Override PartName="/xl/drawings/drawing38.xml" ContentType="application/vnd.openxmlformats-officedocument.drawing+xml"/>
  <Override PartName="/xl/comments38.xml" ContentType="application/vnd.openxmlformats-officedocument.spreadsheetml.comments+xml"/>
  <Override PartName="/xl/drawings/drawing39.xml" ContentType="application/vnd.openxmlformats-officedocument.drawing+xml"/>
  <Override PartName="/xl/comments39.xml" ContentType="application/vnd.openxmlformats-officedocument.spreadsheetml.comments+xml"/>
  <Override PartName="/xl/drawings/drawing40.xml" ContentType="application/vnd.openxmlformats-officedocument.drawing+xml"/>
  <Override PartName="/xl/comments40.xml" ContentType="application/vnd.openxmlformats-officedocument.spreadsheetml.comments+xml"/>
  <Override PartName="/xl/drawings/drawing41.xml" ContentType="application/vnd.openxmlformats-officedocument.drawing+xml"/>
  <Override PartName="/xl/comments41.xml" ContentType="application/vnd.openxmlformats-officedocument.spreadsheetml.comments+xml"/>
  <Override PartName="/xl/drawings/drawing42.xml" ContentType="application/vnd.openxmlformats-officedocument.drawing+xml"/>
  <Override PartName="/xl/comments42.xml" ContentType="application/vnd.openxmlformats-officedocument.spreadsheetml.comments+xml"/>
  <Override PartName="/xl/drawings/drawing43.xml" ContentType="application/vnd.openxmlformats-officedocument.drawing+xml"/>
  <Override PartName="/xl/comments43.xml" ContentType="application/vnd.openxmlformats-officedocument.spreadsheetml.comments+xml"/>
  <Override PartName="/xl/drawings/drawing44.xml" ContentType="application/vnd.openxmlformats-officedocument.drawing+xml"/>
  <Override PartName="/xl/comments44.xml" ContentType="application/vnd.openxmlformats-officedocument.spreadsheetml.comments+xml"/>
  <Override PartName="/xl/drawings/drawing45.xml" ContentType="application/vnd.openxmlformats-officedocument.drawing+xml"/>
  <Override PartName="/xl/comments45.xml" ContentType="application/vnd.openxmlformats-officedocument.spreadsheetml.comments+xml"/>
  <Override PartName="/xl/drawings/drawing46.xml" ContentType="application/vnd.openxmlformats-officedocument.drawing+xml"/>
  <Override PartName="/xl/comments46.xml" ContentType="application/vnd.openxmlformats-officedocument.spreadsheetml.comments+xml"/>
  <Override PartName="/xl/drawings/drawing47.xml" ContentType="application/vnd.openxmlformats-officedocument.drawing+xml"/>
  <Override PartName="/xl/comments47.xml" ContentType="application/vnd.openxmlformats-officedocument.spreadsheetml.comments+xml"/>
  <Override PartName="/xl/drawings/drawing48.xml" ContentType="application/vnd.openxmlformats-officedocument.drawing+xml"/>
  <Override PartName="/xl/comments48.xml" ContentType="application/vnd.openxmlformats-officedocument.spreadsheetml.comments+xml"/>
  <Override PartName="/xl/drawings/drawing49.xml" ContentType="application/vnd.openxmlformats-officedocument.drawing+xml"/>
  <Override PartName="/xl/comments49.xml" ContentType="application/vnd.openxmlformats-officedocument.spreadsheetml.comments+xml"/>
  <Override PartName="/xl/drawings/drawing50.xml" ContentType="application/vnd.openxmlformats-officedocument.drawing+xml"/>
  <Override PartName="/xl/comments50.xml" ContentType="application/vnd.openxmlformats-officedocument.spreadsheetml.comments+xml"/>
  <Override PartName="/xl/drawings/drawing51.xml" ContentType="application/vnd.openxmlformats-officedocument.drawing+xml"/>
  <Override PartName="/xl/comments51.xml" ContentType="application/vnd.openxmlformats-officedocument.spreadsheetml.comments+xml"/>
  <Override PartName="/xl/drawings/drawing52.xml" ContentType="application/vnd.openxmlformats-officedocument.drawing+xml"/>
  <Override PartName="/xl/comments52.xml" ContentType="application/vnd.openxmlformats-officedocument.spreadsheetml.comments+xml"/>
  <Override PartName="/xl/drawings/drawing53.xml" ContentType="application/vnd.openxmlformats-officedocument.drawing+xml"/>
  <Override PartName="/xl/comments53.xml" ContentType="application/vnd.openxmlformats-officedocument.spreadsheetml.comments+xml"/>
  <Override PartName="/xl/drawings/drawing54.xml" ContentType="application/vnd.openxmlformats-officedocument.drawing+xml"/>
  <Override PartName="/xl/comments54.xml" ContentType="application/vnd.openxmlformats-officedocument.spreadsheetml.comments+xml"/>
  <Override PartName="/xl/drawings/drawing55.xml" ContentType="application/vnd.openxmlformats-officedocument.drawing+xml"/>
  <Override PartName="/xl/comments55.xml" ContentType="application/vnd.openxmlformats-officedocument.spreadsheetml.comments+xml"/>
  <Override PartName="/xl/drawings/drawing56.xml" ContentType="application/vnd.openxmlformats-officedocument.drawing+xml"/>
  <Override PartName="/xl/comments56.xml" ContentType="application/vnd.openxmlformats-officedocument.spreadsheetml.comments+xml"/>
  <Override PartName="/xl/drawings/drawing57.xml" ContentType="application/vnd.openxmlformats-officedocument.drawing+xml"/>
  <Override PartName="/xl/comments57.xml" ContentType="application/vnd.openxmlformats-officedocument.spreadsheetml.comments+xml"/>
  <Override PartName="/xl/drawings/drawing58.xml" ContentType="application/vnd.openxmlformats-officedocument.drawing+xml"/>
  <Override PartName="/xl/comments58.xml" ContentType="application/vnd.openxmlformats-officedocument.spreadsheetml.comments+xml"/>
  <Override PartName="/xl/drawings/drawing59.xml" ContentType="application/vnd.openxmlformats-officedocument.drawing+xml"/>
  <Override PartName="/xl/comments59.xml" ContentType="application/vnd.openxmlformats-officedocument.spreadsheetml.comments+xml"/>
  <Override PartName="/xl/drawings/drawing60.xml" ContentType="application/vnd.openxmlformats-officedocument.drawing+xml"/>
  <Override PartName="/xl/comments60.xml" ContentType="application/vnd.openxmlformats-officedocument.spreadsheetml.comments+xml"/>
  <Override PartName="/xl/drawings/drawing61.xml" ContentType="application/vnd.openxmlformats-officedocument.drawing+xml"/>
  <Override PartName="/xl/comments61.xml" ContentType="application/vnd.openxmlformats-officedocument.spreadsheetml.comments+xml"/>
  <Override PartName="/xl/drawings/drawing62.xml" ContentType="application/vnd.openxmlformats-officedocument.drawing+xml"/>
  <Override PartName="/xl/comments62.xml" ContentType="application/vnd.openxmlformats-officedocument.spreadsheetml.comments+xml"/>
  <Override PartName="/xl/drawings/drawing63.xml" ContentType="application/vnd.openxmlformats-officedocument.drawing+xml"/>
  <Override PartName="/xl/comments63.xml" ContentType="application/vnd.openxmlformats-officedocument.spreadsheetml.comments+xml"/>
  <Override PartName="/xl/drawings/drawing64.xml" ContentType="application/vnd.openxmlformats-officedocument.drawing+xml"/>
  <Override PartName="/xl/comments64.xml" ContentType="application/vnd.openxmlformats-officedocument.spreadsheetml.comments+xml"/>
  <Override PartName="/xl/drawings/drawing65.xml" ContentType="application/vnd.openxmlformats-officedocument.drawing+xml"/>
  <Override PartName="/xl/comments65.xml" ContentType="application/vnd.openxmlformats-officedocument.spreadsheetml.comments+xml"/>
  <Override PartName="/xl/drawings/drawing66.xml" ContentType="application/vnd.openxmlformats-officedocument.drawing+xml"/>
  <Override PartName="/xl/comments66.xml" ContentType="application/vnd.openxmlformats-officedocument.spreadsheetml.comments+xml"/>
  <Override PartName="/xl/drawings/drawing67.xml" ContentType="application/vnd.openxmlformats-officedocument.drawing+xml"/>
  <Override PartName="/xl/comments6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1" ContentType="application/binary"/>
  <Override PartName="/xl/commentsmeta3" ContentType="application/binary"/>
  <Override PartName="/xl/commentsmeta0" ContentType="application/binary"/>
  <Override PartName="/xl/commentsmeta2" ContentType="application/binary"/>
  <Override PartName="/xl/commentsmeta4" ContentType="application/binary"/>
  <Override PartName="/xl/commentsmeta5" ContentType="application/binary"/>
  <Override PartName="/xl/commentsmeta6" ContentType="application/binary"/>
  <Override PartName="/xl/commentsmeta7" ContentType="application/binary"/>
  <Override PartName="/xl/commentsmeta8" ContentType="application/binary"/>
  <Override PartName="/xl/commentsmeta9" ContentType="application/binary"/>
  <Override PartName="/xl/commentsmeta10" ContentType="application/binary"/>
  <Override PartName="/xl/commentsmeta11" ContentType="application/binary"/>
  <Override PartName="/xl/commentsmeta12" ContentType="application/binary"/>
  <Override PartName="/xl/commentsmeta13" ContentType="application/binary"/>
  <Override PartName="/xl/commentsmeta14" ContentType="application/binary"/>
  <Override PartName="/xl/commentsmeta15" ContentType="application/binary"/>
  <Override PartName="/xl/commentsmeta17" ContentType="application/binary"/>
  <Override PartName="/xl/commentsmeta16" ContentType="application/binary"/>
  <Override PartName="/xl/commentsmeta18" ContentType="application/binary"/>
  <Override PartName="/xl/commentsmeta19" ContentType="application/binary"/>
  <Override PartName="/xl/commentsmeta20" ContentType="application/binary"/>
  <Override PartName="/xl/commentsmeta21" ContentType="application/binary"/>
  <Override PartName="/xl/commentsmeta24" ContentType="application/binary"/>
  <Override PartName="/xl/commentsmeta23" ContentType="application/binary"/>
  <Override PartName="/xl/commentsmeta22" ContentType="application/binary"/>
  <Override PartName="/xl/commentsmeta27" ContentType="application/binary"/>
  <Override PartName="/xl/commentsmeta25" ContentType="application/binary"/>
  <Override PartName="/xl/commentsmeta26" ContentType="application/binary"/>
  <Override PartName="/xl/commentsmeta28" ContentType="application/binary"/>
  <Override PartName="/xl/commentsmeta29" ContentType="application/binary"/>
  <Override PartName="/xl/commentsmeta30" ContentType="application/binary"/>
  <Override PartName="/xl/commentsmeta31" ContentType="application/binary"/>
  <Override PartName="/xl/commentsmeta33" ContentType="application/binary"/>
  <Override PartName="/xl/commentsmeta32" ContentType="application/binary"/>
  <Override PartName="/xl/commentsmeta35" ContentType="application/binary"/>
  <Override PartName="/xl/commentsmeta34" ContentType="application/binary"/>
  <Override PartName="/xl/commentsmeta36" ContentType="application/binary"/>
  <Override PartName="/xl/commentsmeta37" ContentType="application/binary"/>
  <Override PartName="/xl/commentsmeta38" ContentType="application/binary"/>
  <Override PartName="/xl/commentsmeta39" ContentType="application/binary"/>
  <Override PartName="/xl/commentsmeta40" ContentType="application/binary"/>
  <Override PartName="/xl/commentsmeta41" ContentType="application/binary"/>
  <Override PartName="/xl/commentsmeta42" ContentType="application/binary"/>
  <Override PartName="/xl/commentsmeta43" ContentType="application/binary"/>
  <Override PartName="/xl/commentsmeta44" ContentType="application/binary"/>
  <Override PartName="/xl/commentsmeta47" ContentType="application/binary"/>
  <Override PartName="/xl/commentsmeta46" ContentType="application/binary"/>
  <Override PartName="/xl/commentsmeta45" ContentType="application/binary"/>
  <Override PartName="/xl/commentsmeta48" ContentType="application/binary"/>
  <Override PartName="/xl/commentsmeta49" ContentType="application/binary"/>
  <Override PartName="/xl/commentsmeta50" ContentType="application/binary"/>
  <Override PartName="/xl/commentsmeta52" ContentType="application/binary"/>
  <Override PartName="/xl/commentsmeta51" ContentType="application/binary"/>
  <Override PartName="/xl/commentsmeta53" ContentType="application/binary"/>
  <Override PartName="/xl/commentsmeta55" ContentType="application/binary"/>
  <Override PartName="/xl/commentsmeta54" ContentType="application/binary"/>
  <Override PartName="/xl/commentsmeta56" ContentType="application/binary"/>
  <Override PartName="/xl/commentsmeta58" ContentType="application/binary"/>
  <Override PartName="/xl/commentsmeta57" ContentType="application/binary"/>
  <Override PartName="/xl/commentsmeta59" ContentType="application/binary"/>
  <Override PartName="/xl/commentsmeta61" ContentType="application/binary"/>
  <Override PartName="/xl/commentsmeta60" ContentType="application/binary"/>
  <Override PartName="/xl/commentsmeta62" ContentType="application/binary"/>
  <Override PartName="/xl/commentsmeta64" ContentType="application/binary"/>
  <Override PartName="/xl/commentsmeta63" ContentType="application/binary"/>
  <Override PartName="/xl/commentsmeta65" ContentType="application/binary"/>
  <Override PartName="/xl/commentsmeta66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race.souza\Documents\LAI JULHO 2026\"/>
    </mc:Choice>
  </mc:AlternateContent>
  <xr:revisionPtr revIDLastSave="0" documentId="8_{EB182189-854A-4BB4-94ED-EE42D3FDAE69}" xr6:coauthVersionLast="47" xr6:coauthVersionMax="47" xr10:uidLastSave="{00000000-0000-0000-0000-000000000000}"/>
  <bookViews>
    <workbookView xWindow="-110" yWindow="-110" windowWidth="19420" windowHeight="10300" activeTab="66" xr2:uid="{00000000-000D-0000-FFFF-FFFF00000000}"/>
  </bookViews>
  <sheets>
    <sheet name="2021-JAN" sheetId="1" r:id="rId1"/>
    <sheet name="2021-FEV" sheetId="2" r:id="rId2"/>
    <sheet name="2021-MAR" sheetId="3" r:id="rId3"/>
    <sheet name="2021-ABR" sheetId="4" r:id="rId4"/>
    <sheet name="2021-MAI" sheetId="5" r:id="rId5"/>
    <sheet name="2021-JUN" sheetId="6" r:id="rId6"/>
    <sheet name="2021-JUL" sheetId="7" r:id="rId7"/>
    <sheet name="2021-AGO" sheetId="8" r:id="rId8"/>
    <sheet name="2021-SET" sheetId="9" r:id="rId9"/>
    <sheet name="2021-OUT" sheetId="10" r:id="rId10"/>
    <sheet name="2021-NOV" sheetId="11" r:id="rId11"/>
    <sheet name="2021-DEZ" sheetId="12" r:id="rId12"/>
    <sheet name="2022-JAN" sheetId="13" r:id="rId13"/>
    <sheet name="2022-FEV" sheetId="14" r:id="rId14"/>
    <sheet name="2022-MAR" sheetId="15" r:id="rId15"/>
    <sheet name="2022-ABR" sheetId="16" r:id="rId16"/>
    <sheet name="2022-MAIO" sheetId="17" r:id="rId17"/>
    <sheet name="2022-JUNHO" sheetId="18" r:id="rId18"/>
    <sheet name="2022-JULHO" sheetId="19" r:id="rId19"/>
    <sheet name="2022-AGOSTO" sheetId="20" r:id="rId20"/>
    <sheet name="2022-SETEMBRO" sheetId="21" r:id="rId21"/>
    <sheet name="2022-OUTUBRO" sheetId="22" r:id="rId22"/>
    <sheet name="2022-NOVEMBRO" sheetId="23" r:id="rId23"/>
    <sheet name="2022-DEZEMBRO" sheetId="24" r:id="rId24"/>
    <sheet name="2023-JANEIRO" sheetId="25" r:id="rId25"/>
    <sheet name="2023-FEVEREIRO" sheetId="26" r:id="rId26"/>
    <sheet name="2023-MARÇO" sheetId="27" r:id="rId27"/>
    <sheet name="2023-ABRIL" sheetId="28" r:id="rId28"/>
    <sheet name="2023-MAIO" sheetId="29" r:id="rId29"/>
    <sheet name="2023-JUNHO" sheetId="30" r:id="rId30"/>
    <sheet name="2023-JULHO" sheetId="31" r:id="rId31"/>
    <sheet name="2023-AGOSTO" sheetId="32" r:id="rId32"/>
    <sheet name="2023-SETEMBRO" sheetId="33" r:id="rId33"/>
    <sheet name="2023-OUTUBRO" sheetId="34" r:id="rId34"/>
    <sheet name="2023-NOVEMBRO" sheetId="35" r:id="rId35"/>
    <sheet name="2023-DEZEMBRO" sheetId="36" r:id="rId36"/>
    <sheet name="2024-JANEIRO" sheetId="37" r:id="rId37"/>
    <sheet name="2024-FEVEREIRO" sheetId="38" r:id="rId38"/>
    <sheet name="2024-MARÇO" sheetId="39" r:id="rId39"/>
    <sheet name="2024-ABRIL" sheetId="40" r:id="rId40"/>
    <sheet name="2024-MAIO" sheetId="41" r:id="rId41"/>
    <sheet name="2024-JUNHO" sheetId="42" r:id="rId42"/>
    <sheet name="2024-JULHO" sheetId="43" r:id="rId43"/>
    <sheet name="2024-AGOSTO" sheetId="44" r:id="rId44"/>
    <sheet name="2024-SETEMBRO" sheetId="45" r:id="rId45"/>
    <sheet name="2024-OUTUBRO" sheetId="46" r:id="rId46"/>
    <sheet name="2024-NOVEMBRO" sheetId="47" r:id="rId47"/>
    <sheet name="2024-DEZEMBRO" sheetId="48" r:id="rId48"/>
    <sheet name="2025-JANEIRO" sheetId="49" r:id="rId49"/>
    <sheet name="2025-FEVEREIRO" sheetId="50" r:id="rId50"/>
    <sheet name="2025-MARÇO" sheetId="51" r:id="rId51"/>
    <sheet name="2025-ABRIL" sheetId="52" r:id="rId52"/>
    <sheet name="2025-MAIO" sheetId="53" r:id="rId53"/>
    <sheet name="2025-JUNHO" sheetId="54" r:id="rId54"/>
    <sheet name="2025-JULHO" sheetId="55" r:id="rId55"/>
    <sheet name="2025-AGOSTO" sheetId="56" r:id="rId56"/>
    <sheet name="2025-SETEMBRO" sheetId="57" r:id="rId57"/>
    <sheet name="2025-OUTUBRO" sheetId="58" r:id="rId58"/>
    <sheet name="2025-NOVEMBRO" sheetId="59" r:id="rId59"/>
    <sheet name="2025-DEZEMBRO" sheetId="60" r:id="rId60"/>
    <sheet name="2026-JANEIRO" sheetId="61" r:id="rId61"/>
    <sheet name="2026-FEVEREIRO" sheetId="62" r:id="rId62"/>
    <sheet name="2026-MARÇO" sheetId="63" r:id="rId63"/>
    <sheet name="2026-ABRIL" sheetId="64" r:id="rId64"/>
    <sheet name="2026-MAIO" sheetId="65" r:id="rId65"/>
    <sheet name="2026-JUNHO" sheetId="66" r:id="rId66"/>
    <sheet name="2026-JULHO" sheetId="67" r:id="rId6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1" roundtripDataChecksum="Ky6Km2UUvn7SNC7Rb6EQ8HP2tBmqAotYExWcd7OTd8c="/>
    </ext>
  </extLst>
</workbook>
</file>

<file path=xl/calcChain.xml><?xml version="1.0" encoding="utf-8"?>
<calcChain xmlns="http://schemas.openxmlformats.org/spreadsheetml/2006/main">
  <c r="B39" i="67" l="1"/>
  <c r="E25" i="67"/>
  <c r="G21" i="67"/>
  <c r="B17" i="67"/>
  <c r="B39" i="66"/>
  <c r="E25" i="66"/>
  <c r="G21" i="66"/>
  <c r="B17" i="66"/>
  <c r="B38" i="65"/>
  <c r="E25" i="65"/>
  <c r="G21" i="65"/>
  <c r="B17" i="65"/>
  <c r="B40" i="64"/>
  <c r="E25" i="64"/>
  <c r="G21" i="64"/>
  <c r="B17" i="64"/>
  <c r="B40" i="63"/>
  <c r="E25" i="63"/>
  <c r="G21" i="63"/>
  <c r="B17" i="63"/>
  <c r="B40" i="62"/>
  <c r="E25" i="62"/>
  <c r="G21" i="62"/>
  <c r="B17" i="62"/>
  <c r="B40" i="61"/>
  <c r="E25" i="61"/>
  <c r="G21" i="61"/>
  <c r="B17" i="61"/>
  <c r="B39" i="60"/>
  <c r="E25" i="60"/>
  <c r="G21" i="60"/>
  <c r="B17" i="60"/>
  <c r="B39" i="59"/>
  <c r="E25" i="59"/>
  <c r="G21" i="59"/>
  <c r="B17" i="59"/>
  <c r="B39" i="58"/>
  <c r="E25" i="58"/>
  <c r="G21" i="58"/>
  <c r="B17" i="58"/>
  <c r="B39" i="57"/>
  <c r="E25" i="57"/>
  <c r="G21" i="57"/>
  <c r="B17" i="57"/>
  <c r="B37" i="56"/>
  <c r="E25" i="56"/>
  <c r="G21" i="56"/>
  <c r="B17" i="56"/>
  <c r="B35" i="55"/>
  <c r="E25" i="55"/>
  <c r="G21" i="55"/>
  <c r="B17" i="55"/>
  <c r="B35" i="54"/>
  <c r="E25" i="54"/>
  <c r="G21" i="54"/>
  <c r="B17" i="54"/>
  <c r="B36" i="53"/>
  <c r="E25" i="53"/>
  <c r="G21" i="53"/>
  <c r="B17" i="53"/>
  <c r="B36" i="52"/>
  <c r="E25" i="52"/>
  <c r="G21" i="52"/>
  <c r="B17" i="52"/>
  <c r="B36" i="51"/>
  <c r="E25" i="51"/>
  <c r="G21" i="51"/>
  <c r="B17" i="51"/>
  <c r="B36" i="50"/>
  <c r="E25" i="50"/>
  <c r="G21" i="50"/>
  <c r="B17" i="50"/>
  <c r="B36" i="49"/>
  <c r="E25" i="49"/>
  <c r="G21" i="49"/>
  <c r="B17" i="49"/>
  <c r="B38" i="48"/>
  <c r="E25" i="48"/>
  <c r="G21" i="48"/>
  <c r="B17" i="48"/>
  <c r="B38" i="47"/>
  <c r="E25" i="47"/>
  <c r="G21" i="47"/>
  <c r="B17" i="47"/>
  <c r="B38" i="46"/>
  <c r="E25" i="46"/>
  <c r="G21" i="46"/>
  <c r="B17" i="46"/>
  <c r="B38" i="45"/>
  <c r="E25" i="45"/>
  <c r="G21" i="45"/>
  <c r="B17" i="45"/>
  <c r="B38" i="44"/>
  <c r="E25" i="44"/>
  <c r="G21" i="44"/>
  <c r="B17" i="44"/>
  <c r="B38" i="43"/>
  <c r="E25" i="43"/>
  <c r="G21" i="43"/>
  <c r="B17" i="43"/>
  <c r="B38" i="42"/>
  <c r="E25" i="42"/>
  <c r="G21" i="42"/>
  <c r="B17" i="42"/>
  <c r="B39" i="41"/>
  <c r="E25" i="41"/>
  <c r="G21" i="41"/>
  <c r="B17" i="41"/>
  <c r="B39" i="40"/>
  <c r="E25" i="40"/>
  <c r="G21" i="40"/>
  <c r="B17" i="40"/>
  <c r="B39" i="39"/>
  <c r="E25" i="39"/>
  <c r="G21" i="39"/>
  <c r="B17" i="39"/>
  <c r="B39" i="38"/>
  <c r="E25" i="38"/>
  <c r="G21" i="38"/>
  <c r="B17" i="38"/>
  <c r="B39" i="37"/>
  <c r="E25" i="37"/>
  <c r="G21" i="37"/>
  <c r="B17" i="37"/>
  <c r="B39" i="36"/>
  <c r="E25" i="36"/>
  <c r="G21" i="36"/>
  <c r="B17" i="36"/>
  <c r="B39" i="35"/>
  <c r="E25" i="35"/>
  <c r="G21" i="35"/>
  <c r="B17" i="35"/>
  <c r="B39" i="34"/>
  <c r="E25" i="34"/>
  <c r="G21" i="34"/>
  <c r="B17" i="34"/>
  <c r="B39" i="33"/>
  <c r="E25" i="33"/>
  <c r="G21" i="33"/>
  <c r="B17" i="33"/>
  <c r="B40" i="32"/>
  <c r="E25" i="32"/>
  <c r="G21" i="32"/>
  <c r="B17" i="32"/>
  <c r="B40" i="31"/>
  <c r="E25" i="31"/>
  <c r="G21" i="31"/>
  <c r="B17" i="31"/>
  <c r="B40" i="30"/>
  <c r="E25" i="30"/>
  <c r="G21" i="30"/>
  <c r="B17" i="30"/>
  <c r="B40" i="29"/>
  <c r="E25" i="29"/>
  <c r="G21" i="29"/>
  <c r="B17" i="29"/>
  <c r="B39" i="28"/>
  <c r="E25" i="28"/>
  <c r="G21" i="28"/>
  <c r="B17" i="28"/>
  <c r="B39" i="27"/>
  <c r="E25" i="27"/>
  <c r="G21" i="27"/>
  <c r="B17" i="27"/>
  <c r="B39" i="26"/>
  <c r="E25" i="26"/>
  <c r="G21" i="26"/>
  <c r="B17" i="26"/>
  <c r="B40" i="25"/>
  <c r="E25" i="25"/>
  <c r="G21" i="25"/>
  <c r="B17" i="25"/>
  <c r="B46" i="24"/>
  <c r="E25" i="24"/>
  <c r="G21" i="24"/>
  <c r="B17" i="24"/>
  <c r="B47" i="23"/>
  <c r="E25" i="23"/>
  <c r="G21" i="23"/>
  <c r="B17" i="23"/>
  <c r="B47" i="22"/>
  <c r="E25" i="22"/>
  <c r="G21" i="22"/>
  <c r="B17" i="22"/>
  <c r="B48" i="21"/>
  <c r="E25" i="21"/>
  <c r="G21" i="21"/>
  <c r="B17" i="21"/>
  <c r="B48" i="20"/>
  <c r="E25" i="20"/>
  <c r="G21" i="20"/>
  <c r="B17" i="20"/>
  <c r="B48" i="19"/>
  <c r="E25" i="19"/>
  <c r="G21" i="19"/>
  <c r="B17" i="19"/>
  <c r="B48" i="18"/>
  <c r="E25" i="18"/>
  <c r="G21" i="18"/>
  <c r="B17" i="18"/>
  <c r="B49" i="17"/>
  <c r="E25" i="17"/>
  <c r="G21" i="17"/>
  <c r="B17" i="17"/>
  <c r="B49" i="16"/>
  <c r="E25" i="16"/>
  <c r="G21" i="16"/>
  <c r="B17" i="16"/>
  <c r="B49" i="15"/>
  <c r="E25" i="15"/>
  <c r="G21" i="15"/>
  <c r="B17" i="15"/>
  <c r="B47" i="14"/>
  <c r="E24" i="14"/>
  <c r="G20" i="14"/>
  <c r="B16" i="14"/>
  <c r="B46" i="13"/>
  <c r="E24" i="13"/>
  <c r="G20" i="13"/>
  <c r="B16" i="13"/>
  <c r="B46" i="12"/>
  <c r="E24" i="12"/>
  <c r="G20" i="12"/>
  <c r="B16" i="12"/>
  <c r="B46" i="11"/>
  <c r="E24" i="11"/>
  <c r="G20" i="11"/>
  <c r="B16" i="11"/>
  <c r="B45" i="10"/>
  <c r="E24" i="10"/>
  <c r="G20" i="10"/>
  <c r="B16" i="10"/>
  <c r="B45" i="9"/>
  <c r="E24" i="9"/>
  <c r="G20" i="9"/>
  <c r="B16" i="9"/>
  <c r="B45" i="8"/>
  <c r="E24" i="8"/>
  <c r="G20" i="8"/>
  <c r="B16" i="8"/>
  <c r="B45" i="7"/>
  <c r="E24" i="7"/>
  <c r="G20" i="7"/>
  <c r="B16" i="7"/>
  <c r="B45" i="6"/>
  <c r="E24" i="6"/>
  <c r="G20" i="6"/>
  <c r="B16" i="6"/>
  <c r="B45" i="5"/>
  <c r="E24" i="5"/>
  <c r="G20" i="5"/>
  <c r="B16" i="5"/>
  <c r="B45" i="4"/>
  <c r="E24" i="4"/>
  <c r="G20" i="4"/>
  <c r="B16" i="4"/>
  <c r="B45" i="3"/>
  <c r="E24" i="3"/>
  <c r="G20" i="3"/>
  <c r="B16" i="3"/>
  <c r="B46" i="2"/>
  <c r="E24" i="2"/>
  <c r="G20" i="2"/>
  <c r="B16" i="2"/>
  <c r="B44" i="1"/>
  <c r="E24" i="1"/>
  <c r="G20" i="1"/>
  <c r="B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000-000015000000}">
      <text>
        <r>
          <rPr>
            <sz val="10"/>
            <color rgb="FF000000"/>
            <rFont val="Arial"/>
            <scheme val="minor"/>
          </rPr>
          <t>======
ID#AAACE0ZpqXk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0000-000016000000}">
      <text>
        <r>
          <rPr>
            <sz val="10"/>
            <color rgb="FF000000"/>
            <rFont val="Arial"/>
            <scheme val="minor"/>
          </rPr>
          <t>======
ID#AAACEzbezMc
    (2026-08-04 13:55:22)
QUANTITATIVO DE SERVIDORES POR CATEGORIA.</t>
        </r>
      </text>
    </comment>
    <comment ref="A19" authorId="0" shapeId="0" xr:uid="{00000000-0006-0000-0000-00000D000000}">
      <text>
        <r>
          <rPr>
            <sz val="10"/>
            <color rgb="FF000000"/>
            <rFont val="Arial"/>
            <scheme val="minor"/>
          </rPr>
          <t>======
ID#AAACE0Zpqdo
    (2026-08-04 13:55:23)
REGISTRAR O QUANTITATIVO DE SERVIDORES ESTATUTÁRIOS SEM CARGO EM COMISSÃO E FUNÇÃO GRATIFICADA.</t>
        </r>
      </text>
    </comment>
    <comment ref="B19" authorId="0" shapeId="0" xr:uid="{00000000-0006-0000-0000-00000E000000}">
      <text>
        <r>
          <rPr>
            <sz val="10"/>
            <color rgb="FF000000"/>
            <rFont val="Arial"/>
            <scheme val="minor"/>
          </rPr>
          <t>======
ID#AAACE0ZprHw
    (2026-08-04 13:55:23)
REGISTRAR O QUANTITATIVO DE SERVIDORES ESTATUTÁRIOS COM CARGO EM COMISSÃO, EM TODOS OS NÍVEIS (DAS, DAS-1, DAS-2, DAS-3, DAS-4, DAS-5, CAA-1, CAA-2, CAA-3, CAA-4 E CAA-5)</t>
        </r>
      </text>
    </comment>
    <comment ref="C19" authorId="0" shapeId="0" xr:uid="{00000000-0006-0000-0000-00000F000000}">
      <text>
        <r>
          <rPr>
            <sz val="10"/>
            <color rgb="FF000000"/>
            <rFont val="Arial"/>
            <scheme val="minor"/>
          </rPr>
          <t>======
ID#AAACEzbezjc
    (2026-08-04 13:55:22)
REGISTRAR O QUANTITATIVO DE SERVIDORES ESTATUTÁRIOS COM FUNÇÃO GRATIFICADA, EM TODOS OS NÍVEIS (FDA, FDA-1, FDA-2, FDA-3, FDA-4, FGS-1, FGS-2, FGS-3, FGA-1, FGA-2 E FGA-3)</t>
        </r>
      </text>
    </comment>
    <comment ref="D19" authorId="0" shapeId="0" xr:uid="{00000000-0006-0000-0000-000010000000}">
      <text>
        <r>
          <rPr>
            <sz val="10"/>
            <color rgb="FF000000"/>
            <rFont val="Arial"/>
            <scheme val="minor"/>
          </rPr>
          <t>======
ID#AAACE0ZpqvI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00000000-0006-0000-0000-000011000000}">
      <text>
        <r>
          <rPr>
            <sz val="10"/>
            <color rgb="FF000000"/>
            <rFont val="Arial"/>
            <scheme val="minor"/>
          </rPr>
          <t>======
ID#AAACE0ZpqqY
    (2026-08-04 13:55:23)
REGISTRAR O QUANTITATIVO DE SERVIDORES ESTATUTÁRIOS EM LICENÇA SEM VENCIMENTOS.</t>
        </r>
      </text>
    </comment>
    <comment ref="F19" authorId="0" shapeId="0" xr:uid="{00000000-0006-0000-0000-000012000000}">
      <text>
        <r>
          <rPr>
            <sz val="10"/>
            <color rgb="FF000000"/>
            <rFont val="Arial"/>
            <scheme val="minor"/>
          </rPr>
          <t>======
ID#AAACEzbezus
    (2026-08-04 13:55:22)
REGISTRAR O QUANTITATIVO DE SERVIDORES ESTATUTÁRIOS EM SUBSTITUIÇÃO DE CARGOS EM COMISSÃO OU FUNÇÕES GRATIFICADAS.</t>
        </r>
      </text>
    </comment>
    <comment ref="G19" authorId="0" shapeId="0" xr:uid="{00000000-0006-0000-0000-000013000000}">
      <text>
        <r>
          <rPr>
            <sz val="10"/>
            <color rgb="FF000000"/>
            <rFont val="Arial"/>
            <scheme val="minor"/>
          </rPr>
          <t>======
ID#AAACE0Zpqs4
    (2026-08-04 13:55:23)
(CÉLULA DE PREENCHIMENTO AUTOMÁTICO). SOMATÓRIO DE TODOS OS QUANTITATIVOS ANTERIORES, RELATIVOS AOS SERVIDORES ESTATUTÁRIOS.</t>
        </r>
      </text>
    </comment>
    <comment ref="A23" authorId="0" shapeId="0" xr:uid="{00000000-0006-0000-0000-000007000000}">
      <text>
        <r>
          <rPr>
            <sz val="10"/>
            <color rgb="FF000000"/>
            <rFont val="Arial"/>
            <scheme val="minor"/>
          </rPr>
          <t>======
ID#AAACEzbezfE
    (2026-08-04 13:55:22)
REGISTRAR O QUANTITATIVO DE SERVIDORES EXTRA QUADRO SEM CARGO EM COMISSÃO E FUNÇÃO GRATIFICADA.</t>
        </r>
      </text>
    </comment>
    <comment ref="B23" authorId="0" shapeId="0" xr:uid="{00000000-0006-0000-0000-000009000000}">
      <text>
        <r>
          <rPr>
            <sz val="10"/>
            <color rgb="FF000000"/>
            <rFont val="Arial"/>
            <scheme val="minor"/>
          </rPr>
          <t>======
ID#AAACEzbezqU
    (2026-08-04 13:55:22)
REGISTRAR O QUANTITATIVO DE SERVIDORES EXTRA QUADRO COM CARGO EM COMISSÃO, EM TODOS OS NÍVEIS (DAS, DAS-1, DAS-2, DAS-3, DAS-4, DAS-5, CAA-1, CAA-2, CAA-3, CAA-4 E CAA-5)</t>
        </r>
      </text>
    </comment>
    <comment ref="C23" authorId="0" shapeId="0" xr:uid="{00000000-0006-0000-0000-00000A000000}">
      <text>
        <r>
          <rPr>
            <sz val="10"/>
            <color rgb="FF000000"/>
            <rFont val="Arial"/>
            <scheme val="minor"/>
          </rPr>
          <t>======
ID#AAACEzbezb0
    (2026-08-04 13:55:22)
REGISTRAR O QUANTITATIVO DE SERVIDORES EXTRA QUADRO COM FUNÇÃO GRATIFICADA, EM TODOS OS NÍVEIS (FDA, FDA-1, FDA-2, FDA-3, FDA-4, FGS-1, FGS-2, FGS-3, FGA-1, FGA-2 E FGA-3)</t>
        </r>
      </text>
    </comment>
    <comment ref="D23" authorId="0" shapeId="0" xr:uid="{00000000-0006-0000-0000-00000B000000}">
      <text>
        <r>
          <rPr>
            <sz val="10"/>
            <color rgb="FF000000"/>
            <rFont val="Arial"/>
            <scheme val="minor"/>
          </rPr>
          <t>======
ID#AAACE0ZpqgI
    (2026-08-04 13:55:23)
REGISTRAR O QUANTITATIVO DE SERVIDORES EXTRA QUADRO DESIGNADO COMO AGENTE POLÍTICO.</t>
        </r>
      </text>
    </comment>
    <comment ref="E23" authorId="0" shapeId="0" xr:uid="{00000000-0006-0000-0000-00000C000000}">
      <text>
        <r>
          <rPr>
            <sz val="10"/>
            <color rgb="FF000000"/>
            <rFont val="Arial"/>
            <scheme val="minor"/>
          </rPr>
          <t>======
ID#AAACE0ZpqwE
    (2026-08-04 13:55:23)
(CÉLULA DE PREENCHIMENTO AUTOMÁTICO). SOMATÓRIO DE TODOS OS QUANTITATIVOS ANTERIORES, RELATIVOS AOS SERVIDORES EXTRA QUADRO.</t>
        </r>
      </text>
    </comment>
    <comment ref="A26" authorId="0" shapeId="0" xr:uid="{00000000-0006-0000-0000-000003000000}">
      <text>
        <r>
          <rPr>
            <sz val="10"/>
            <color rgb="FF000000"/>
            <rFont val="Arial"/>
            <scheme val="minor"/>
          </rPr>
          <t>======
ID#AAACE0ZprCI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00000000-0006-0000-0000-000001000000}">
      <text>
        <r>
          <rPr>
            <sz val="10"/>
            <color rgb="FF000000"/>
            <rFont val="Arial"/>
            <scheme val="minor"/>
          </rPr>
          <t>======
ID#AAACEzbezMw
    (2026-08-04 13:55:22)
REGISTRAR O NOME COMPLETO DO SERVIDOR ESTATUTÁRIO CEDIDO.</t>
        </r>
      </text>
    </comment>
    <comment ref="B27" authorId="0" shapeId="0" xr:uid="{00000000-0006-0000-0000-000002000000}">
      <text>
        <r>
          <rPr>
            <sz val="10"/>
            <color rgb="FF000000"/>
            <rFont val="Arial"/>
            <scheme val="minor"/>
          </rPr>
          <t>======
ID#AAACE0ZprN4
    (2026-08-04 13:55:23)
REGISTRAR PARA QUAL PODER E ESFERA DA ADMINISTRAÇÃO PÚBLICA. EX. EXECUTIVO ESTADUAL / PE; LEGISLATIVO MUNICIPAL / OLINDA; JUDICIÁRIO FEDERAL / UNIÃO.</t>
        </r>
      </text>
    </comment>
    <comment ref="C27" authorId="0" shapeId="0" xr:uid="{00000000-0006-0000-0000-000004000000}">
      <text>
        <r>
          <rPr>
            <sz val="10"/>
            <color rgb="FF000000"/>
            <rFont val="Arial"/>
            <scheme val="minor"/>
          </rPr>
          <t>======
ID#AAACE0ZpqzU
    (2026-08-04 13:55:23)
REGISTRAR O SETOR E ÓRGÃO OU ENTIDADE DE ATUAÇÃO DO SERVIDOR ESTATUTÁRIO CEDIDO. EX. SETORIAL DE CONTROLE INTERNO - SCI / SEE.</t>
        </r>
      </text>
    </comment>
    <comment ref="D27" authorId="0" shapeId="0" xr:uid="{00000000-0006-0000-0000-000005000000}">
      <text>
        <r>
          <rPr>
            <sz val="10"/>
            <color rgb="FF000000"/>
            <rFont val="Arial"/>
            <scheme val="minor"/>
          </rPr>
          <t>======
ID#AAACE0ZprFY
    (2026-08-04 13:55:23)
REGISTRAR A DATA EM QUE O SERVIDOR ESTATUTÁRIO FOI CEDIDO. FORMATO: DD/MM/AAAA.</t>
        </r>
      </text>
    </comment>
    <comment ref="E27" authorId="0" shapeId="0" xr:uid="{00000000-0006-0000-0000-000006000000}">
      <text>
        <r>
          <rPr>
            <sz val="10"/>
            <color rgb="FF000000"/>
            <rFont val="Arial"/>
            <scheme val="minor"/>
          </rPr>
          <t>======
ID#AAACE0Zpqt4
    (2026-08-04 13:55:23)
REGISTRAR O NOME DO CARGO ASSUMIDO PELO SERVIDOR ESTATUTÁRIO CEDIDO. EX. ASSESSOR ESPECIAL DE CONTROLE INTERNO; GERENTE DE LICITAÇÕES E CONTRATOS, ETC.</t>
        </r>
      </text>
    </comment>
    <comment ref="F27" authorId="0" shapeId="0" xr:uid="{00000000-0006-0000-0000-000008000000}">
      <text>
        <r>
          <rPr>
            <sz val="10"/>
            <color rgb="FF000000"/>
            <rFont val="Arial"/>
            <scheme val="minor"/>
          </rPr>
          <t>======
ID#AAACE0Zpq0c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4" authorId="0" shapeId="0" xr:uid="{00000000-0006-0000-0000-000014000000}">
      <text>
        <r>
          <rPr>
            <sz val="10"/>
            <color rgb="FF000000"/>
            <rFont val="Arial"/>
            <scheme val="minor"/>
          </rPr>
          <t>======
ID#AAACEzbezfg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QZweHCsGslOs3VUNR7rzmRXDRwQ=="/>
    </ext>
  </extL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900-000015000000}">
      <text>
        <r>
          <rPr>
            <sz val="10"/>
            <color rgb="FF000000"/>
            <rFont val="Arial"/>
            <scheme val="minor"/>
          </rPr>
          <t>======
ID#AAACEzbezmI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0900-000016000000}">
      <text>
        <r>
          <rPr>
            <sz val="10"/>
            <color rgb="FF000000"/>
            <rFont val="Arial"/>
            <scheme val="minor"/>
          </rPr>
          <t>======
ID#AAACE0ZpqyA
    (2026-08-04 13:55:23)
QUANTITATIVO DE SERVIDORES POR CATEGORIA.</t>
        </r>
      </text>
    </comment>
    <comment ref="A19" authorId="0" shapeId="0" xr:uid="{00000000-0006-0000-0900-00000D000000}">
      <text>
        <r>
          <rPr>
            <sz val="10"/>
            <color rgb="FF000000"/>
            <rFont val="Arial"/>
            <scheme val="minor"/>
          </rPr>
          <t>======
ID#AAACE0ZpqRQ
    (2026-08-04 13:55:22)
REGISTRAR O QUANTITATIVO DE SERVIDORES ESTATUTÁRIOS SEM CARGO EM COMISSÃO E FUNÇÃO GRATIFICADA.</t>
        </r>
      </text>
    </comment>
    <comment ref="B19" authorId="0" shapeId="0" xr:uid="{00000000-0006-0000-0900-00000E000000}">
      <text>
        <r>
          <rPr>
            <sz val="10"/>
            <color rgb="FF000000"/>
            <rFont val="Arial"/>
            <scheme val="minor"/>
          </rPr>
          <t>======
ID#AAACE0ZprP0
    (2026-08-04 13:55:23)
REGISTRAR O QUANTITATIVO DE SERVIDORES ESTATUTÁRIOS COM CARGO EM COMISSÃO, EM TODOS OS NÍVEIS (DAS, DAS-1, DAS-2, DAS-3, DAS-4, DAS-5, CAA-1, CAA-2, CAA-3, CAA-4 E CAA-5)</t>
        </r>
      </text>
    </comment>
    <comment ref="C19" authorId="0" shapeId="0" xr:uid="{00000000-0006-0000-0900-00000F000000}">
      <text>
        <r>
          <rPr>
            <sz val="10"/>
            <color rgb="FF000000"/>
            <rFont val="Arial"/>
            <scheme val="minor"/>
          </rPr>
          <t>======
ID#AAACE0ZpquM
    (2026-08-04 13:55:23)
REGISTRAR O QUANTITATIVO DE SERVIDORES ESTATUTÁRIOS COM FUNÇÃO GRATIFICADA, EM TODOS OS NÍVEIS (FDA, FDA-1, FDA-2, FDA-3, FDA-4, FGS-1, FGS-2, FGS-3, FGA-1, FGA-2 E FGA-3)</t>
        </r>
      </text>
    </comment>
    <comment ref="D19" authorId="0" shapeId="0" xr:uid="{00000000-0006-0000-0900-000010000000}">
      <text>
        <r>
          <rPr>
            <sz val="10"/>
            <color rgb="FF000000"/>
            <rFont val="Arial"/>
            <scheme val="minor"/>
          </rPr>
          <t>======
ID#AAACE0ZprJM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00000000-0006-0000-0900-000011000000}">
      <text>
        <r>
          <rPr>
            <sz val="10"/>
            <color rgb="FF000000"/>
            <rFont val="Arial"/>
            <scheme val="minor"/>
          </rPr>
          <t>======
ID#AAACEzbezMk
    (2026-08-04 13:55:22)
REGISTRAR O QUANTITATIVO DE SERVIDORES ESTATUTÁRIOS EM LICENÇA SEM VENCIMENTOS.</t>
        </r>
      </text>
    </comment>
    <comment ref="F19" authorId="0" shapeId="0" xr:uid="{00000000-0006-0000-0900-000012000000}">
      <text>
        <r>
          <rPr>
            <sz val="10"/>
            <color rgb="FF000000"/>
            <rFont val="Arial"/>
            <scheme val="minor"/>
          </rPr>
          <t>======
ID#AAACE0ZpqiI
    (2026-08-04 13:55:23)
REGISTRAR O QUANTITATIVO DE SERVIDORES ESTATUTÁRIOS EM SUBSTITUIÇÃO DE CARGOS EM COMISSÃO OU FUNÇÕES GRATIFICADAS.</t>
        </r>
      </text>
    </comment>
    <comment ref="G19" authorId="0" shapeId="0" xr:uid="{00000000-0006-0000-0900-000013000000}">
      <text>
        <r>
          <rPr>
            <sz val="10"/>
            <color rgb="FF000000"/>
            <rFont val="Arial"/>
            <scheme val="minor"/>
          </rPr>
          <t>======
ID#AAACEzbezns
    (2026-08-04 13:55:22)
(CÉLULA DE PREENCHIMENTO AUTOMÁTICO). SOMATÓRIO DE TODOS OS QUANTITATIVOS ANTERIORES, RELATIVOS AOS SERVIDORES ESTATUTÁRIOS.</t>
        </r>
      </text>
    </comment>
    <comment ref="A23" authorId="0" shapeId="0" xr:uid="{00000000-0006-0000-0900-000007000000}">
      <text>
        <r>
          <rPr>
            <sz val="10"/>
            <color rgb="FF000000"/>
            <rFont val="Arial"/>
            <scheme val="minor"/>
          </rPr>
          <t>======
ID#AAACE0Zpqq0
    (2026-08-04 13:55:23)
REGISTRAR O QUANTITATIVO DE SERVIDORES EXTRA QUADRO SEM CARGO EM COMISSÃO E FUNÇÃO GRATIFICADA.</t>
        </r>
      </text>
    </comment>
    <comment ref="B23" authorId="0" shapeId="0" xr:uid="{00000000-0006-0000-0900-000009000000}">
      <text>
        <r>
          <rPr>
            <sz val="10"/>
            <color rgb="FF000000"/>
            <rFont val="Arial"/>
            <scheme val="minor"/>
          </rPr>
          <t>======
ID#AAACE0Zpqj0
    (2026-08-04 13:55:23)
REGISTRAR O QUANTITATIVO DE SERVIDORES EXTRA QUADRO COM CARGO EM COMISSÃO, EM TODOS OS NÍVEIS (DAS, DAS-1, DAS-2, DAS-3, DAS-4, DAS-5, CAA-1, CAA-2, CAA-3, CAA-4 E CAA-5)</t>
        </r>
      </text>
    </comment>
    <comment ref="C23" authorId="0" shapeId="0" xr:uid="{00000000-0006-0000-0900-00000A000000}">
      <text>
        <r>
          <rPr>
            <sz val="10"/>
            <color rgb="FF000000"/>
            <rFont val="Arial"/>
            <scheme val="minor"/>
          </rPr>
          <t>======
ID#AAACEzbezUM
    (2026-08-04 13:55:22)
REGISTRAR O QUANTITATIVO DE SERVIDORES EXTRA QUADRO COM FUNÇÃO GRATIFICADA, EM TODOS OS NÍVEIS (FDA, FDA-1, FDA-2, FDA-3, FDA-4, FGS-1, FGS-2, FGS-3, FGA-1, FGA-2 E FGA-3)</t>
        </r>
      </text>
    </comment>
    <comment ref="D23" authorId="0" shapeId="0" xr:uid="{00000000-0006-0000-0900-00000B000000}">
      <text>
        <r>
          <rPr>
            <sz val="10"/>
            <color rgb="FF000000"/>
            <rFont val="Arial"/>
            <scheme val="minor"/>
          </rPr>
          <t>======
ID#AAACEzbezZ4
    (2026-08-04 13:55:22)
REGISTRAR O QUANTITATIVO DE SERVIDORES EXTRA QUADRO DESIGNADO COMO AGENTE POLÍTICO.</t>
        </r>
      </text>
    </comment>
    <comment ref="E23" authorId="0" shapeId="0" xr:uid="{00000000-0006-0000-0900-00000C000000}">
      <text>
        <r>
          <rPr>
            <sz val="10"/>
            <color rgb="FF000000"/>
            <rFont val="Arial"/>
            <scheme val="minor"/>
          </rPr>
          <t>======
ID#AAACE0Zpqf4
    (2026-08-04 13:55:23)
(CÉLULA DE PREENCHIMENTO AUTOMÁTICO). SOMATÓRIO DE TODOS OS QUANTITATIVOS ANTERIORES, RELATIVOS AOS SERVIDORES EXTRA QUADRO.</t>
        </r>
      </text>
    </comment>
    <comment ref="A26" authorId="0" shapeId="0" xr:uid="{00000000-0006-0000-0900-000003000000}">
      <text>
        <r>
          <rPr>
            <sz val="10"/>
            <color rgb="FF000000"/>
            <rFont val="Arial"/>
            <scheme val="minor"/>
          </rPr>
          <t>======
ID#AAACEzbeziw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00000000-0006-0000-0900-000001000000}">
      <text>
        <r>
          <rPr>
            <sz val="10"/>
            <color rgb="FF000000"/>
            <rFont val="Arial"/>
            <scheme val="minor"/>
          </rPr>
          <t>======
ID#AAACEzbezqM
    (2026-08-04 13:55:22)
REGISTRAR O NOME COMPLETO DO SERVIDOR ESTATUTÁRIO CEDIDO.</t>
        </r>
      </text>
    </comment>
    <comment ref="B27" authorId="0" shapeId="0" xr:uid="{00000000-0006-0000-0900-000002000000}">
      <text>
        <r>
          <rPr>
            <sz val="10"/>
            <color rgb="FF000000"/>
            <rFont val="Arial"/>
            <scheme val="minor"/>
          </rPr>
          <t>======
ID#AAACEzbeztQ
    (2026-08-04 13:55:22)
REGISTRAR PARA QUAL PODER E ESFERA DA ADMINISTRAÇÃO PÚBLICA. EX. EXECUTIVO ESTADUAL / PE; LEGISLATIVO MUNICIPAL / OLINDA; JUDICIÁRIO FEDERAL / UNIÃO.</t>
        </r>
      </text>
    </comment>
    <comment ref="C27" authorId="0" shapeId="0" xr:uid="{00000000-0006-0000-0900-000004000000}">
      <text>
        <r>
          <rPr>
            <sz val="10"/>
            <color rgb="FF000000"/>
            <rFont val="Arial"/>
            <scheme val="minor"/>
          </rPr>
          <t>======
ID#AAACE0Zpq0U
    (2026-08-04 13:55:23)
REGISTRAR O SETOR E ÓRGÃO OU ENTIDADE DE ATUAÇÃO DO SERVIDOR ESTATUTÁRIO CEDIDO. EX. SETORIAL DE CONTROLE INTERNO - SCI / SEE.</t>
        </r>
      </text>
    </comment>
    <comment ref="D27" authorId="0" shapeId="0" xr:uid="{00000000-0006-0000-0900-000005000000}">
      <text>
        <r>
          <rPr>
            <sz val="10"/>
            <color rgb="FF000000"/>
            <rFont val="Arial"/>
            <scheme val="minor"/>
          </rPr>
          <t>======
ID#AAACEzbezg8
    (2026-08-04 13:55:22)
REGISTRAR A DATA EM QUE O SERVIDOR ESTATUTÁRIO FOI CEDIDO. FORMATO: DD/MM/AAAA.</t>
        </r>
      </text>
    </comment>
    <comment ref="E27" authorId="0" shapeId="0" xr:uid="{00000000-0006-0000-0900-000006000000}">
      <text>
        <r>
          <rPr>
            <sz val="10"/>
            <color rgb="FF000000"/>
            <rFont val="Arial"/>
            <scheme val="minor"/>
          </rPr>
          <t>======
ID#AAACE0ZprPE
    (2026-08-04 13:55:23)
REGISTRAR O NOME DO CARGO ASSUMIDO PELO SERVIDOR ESTATUTÁRIO CEDIDO. EX. ASSESSOR ESPECIAL DE CONTROLE INTERNO; GERENTE DE LICITAÇÕES E CONTRATOS, ETC.</t>
        </r>
      </text>
    </comment>
    <comment ref="F27" authorId="0" shapeId="0" xr:uid="{00000000-0006-0000-0900-000008000000}">
      <text>
        <r>
          <rPr>
            <sz val="10"/>
            <color rgb="FF000000"/>
            <rFont val="Arial"/>
            <scheme val="minor"/>
          </rPr>
          <t>======
ID#AAACE0ZprDc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5" authorId="0" shapeId="0" xr:uid="{00000000-0006-0000-0900-000014000000}">
      <text>
        <r>
          <rPr>
            <sz val="10"/>
            <color rgb="FF000000"/>
            <rFont val="Arial"/>
            <scheme val="minor"/>
          </rPr>
          <t>======
ID#AAACEzbezZM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njf2LAB2s7bXgVYn27G1m9D3jrA=="/>
    </ext>
  </extL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A00-000015000000}">
      <text>
        <r>
          <rPr>
            <sz val="10"/>
            <color rgb="FF000000"/>
            <rFont val="Arial"/>
            <scheme val="minor"/>
          </rPr>
          <t>======
ID#AAACE0ZprLo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0A00-000016000000}">
      <text>
        <r>
          <rPr>
            <sz val="10"/>
            <color rgb="FF000000"/>
            <rFont val="Arial"/>
            <scheme val="minor"/>
          </rPr>
          <t>======
ID#AAACE0Zpqis
    (2026-08-04 13:55:23)
QUANTITATIVO DE SERVIDORES POR CATEGORIA.</t>
        </r>
      </text>
    </comment>
    <comment ref="A19" authorId="0" shapeId="0" xr:uid="{00000000-0006-0000-0A00-00000D000000}">
      <text>
        <r>
          <rPr>
            <sz val="10"/>
            <color rgb="FF000000"/>
            <rFont val="Arial"/>
            <scheme val="minor"/>
          </rPr>
          <t>======
ID#AAACE0ZpqsM
    (2026-08-04 13:55:23)
REGISTRAR O QUANTITATIVO DE SERVIDORES ESTATUTÁRIOS SEM CARGO EM COMISSÃO E FUNÇÃO GRATIFICADA.</t>
        </r>
      </text>
    </comment>
    <comment ref="B19" authorId="0" shapeId="0" xr:uid="{00000000-0006-0000-0A00-00000E000000}">
      <text>
        <r>
          <rPr>
            <sz val="10"/>
            <color rgb="FF000000"/>
            <rFont val="Arial"/>
            <scheme val="minor"/>
          </rPr>
          <t>======
ID#AAACE0Zpq2c
    (2026-08-04 13:55:23)
REGISTRAR O QUANTITATIVO DE SERVIDORES ESTATUTÁRIOS COM CARGO EM COMISSÃO, EM TODOS OS NÍVEIS (DAS, DAS-1, DAS-2, DAS-3, DAS-4, DAS-5, CAA-1, CAA-2, CAA-3, CAA-4 E CAA-5)</t>
        </r>
      </text>
    </comment>
    <comment ref="C19" authorId="0" shapeId="0" xr:uid="{00000000-0006-0000-0A00-00000F000000}">
      <text>
        <r>
          <rPr>
            <sz val="10"/>
            <color rgb="FF000000"/>
            <rFont val="Arial"/>
            <scheme val="minor"/>
          </rPr>
          <t>======
ID#AAACEzbezjY
    (2026-08-04 13:55:22)
REGISTRAR O QUANTITATIVO DE SERVIDORES ESTATUTÁRIOS COM FUNÇÃO GRATIFICADA, EM TODOS OS NÍVEIS (FDA, FDA-1, FDA-2, FDA-3, FDA-4, FGS-1, FGS-2, FGS-3, FGA-1, FGA-2 E FGA-3)</t>
        </r>
      </text>
    </comment>
    <comment ref="D19" authorId="0" shapeId="0" xr:uid="{00000000-0006-0000-0A00-000010000000}">
      <text>
        <r>
          <rPr>
            <sz val="10"/>
            <color rgb="FF000000"/>
            <rFont val="Arial"/>
            <scheme val="minor"/>
          </rPr>
          <t>======
ID#AAACEzbezeI
    (2026-08-04 13:55:22)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00000000-0006-0000-0A00-000011000000}">
      <text>
        <r>
          <rPr>
            <sz val="10"/>
            <color rgb="FF000000"/>
            <rFont val="Arial"/>
            <scheme val="minor"/>
          </rPr>
          <t>======
ID#AAACEzbezbg
    (2026-08-04 13:55:22)
REGISTRAR O QUANTITATIVO DE SERVIDORES ESTATUTÁRIOS EM LICENÇA SEM VENCIMENTOS.</t>
        </r>
      </text>
    </comment>
    <comment ref="F19" authorId="0" shapeId="0" xr:uid="{00000000-0006-0000-0A00-000012000000}">
      <text>
        <r>
          <rPr>
            <sz val="10"/>
            <color rgb="FF000000"/>
            <rFont val="Arial"/>
            <scheme val="minor"/>
          </rPr>
          <t>======
ID#AAACE0ZpqfI
    (2026-08-04 13:55:23)
REGISTRAR O QUANTITATIVO DE SERVIDORES ESTATUTÁRIOS EM SUBSTITUIÇÃO DE CARGOS EM COMISSÃO OU FUNÇÕES GRATIFICADAS.</t>
        </r>
      </text>
    </comment>
    <comment ref="G19" authorId="0" shapeId="0" xr:uid="{00000000-0006-0000-0A00-000014000000}">
      <text>
        <r>
          <rPr>
            <sz val="10"/>
            <color rgb="FF000000"/>
            <rFont val="Arial"/>
            <scheme val="minor"/>
          </rPr>
          <t>======
ID#AAACE0ZpqZQ
    (2026-08-04 13:55:23)
(CÉLULA DE PREENCHIMENTO AUTOMÁTICO). SOMATÓRIO DE TODOS OS QUANTITATIVOS ANTERIORES, RELATIVOS AOS SERVIDORES ESTATUTÁRIOS.</t>
        </r>
      </text>
    </comment>
    <comment ref="A23" authorId="0" shapeId="0" xr:uid="{00000000-0006-0000-0A00-000007000000}">
      <text>
        <r>
          <rPr>
            <sz val="10"/>
            <color rgb="FF000000"/>
            <rFont val="Arial"/>
            <scheme val="minor"/>
          </rPr>
          <t>======
ID#AAACEzbezWo
    (2026-08-04 13:55:22)
REGISTRAR O QUANTITATIVO DE SERVIDORES EXTRA QUADRO SEM CARGO EM COMISSÃO E FUNÇÃO GRATIFICADA.</t>
        </r>
      </text>
    </comment>
    <comment ref="B23" authorId="0" shapeId="0" xr:uid="{00000000-0006-0000-0A00-000008000000}">
      <text>
        <r>
          <rPr>
            <sz val="10"/>
            <color rgb="FF000000"/>
            <rFont val="Arial"/>
            <scheme val="minor"/>
          </rPr>
          <t>======
ID#AAACE0ZpqaM
    (2026-08-04 13:55:23)
REGISTRAR O QUANTITATIVO DE SERVIDORES EXTRA QUADRO COM CARGO EM COMISSÃO, EM TODOS OS NÍVEIS (DAS, DAS-1, DAS-2, DAS-3, DAS-4, DAS-5, CAA-1, CAA-2, CAA-3, CAA-4 E CAA-5)</t>
        </r>
      </text>
    </comment>
    <comment ref="C23" authorId="0" shapeId="0" xr:uid="{00000000-0006-0000-0A00-00000A000000}">
      <text>
        <r>
          <rPr>
            <sz val="10"/>
            <color rgb="FF000000"/>
            <rFont val="Arial"/>
            <scheme val="minor"/>
          </rPr>
          <t>======
ID#AAACE0ZprNg
    (2026-08-04 13:55:23)
REGISTRAR O QUANTITATIVO DE SERVIDORES EXTRA QUADRO COM FUNÇÃO GRATIFICADA, EM TODOS OS NÍVEIS (FDA, FDA-1, FDA-2, FDA-3, FDA-4, FGS-1, FGS-2, FGS-3, FGA-1, FGA-2 E FGA-3)</t>
        </r>
      </text>
    </comment>
    <comment ref="D23" authorId="0" shapeId="0" xr:uid="{00000000-0006-0000-0A00-00000B000000}">
      <text>
        <r>
          <rPr>
            <sz val="10"/>
            <color rgb="FF000000"/>
            <rFont val="Arial"/>
            <scheme val="minor"/>
          </rPr>
          <t>======
ID#AAACEzbezOg
    (2026-08-04 13:55:22)
REGISTRAR O QUANTITATIVO DE SERVIDORES EXTRA QUADRO DESIGNADO COMO AGENTE POLÍTICO.</t>
        </r>
      </text>
    </comment>
    <comment ref="E23" authorId="0" shapeId="0" xr:uid="{00000000-0006-0000-0A00-00000C000000}">
      <text>
        <r>
          <rPr>
            <sz val="10"/>
            <color rgb="FF000000"/>
            <rFont val="Arial"/>
            <scheme val="minor"/>
          </rPr>
          <t>======
ID#AAACE0ZpqwU
    (2026-08-04 13:55:23)
(CÉLULA DE PREENCHIMENTO AUTOMÁTICO). SOMATÓRIO DE TODOS OS QUANTITATIVOS ANTERIORES, RELATIVOS AOS SERVIDORES EXTRA QUADRO.</t>
        </r>
      </text>
    </comment>
    <comment ref="A26" authorId="0" shapeId="0" xr:uid="{00000000-0006-0000-0A00-000002000000}">
      <text>
        <r>
          <rPr>
            <sz val="10"/>
            <color rgb="FF000000"/>
            <rFont val="Arial"/>
            <scheme val="minor"/>
          </rPr>
          <t>======
ID#AAACE0ZprHU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00000000-0006-0000-0A00-000001000000}">
      <text>
        <r>
          <rPr>
            <sz val="10"/>
            <color rgb="FF000000"/>
            <rFont val="Arial"/>
            <scheme val="minor"/>
          </rPr>
          <t>======
ID#AAACE0ZpqYY
    (2026-08-04 13:55:23)
REGISTRAR O NOME COMPLETO DO SERVIDOR ESTATUTÁRIO CEDIDO.</t>
        </r>
      </text>
    </comment>
    <comment ref="B27" authorId="0" shapeId="0" xr:uid="{00000000-0006-0000-0A00-000003000000}">
      <text>
        <r>
          <rPr>
            <sz val="10"/>
            <color rgb="FF000000"/>
            <rFont val="Arial"/>
            <scheme val="minor"/>
          </rPr>
          <t>======
ID#AAACE0Zpqfk
    (2026-08-04 13:55:23)
REGISTRAR PARA QUAL PODER E ESFERA DA ADMINISTRAÇÃO PÚBLICA. EX. EXECUTIVO ESTADUAL / PE; LEGISLATIVO MUNICIPAL / OLINDA; JUDICIÁRIO FEDERAL / UNIÃO.</t>
        </r>
      </text>
    </comment>
    <comment ref="C27" authorId="0" shapeId="0" xr:uid="{00000000-0006-0000-0A00-000004000000}">
      <text>
        <r>
          <rPr>
            <sz val="10"/>
            <color rgb="FF000000"/>
            <rFont val="Arial"/>
            <scheme val="minor"/>
          </rPr>
          <t>======
ID#AAACEzbezbY
    (2026-08-04 13:55:22)
REGISTRAR O SETOR E ÓRGÃO OU ENTIDADE DE ATUAÇÃO DO SERVIDOR ESTATUTÁRIO CEDIDO. EX. SETORIAL DE CONTROLE INTERNO - SCI / SEE.</t>
        </r>
      </text>
    </comment>
    <comment ref="D27" authorId="0" shapeId="0" xr:uid="{00000000-0006-0000-0A00-000005000000}">
      <text>
        <r>
          <rPr>
            <sz val="10"/>
            <color rgb="FF000000"/>
            <rFont val="Arial"/>
            <scheme val="minor"/>
          </rPr>
          <t>======
ID#AAACEzbezfY
    (2026-08-04 13:55:22)
REGISTRAR A DATA EM QUE O SERVIDOR ESTATUTÁRIO FOI CEDIDO. FORMATO: DD/MM/AAAA.</t>
        </r>
      </text>
    </comment>
    <comment ref="E27" authorId="0" shapeId="0" xr:uid="{00000000-0006-0000-0A00-000006000000}">
      <text>
        <r>
          <rPr>
            <sz val="10"/>
            <color rgb="FF000000"/>
            <rFont val="Arial"/>
            <scheme val="minor"/>
          </rPr>
          <t>======
ID#AAACE0ZprD0
    (2026-08-04 13:55:23)
REGISTRAR O NOME DO CARGO ASSUMIDO PELO SERVIDOR ESTATUTÁRIO CEDIDO. EX. ASSESSOR ESPECIAL DE CONTROLE INTERNO; GERENTE DE LICITAÇÕES E CONTRATOS, ETC.</t>
        </r>
      </text>
    </comment>
    <comment ref="F27" authorId="0" shapeId="0" xr:uid="{00000000-0006-0000-0A00-000009000000}">
      <text>
        <r>
          <rPr>
            <sz val="10"/>
            <color rgb="FF000000"/>
            <rFont val="Arial"/>
            <scheme val="minor"/>
          </rPr>
          <t>======
ID#AAACEzbezNk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6" authorId="0" shapeId="0" xr:uid="{00000000-0006-0000-0A00-000013000000}">
      <text>
        <r>
          <rPr>
            <sz val="10"/>
            <color rgb="FF000000"/>
            <rFont val="Arial"/>
            <scheme val="minor"/>
          </rPr>
          <t>======
ID#AAACEzbezfs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1OTnX9dcpsz89dHm5kV8VkpgeBQ=="/>
    </ext>
  </extL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B00-000015000000}">
      <text>
        <r>
          <rPr>
            <sz val="10"/>
            <color rgb="FF000000"/>
            <rFont val="Arial"/>
            <scheme val="minor"/>
          </rPr>
          <t>======
ID#AAACEzbezXw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0B00-000016000000}">
      <text>
        <r>
          <rPr>
            <sz val="10"/>
            <color rgb="FF000000"/>
            <rFont val="Arial"/>
            <scheme val="minor"/>
          </rPr>
          <t>======
ID#AAACEzbezM0
    (2026-08-04 13:55:22)
QUANTITATIVO DE SERVIDORES POR CATEGORIA.</t>
        </r>
      </text>
    </comment>
    <comment ref="A19" authorId="0" shapeId="0" xr:uid="{00000000-0006-0000-0B00-00000C000000}">
      <text>
        <r>
          <rPr>
            <sz val="10"/>
            <color rgb="FF000000"/>
            <rFont val="Arial"/>
            <scheme val="minor"/>
          </rPr>
          <t>======
ID#AAACE0ZpqZk
    (2026-08-04 13:55:23)
REGISTRAR O QUANTITATIVO DE SERVIDORES ESTATUTÁRIOS SEM CARGO EM COMISSÃO E FUNÇÃO GRATIFICADA.</t>
        </r>
      </text>
    </comment>
    <comment ref="B19" authorId="0" shapeId="0" xr:uid="{00000000-0006-0000-0B00-00000E000000}">
      <text>
        <r>
          <rPr>
            <sz val="10"/>
            <color rgb="FF000000"/>
            <rFont val="Arial"/>
            <scheme val="minor"/>
          </rPr>
          <t>======
ID#AAACE0ZprLg
    (2026-08-04 13:55:23)
REGISTRAR O QUANTITATIVO DE SERVIDORES ESTATUTÁRIOS COM CARGO EM COMISSÃO, EM TODOS OS NÍVEIS (DAS, DAS-1, DAS-2, DAS-3, DAS-4, DAS-5, CAA-1, CAA-2, CAA-3, CAA-4 E CAA-5)</t>
        </r>
      </text>
    </comment>
    <comment ref="C19" authorId="0" shapeId="0" xr:uid="{00000000-0006-0000-0B00-00000F000000}">
      <text>
        <r>
          <rPr>
            <sz val="10"/>
            <color rgb="FF000000"/>
            <rFont val="Arial"/>
            <scheme val="minor"/>
          </rPr>
          <t>======
ID#AAACEzbezTE
    (2026-08-04 13:55:22)
REGISTRAR O QUANTITATIVO DE SERVIDORES ESTATUTÁRIOS COM FUNÇÃO GRATIFICADA, EM TODOS OS NÍVEIS (FDA, FDA-1, FDA-2, FDA-3, FDA-4, FGS-1, FGS-2, FGS-3, FGA-1, FGA-2 E FGA-3)</t>
        </r>
      </text>
    </comment>
    <comment ref="D19" authorId="0" shapeId="0" xr:uid="{00000000-0006-0000-0B00-000010000000}">
      <text>
        <r>
          <rPr>
            <sz val="10"/>
            <color rgb="FF000000"/>
            <rFont val="Arial"/>
            <scheme val="minor"/>
          </rPr>
          <t>======
ID#AAACE0ZpqQU
    (2026-08-04 13:55:22)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00000000-0006-0000-0B00-000011000000}">
      <text>
        <r>
          <rPr>
            <sz val="10"/>
            <color rgb="FF000000"/>
            <rFont val="Arial"/>
            <scheme val="minor"/>
          </rPr>
          <t>======
ID#AAACE0Zpquw
    (2026-08-04 13:55:23)
REGISTRAR O QUANTITATIVO DE SERVIDORES ESTATUTÁRIOS EM LICENÇA SEM VENCIMENTOS.</t>
        </r>
      </text>
    </comment>
    <comment ref="F19" authorId="0" shapeId="0" xr:uid="{00000000-0006-0000-0B00-000013000000}">
      <text>
        <r>
          <rPr>
            <sz val="10"/>
            <color rgb="FF000000"/>
            <rFont val="Arial"/>
            <scheme val="minor"/>
          </rPr>
          <t>======
ID#AAACEzbezlc
    (2026-08-04 13:55:22)
REGISTRAR O QUANTITATIVO DE SERVIDORES ESTATUTÁRIOS EM SUBSTITUIÇÃO DE CARGOS EM COMISSÃO OU FUNÇÕES GRATIFICADAS.</t>
        </r>
      </text>
    </comment>
    <comment ref="G19" authorId="0" shapeId="0" xr:uid="{00000000-0006-0000-0B00-000014000000}">
      <text>
        <r>
          <rPr>
            <sz val="10"/>
            <color rgb="FF000000"/>
            <rFont val="Arial"/>
            <scheme val="minor"/>
          </rPr>
          <t>======
ID#AAACE0ZpqRc
    (2026-08-04 13:55:22)
(CÉLULA DE PREENCHIMENTO AUTOMÁTICO). SOMATÓRIO DE TODOS OS QUANTITATIVOS ANTERIORES, RELATIVOS AOS SERVIDORES ESTATUTÁRIOS.</t>
        </r>
      </text>
    </comment>
    <comment ref="A23" authorId="0" shapeId="0" xr:uid="{00000000-0006-0000-0B00-000007000000}">
      <text>
        <r>
          <rPr>
            <sz val="10"/>
            <color rgb="FF000000"/>
            <rFont val="Arial"/>
            <scheme val="minor"/>
          </rPr>
          <t>======
ID#AAACE0Zpqts
    (2026-08-04 13:55:23)
REGISTRAR O QUANTITATIVO DE SERVIDORES EXTRA QUADRO SEM CARGO EM COMISSÃO E FUNÇÃO GRATIFICADA.</t>
        </r>
      </text>
    </comment>
    <comment ref="B23" authorId="0" shapeId="0" xr:uid="{00000000-0006-0000-0B00-000008000000}">
      <text>
        <r>
          <rPr>
            <sz val="10"/>
            <color rgb="FF000000"/>
            <rFont val="Arial"/>
            <scheme val="minor"/>
          </rPr>
          <t>======
ID#AAACE0ZprIE
    (2026-08-04 13:55:23)
REGISTRAR O QUANTITATIVO DE SERVIDORES EXTRA QUADRO COM CARGO EM COMISSÃO, EM TODOS OS NÍVEIS (DAS, DAS-1, DAS-2, DAS-3, DAS-4, DAS-5, CAA-1, CAA-2, CAA-3, CAA-4 E CAA-5)</t>
        </r>
      </text>
    </comment>
    <comment ref="C23" authorId="0" shapeId="0" xr:uid="{00000000-0006-0000-0B00-00000A000000}">
      <text>
        <r>
          <rPr>
            <sz val="10"/>
            <color rgb="FF000000"/>
            <rFont val="Arial"/>
            <scheme val="minor"/>
          </rPr>
          <t>======
ID#AAACE0Zpq14
    (2026-08-04 13:55:23)
REGISTRAR O QUANTITATIVO DE SERVIDORES EXTRA QUADRO COM FUNÇÃO GRATIFICADA, EM TODOS OS NÍVEIS (FDA, FDA-1, FDA-2, FDA-3, FDA-4, FGS-1, FGS-2, FGS-3, FGA-1, FGA-2 E FGA-3)</t>
        </r>
      </text>
    </comment>
    <comment ref="D23" authorId="0" shapeId="0" xr:uid="{00000000-0006-0000-0B00-00000B000000}">
      <text>
        <r>
          <rPr>
            <sz val="10"/>
            <color rgb="FF000000"/>
            <rFont val="Arial"/>
            <scheme val="minor"/>
          </rPr>
          <t>======
ID#AAACEzbezZA
    (2026-08-04 13:55:22)
REGISTRAR O QUANTITATIVO DE SERVIDORES EXTRA QUADRO DESIGNADO COMO AGENTE POLÍTICO.</t>
        </r>
      </text>
    </comment>
    <comment ref="E23" authorId="0" shapeId="0" xr:uid="{00000000-0006-0000-0B00-00000D000000}">
      <text>
        <r>
          <rPr>
            <sz val="10"/>
            <color rgb="FF000000"/>
            <rFont val="Arial"/>
            <scheme val="minor"/>
          </rPr>
          <t>======
ID#AAACE0ZpqT0
    (2026-08-04 13:55:22)
(CÉLULA DE PREENCHIMENTO AUTOMÁTICO). SOMATÓRIO DE TODOS OS QUANTITATIVOS ANTERIORES, RELATIVOS AOS SERVIDORES EXTRA QUADRO.</t>
        </r>
      </text>
    </comment>
    <comment ref="A26" authorId="0" shapeId="0" xr:uid="{00000000-0006-0000-0B00-000002000000}">
      <text>
        <r>
          <rPr>
            <sz val="10"/>
            <color rgb="FF000000"/>
            <rFont val="Arial"/>
            <scheme val="minor"/>
          </rPr>
          <t>======
ID#AAACE0Zpqr0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00000000-0006-0000-0B00-000001000000}">
      <text>
        <r>
          <rPr>
            <sz val="10"/>
            <color rgb="FF000000"/>
            <rFont val="Arial"/>
            <scheme val="minor"/>
          </rPr>
          <t>======
ID#AAACE0ZprB0
    (2026-08-04 13:55:23)
REGISTRAR O NOME COMPLETO DO SERVIDOR ESTATUTÁRIO CEDIDO.</t>
        </r>
      </text>
    </comment>
    <comment ref="B27" authorId="0" shapeId="0" xr:uid="{00000000-0006-0000-0B00-000003000000}">
      <text>
        <r>
          <rPr>
            <sz val="10"/>
            <color rgb="FF000000"/>
            <rFont val="Arial"/>
            <scheme val="minor"/>
          </rPr>
          <t>======
ID#AAACEzbeza4
    (2026-08-04 13:55:22)
REGISTRAR PARA QUAL PODER E ESFERA DA ADMINISTRAÇÃO PÚBLICA. EX. EXECUTIVO ESTADUAL / PE; LEGISLATIVO MUNICIPAL / OLINDA; JUDICIÁRIO FEDERAL / UNIÃO.</t>
        </r>
      </text>
    </comment>
    <comment ref="C27" authorId="0" shapeId="0" xr:uid="{00000000-0006-0000-0B00-000004000000}">
      <text>
        <r>
          <rPr>
            <sz val="10"/>
            <color rgb="FF000000"/>
            <rFont val="Arial"/>
            <scheme val="minor"/>
          </rPr>
          <t>======
ID#AAACEzbezoQ
    (2026-08-04 13:55:22)
REGISTRAR O SETOR E ÓRGÃO OU ENTIDADE DE ATUAÇÃO DO SERVIDOR ESTATUTÁRIO CEDIDO. EX. SETORIAL DE CONTROLE INTERNO - SCI / SEE.</t>
        </r>
      </text>
    </comment>
    <comment ref="D27" authorId="0" shapeId="0" xr:uid="{00000000-0006-0000-0B00-000005000000}">
      <text>
        <r>
          <rPr>
            <sz val="10"/>
            <color rgb="FF000000"/>
            <rFont val="Arial"/>
            <scheme val="minor"/>
          </rPr>
          <t>======
ID#AAACEzbezL8
    (2026-08-04 13:55:22)
REGISTRAR A DATA EM QUE O SERVIDOR ESTATUTÁRIO FOI CEDIDO. FORMATO: DD/MM/AAAA.</t>
        </r>
      </text>
    </comment>
    <comment ref="E27" authorId="0" shapeId="0" xr:uid="{00000000-0006-0000-0B00-000006000000}">
      <text>
        <r>
          <rPr>
            <sz val="10"/>
            <color rgb="FF000000"/>
            <rFont val="Arial"/>
            <scheme val="minor"/>
          </rPr>
          <t>======
ID#AAACE0ZprMY
    (2026-08-04 13:55:23)
REGISTRAR O NOME DO CARGO ASSUMIDO PELO SERVIDOR ESTATUTÁRIO CEDIDO. EX. ASSESSOR ESPECIAL DE CONTROLE INTERNO; GERENTE DE LICITAÇÕES E CONTRATOS, ETC.</t>
        </r>
      </text>
    </comment>
    <comment ref="F27" authorId="0" shapeId="0" xr:uid="{00000000-0006-0000-0B00-000009000000}">
      <text>
        <r>
          <rPr>
            <sz val="10"/>
            <color rgb="FF000000"/>
            <rFont val="Arial"/>
            <scheme val="minor"/>
          </rPr>
          <t>======
ID#AAACE0ZpqmM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6" authorId="0" shapeId="0" xr:uid="{00000000-0006-0000-0B00-000012000000}">
      <text>
        <r>
          <rPr>
            <sz val="10"/>
            <color rgb="FF000000"/>
            <rFont val="Arial"/>
            <scheme val="minor"/>
          </rPr>
          <t>======
ID#AAACE0ZprMI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CTUWMghHUGqYTsIMHuAhMdjpP8Q=="/>
    </ext>
  </extL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C00-000015000000}">
      <text>
        <r>
          <rPr>
            <sz val="10"/>
            <color rgb="FF000000"/>
            <rFont val="Arial"/>
            <scheme val="minor"/>
          </rPr>
          <t>======
ID#AAACEzbezss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0C00-000016000000}">
      <text>
        <r>
          <rPr>
            <sz val="10"/>
            <color rgb="FF000000"/>
            <rFont val="Arial"/>
            <scheme val="minor"/>
          </rPr>
          <t>======
ID#AAACE0Zpqcg
    (2026-08-04 13:55:23)
QUANTITATIVO DE SERVIDORES POR CATEGORIA.</t>
        </r>
      </text>
    </comment>
    <comment ref="A19" authorId="0" shapeId="0" xr:uid="{00000000-0006-0000-0C00-00000D000000}">
      <text>
        <r>
          <rPr>
            <sz val="10"/>
            <color rgb="FF000000"/>
            <rFont val="Arial"/>
            <scheme val="minor"/>
          </rPr>
          <t>======
ID#AAACEzbezXg
    (2026-08-04 13:55:22)
REGISTRAR O QUANTITATIVO DE SERVIDORES ESTATUTÁRIOS SEM CARGO EM COMISSÃO E FUNÇÃO GRATIFICADA.</t>
        </r>
      </text>
    </comment>
    <comment ref="B19" authorId="0" shapeId="0" xr:uid="{00000000-0006-0000-0C00-00000E000000}">
      <text>
        <r>
          <rPr>
            <sz val="10"/>
            <color rgb="FF000000"/>
            <rFont val="Arial"/>
            <scheme val="minor"/>
          </rPr>
          <t>======
ID#AAACEzbezig
    (2026-08-04 13:55:22)
REGISTRAR O QUANTITATIVO DE SERVIDORES ESTATUTÁRIOS COM CARGO EM COMISSÃO, EM TODOS OS NÍVEIS (DAS, DAS-1, DAS-2, DAS-3, DAS-4, DAS-5, CAA-1, CAA-2, CAA-3, CAA-4 E CAA-5)</t>
        </r>
      </text>
    </comment>
    <comment ref="C19" authorId="0" shapeId="0" xr:uid="{00000000-0006-0000-0C00-00000F000000}">
      <text>
        <r>
          <rPr>
            <sz val="10"/>
            <color rgb="FF000000"/>
            <rFont val="Arial"/>
            <scheme val="minor"/>
          </rPr>
          <t>======
ID#AAACEzbezTs
    (2026-08-04 13:55:22)
REGISTRAR O QUANTITATIVO DE SERVIDORES ESTATUTÁRIOS COM FUNÇÃO GRATIFICADA, EM TODOS OS NÍVEIS (FDA, FDA-1, FDA-2, FDA-3, FDA-4, FGS-1, FGS-2, FGS-3, FGA-1, FGA-2 E FGA-3)</t>
        </r>
      </text>
    </comment>
    <comment ref="D19" authorId="0" shapeId="0" xr:uid="{00000000-0006-0000-0C00-000010000000}">
      <text>
        <r>
          <rPr>
            <sz val="10"/>
            <color rgb="FF000000"/>
            <rFont val="Arial"/>
            <scheme val="minor"/>
          </rPr>
          <t>======
ID#AAACE0Zpqgw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00000000-0006-0000-0C00-000011000000}">
      <text>
        <r>
          <rPr>
            <sz val="10"/>
            <color rgb="FF000000"/>
            <rFont val="Arial"/>
            <scheme val="minor"/>
          </rPr>
          <t>======
ID#AAACE0Zpqj4
    (2026-08-04 13:55:23)
REGISTRAR O QUANTITATIVO DE SERVIDORES ESTATUTÁRIOS EM LICENÇA SEM VENCIMENTOS.</t>
        </r>
      </text>
    </comment>
    <comment ref="F19" authorId="0" shapeId="0" xr:uid="{00000000-0006-0000-0C00-000012000000}">
      <text>
        <r>
          <rPr>
            <sz val="10"/>
            <color rgb="FF000000"/>
            <rFont val="Arial"/>
            <scheme val="minor"/>
          </rPr>
          <t>======
ID#AAACE0ZprCE
    (2026-08-04 13:55:23)
REGISTRAR O QUANTITATIVO DE SERVIDORES ESTATUTÁRIOS EM SUBSTITUIÇÃO DE CARGOS EM COMISSÃO OU FUNÇÕES GRATIFICADAS.</t>
        </r>
      </text>
    </comment>
    <comment ref="G19" authorId="0" shapeId="0" xr:uid="{00000000-0006-0000-0C00-000014000000}">
      <text>
        <r>
          <rPr>
            <sz val="10"/>
            <color rgb="FF000000"/>
            <rFont val="Arial"/>
            <scheme val="minor"/>
          </rPr>
          <t>======
ID#AAACE0ZpqW0
    (2026-08-04 13:55:23)
(CÉLULA DE PREENCHIMENTO AUTOMÁTICO). SOMATÓRIO DE TODOS OS QUANTITATIVOS ANTERIORES, RELATIVOS AOS SERVIDORES ESTATUTÁRIOS.</t>
        </r>
      </text>
    </comment>
    <comment ref="A23" authorId="0" shapeId="0" xr:uid="{00000000-0006-0000-0C00-000006000000}">
      <text>
        <r>
          <rPr>
            <sz val="10"/>
            <color rgb="FF000000"/>
            <rFont val="Arial"/>
            <scheme val="minor"/>
          </rPr>
          <t>======
ID#AAACEzbezdw
    (2026-08-04 13:55:22)
REGISTRAR O QUANTITATIVO DE SERVIDORES EXTRA QUADRO SEM CARGO EM COMISSÃO E FUNÇÃO GRATIFICADA.</t>
        </r>
      </text>
    </comment>
    <comment ref="B23" authorId="0" shapeId="0" xr:uid="{00000000-0006-0000-0C00-000009000000}">
      <text>
        <r>
          <rPr>
            <sz val="10"/>
            <color rgb="FF000000"/>
            <rFont val="Arial"/>
            <scheme val="minor"/>
          </rPr>
          <t>======
ID#AAACE0Zpqao
    (2026-08-04 13:55:23)
REGISTRAR O QUANTITATIVO DE SERVIDORES EXTRA QUADRO COM CARGO EM COMISSÃO, EM TODOS OS NÍVEIS (DAS, DAS-1, DAS-2, DAS-3, DAS-4, DAS-5, CAA-1, CAA-2, CAA-3, CAA-4 E CAA-5)</t>
        </r>
      </text>
    </comment>
    <comment ref="C23" authorId="0" shapeId="0" xr:uid="{00000000-0006-0000-0C00-00000A000000}">
      <text>
        <r>
          <rPr>
            <sz val="10"/>
            <color rgb="FF000000"/>
            <rFont val="Arial"/>
            <scheme val="minor"/>
          </rPr>
          <t>======
ID#AAACEzbezik
    (2026-08-04 13:55:22)
REGISTRAR O QUANTITATIVO DE SERVIDORES EXTRA QUADRO COM FUNÇÃO GRATIFICADA, EM TODOS OS NÍVEIS (FDA, FDA-1, FDA-2, FDA-3, FDA-4, FGS-1, FGS-2, FGS-3, FGA-1, FGA-2 E FGA-3)</t>
        </r>
      </text>
    </comment>
    <comment ref="D23" authorId="0" shapeId="0" xr:uid="{00000000-0006-0000-0C00-00000B000000}">
      <text>
        <r>
          <rPr>
            <sz val="10"/>
            <color rgb="FF000000"/>
            <rFont val="Arial"/>
            <scheme val="minor"/>
          </rPr>
          <t>======
ID#AAACEzbezNc
    (2026-08-04 13:55:22)
REGISTRAR O QUANTITATIVO DE SERVIDORES EXTRA QUADRO DESIGNADO COMO AGENTE POLÍTICO.</t>
        </r>
      </text>
    </comment>
    <comment ref="E23" authorId="0" shapeId="0" xr:uid="{00000000-0006-0000-0C00-00000C000000}">
      <text>
        <r>
          <rPr>
            <sz val="10"/>
            <color rgb="FF000000"/>
            <rFont val="Arial"/>
            <scheme val="minor"/>
          </rPr>
          <t>======
ID#AAACE0ZpqkA
    (2026-08-04 13:55:23)
(CÉLULA DE PREENCHIMENTO AUTOMÁTICO). SOMATÓRIO DE TODOS OS QUANTITATIVOS ANTERIORES, RELATIVOS AOS SERVIDORES EXTRA QUADRO.</t>
        </r>
      </text>
    </comment>
    <comment ref="A26" authorId="0" shapeId="0" xr:uid="{00000000-0006-0000-0C00-000003000000}">
      <text>
        <r>
          <rPr>
            <sz val="10"/>
            <color rgb="FF000000"/>
            <rFont val="Arial"/>
            <scheme val="minor"/>
          </rPr>
          <t>======
ID#AAACE0ZpqRs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00000000-0006-0000-0C00-000001000000}">
      <text>
        <r>
          <rPr>
            <sz val="10"/>
            <color rgb="FF000000"/>
            <rFont val="Arial"/>
            <scheme val="minor"/>
          </rPr>
          <t>======
ID#AAACEzbezhM
    (2026-08-04 13:55:22)
REGISTRAR O NOME COMPLETO DO SERVIDOR ESTATUTÁRIO CEDIDO.</t>
        </r>
      </text>
    </comment>
    <comment ref="B27" authorId="0" shapeId="0" xr:uid="{00000000-0006-0000-0C00-000002000000}">
      <text>
        <r>
          <rPr>
            <sz val="10"/>
            <color rgb="FF000000"/>
            <rFont val="Arial"/>
            <scheme val="minor"/>
          </rPr>
          <t>======
ID#AAACE0ZpqdE
    (2026-08-04 13:55:23)
REGISTRAR PARA QUAL PODER E ESFERA DA ADMINISTRAÇÃO PÚBLICA. EX. EXECUTIVO ESTADUAL / PE; LEGISLATIVO MUNICIPAL / OLINDA; JUDICIÁRIO FEDERAL / UNIÃO.</t>
        </r>
      </text>
    </comment>
    <comment ref="C27" authorId="0" shapeId="0" xr:uid="{00000000-0006-0000-0C00-000004000000}">
      <text>
        <r>
          <rPr>
            <sz val="10"/>
            <color rgb="FF000000"/>
            <rFont val="Arial"/>
            <scheme val="minor"/>
          </rPr>
          <t>======
ID#AAACE0ZprNY
    (2026-08-04 13:55:23)
REGISTRAR O SETOR E ÓRGÃO OU ENTIDADE DE ATUAÇÃO DO SERVIDOR ESTATUTÁRIO CEDIDO. EX. SETORIAL DE CONTROLE INTERNO - SCI / SEE.</t>
        </r>
      </text>
    </comment>
    <comment ref="D27" authorId="0" shapeId="0" xr:uid="{00000000-0006-0000-0C00-000005000000}">
      <text>
        <r>
          <rPr>
            <sz val="10"/>
            <color rgb="FF000000"/>
            <rFont val="Arial"/>
            <scheme val="minor"/>
          </rPr>
          <t>======
ID#AAACE0ZpqmI
    (2026-08-04 13:55:23)
REGISTRAR A DATA EM QUE O SERVIDOR ESTATUTÁRIO FOI CEDIDO. FORMATO: DD/MM/AAAA.</t>
        </r>
      </text>
    </comment>
    <comment ref="E27" authorId="0" shapeId="0" xr:uid="{00000000-0006-0000-0C00-000007000000}">
      <text>
        <r>
          <rPr>
            <sz val="10"/>
            <color rgb="FF000000"/>
            <rFont val="Arial"/>
            <scheme val="minor"/>
          </rPr>
          <t>======
ID#AAACEzbezWQ
    (2026-08-04 13:55:22)
REGISTRAR O NOME DO CARGO ASSUMIDO PELO SERVIDOR ESTATUTÁRIO CEDIDO. EX. ASSESSOR ESPECIAL DE CONTROLE INTERNO; GERENTE DE LICITAÇÕES E CONTRATOS, ETC.</t>
        </r>
      </text>
    </comment>
    <comment ref="F27" authorId="0" shapeId="0" xr:uid="{00000000-0006-0000-0C00-000008000000}">
      <text>
        <r>
          <rPr>
            <sz val="10"/>
            <color rgb="FF000000"/>
            <rFont val="Arial"/>
            <scheme val="minor"/>
          </rPr>
          <t>======
ID#AAACE0ZprFQ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6" authorId="0" shapeId="0" xr:uid="{00000000-0006-0000-0C00-000013000000}">
      <text>
        <r>
          <rPr>
            <sz val="10"/>
            <color rgb="FF000000"/>
            <rFont val="Arial"/>
            <scheme val="minor"/>
          </rPr>
          <t>======
ID#AAACEzbezXU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i4aiIoB+iEb9wOa3C8dOmFyneRw=="/>
    </ext>
  </extL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D00-000015000000}">
      <text>
        <r>
          <rPr>
            <sz val="10"/>
            <color rgb="FF000000"/>
            <rFont val="Arial"/>
            <scheme val="minor"/>
          </rPr>
          <t>======
ID#AAACEzbeznw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0D00-000016000000}">
      <text>
        <r>
          <rPr>
            <sz val="10"/>
            <color rgb="FF000000"/>
            <rFont val="Arial"/>
            <scheme val="minor"/>
          </rPr>
          <t>======
ID#AAACE0Zpq10
    (2026-08-04 13:55:23)
QUANTITATIVO DE SERVIDORES POR CATEGORIA.</t>
        </r>
      </text>
    </comment>
    <comment ref="A19" authorId="0" shapeId="0" xr:uid="{00000000-0006-0000-0D00-00000D000000}">
      <text>
        <r>
          <rPr>
            <sz val="10"/>
            <color rgb="FF000000"/>
            <rFont val="Arial"/>
            <scheme val="minor"/>
          </rPr>
          <t>======
ID#AAACEzbezeA
    (2026-08-04 13:55:22)
REGISTRAR O QUANTITATIVO DE SERVIDORES ESTATUTÁRIOS SEM CARGO EM COMISSÃO E FUNÇÃO GRATIFICADA.</t>
        </r>
      </text>
    </comment>
    <comment ref="B19" authorId="0" shapeId="0" xr:uid="{00000000-0006-0000-0D00-00000E000000}">
      <text>
        <r>
          <rPr>
            <sz val="10"/>
            <color rgb="FF000000"/>
            <rFont val="Arial"/>
            <scheme val="minor"/>
          </rPr>
          <t>======
ID#AAACEzbezRw
    (2026-08-04 13:55:22)
REGISTRAR O QUANTITATIVO DE SERVIDORES ESTATUTÁRIOS COM CARGO EM COMISSÃO, EM TODOS OS NÍVEIS (DAS, DAS-1, DAS-2, DAS-3, DAS-4, DAS-5, CAA-1, CAA-2, CAA-3, CAA-4 E CAA-5)</t>
        </r>
      </text>
    </comment>
    <comment ref="C19" authorId="0" shapeId="0" xr:uid="{00000000-0006-0000-0D00-00000F000000}">
      <text>
        <r>
          <rPr>
            <sz val="10"/>
            <color rgb="FF000000"/>
            <rFont val="Arial"/>
            <scheme val="minor"/>
          </rPr>
          <t>======
ID#AAACE0ZpqTg
    (2026-08-04 13:55:22)
REGISTRAR O QUANTITATIVO DE SERVIDORES ESTATUTÁRIOS COM FUNÇÃO GRATIFICADA, EM TODOS OS NÍVEIS (FDA, FDA-1, FDA-2, FDA-3, FDA-4, FGS-1, FGS-2, FGS-3, FGA-1, FGA-2 E FGA-3)</t>
        </r>
      </text>
    </comment>
    <comment ref="D19" authorId="0" shapeId="0" xr:uid="{00000000-0006-0000-0D00-000010000000}">
      <text>
        <r>
          <rPr>
            <sz val="10"/>
            <color rgb="FF000000"/>
            <rFont val="Arial"/>
            <scheme val="minor"/>
          </rPr>
          <t>======
ID#AAACE0ZprJU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00000000-0006-0000-0D00-000011000000}">
      <text>
        <r>
          <rPr>
            <sz val="10"/>
            <color rgb="FF000000"/>
            <rFont val="Arial"/>
            <scheme val="minor"/>
          </rPr>
          <t>======
ID#AAACEzbezSQ
    (2026-08-04 13:55:22)
REGISTRAR O QUANTITATIVO DE SERVIDORES ESTATUTÁRIOS EM LICENÇA SEM VENCIMENTOS.</t>
        </r>
      </text>
    </comment>
    <comment ref="F19" authorId="0" shapeId="0" xr:uid="{00000000-0006-0000-0D00-000013000000}">
      <text>
        <r>
          <rPr>
            <sz val="10"/>
            <color rgb="FF000000"/>
            <rFont val="Arial"/>
            <scheme val="minor"/>
          </rPr>
          <t>======
ID#AAACE0Zpqic
    (2026-08-04 13:55:23)
REGISTRAR O QUANTITATIVO DE SERVIDORES ESTATUTÁRIOS EM SUBSTITUIÇÃO DE CARGOS EM COMISSÃO OU FUNÇÕES GRATIFICADAS.</t>
        </r>
      </text>
    </comment>
    <comment ref="G19" authorId="0" shapeId="0" xr:uid="{00000000-0006-0000-0D00-000014000000}">
      <text>
        <r>
          <rPr>
            <sz val="10"/>
            <color rgb="FF000000"/>
            <rFont val="Arial"/>
            <scheme val="minor"/>
          </rPr>
          <t>======
ID#AAACE0ZprFk
    (2026-08-04 13:55:23)
(CÉLULA DE PREENCHIMENTO AUTOMÁTICO). SOMATÓRIO DE TODOS OS QUANTITATIVOS ANTERIORES, RELATIVOS AOS SERVIDORES ESTATUTÁRIOS.</t>
        </r>
      </text>
    </comment>
    <comment ref="A23" authorId="0" shapeId="0" xr:uid="{00000000-0006-0000-0D00-000007000000}">
      <text>
        <r>
          <rPr>
            <sz val="10"/>
            <color rgb="FF000000"/>
            <rFont val="Arial"/>
            <scheme val="minor"/>
          </rPr>
          <t>======
ID#AAACEzbezbM
    (2026-08-04 13:55:22)
REGISTRAR O QUANTITATIVO DE SERVIDORES EXTRA QUADRO SEM CARGO EM COMISSÃO E FUNÇÃO GRATIFICADA.</t>
        </r>
      </text>
    </comment>
    <comment ref="B23" authorId="0" shapeId="0" xr:uid="{00000000-0006-0000-0D00-000008000000}">
      <text>
        <r>
          <rPr>
            <sz val="10"/>
            <color rgb="FF000000"/>
            <rFont val="Arial"/>
            <scheme val="minor"/>
          </rPr>
          <t>======
ID#AAACE0ZprCU
    (2026-08-04 13:55:23)
REGISTRAR O QUANTITATIVO DE SERVIDORES EXTRA QUADRO COM CARGO EM COMISSÃO, EM TODOS OS NÍVEIS (DAS, DAS-1, DAS-2, DAS-3, DAS-4, DAS-5, CAA-1, CAA-2, CAA-3, CAA-4 E CAA-5)</t>
        </r>
      </text>
    </comment>
    <comment ref="C23" authorId="0" shapeId="0" xr:uid="{00000000-0006-0000-0D00-00000A000000}">
      <text>
        <r>
          <rPr>
            <sz val="10"/>
            <color rgb="FF000000"/>
            <rFont val="Arial"/>
            <scheme val="minor"/>
          </rPr>
          <t>======
ID#AAACEzbezZg
    (2026-08-04 13:55:22)
REGISTRAR O QUANTITATIVO DE SERVIDORES EXTRA QUADRO COM FUNÇÃO GRATIFICADA, EM TODOS OS NÍVEIS (FDA, FDA-1, FDA-2, FDA-3, FDA-4, FGS-1, FGS-2, FGS-3, FGA-1, FGA-2 E FGA-3)</t>
        </r>
      </text>
    </comment>
    <comment ref="D23" authorId="0" shapeId="0" xr:uid="{00000000-0006-0000-0D00-00000B000000}">
      <text>
        <r>
          <rPr>
            <sz val="10"/>
            <color rgb="FF000000"/>
            <rFont val="Arial"/>
            <scheme val="minor"/>
          </rPr>
          <t>======
ID#AAACEzbezQI
    (2026-08-04 13:55:22)
REGISTRAR O QUANTITATIVO DE SERVIDORES EXTRA QUADRO DESIGNADO COMO AGENTE POLÍTICO.</t>
        </r>
      </text>
    </comment>
    <comment ref="E23" authorId="0" shapeId="0" xr:uid="{00000000-0006-0000-0D00-00000C000000}">
      <text>
        <r>
          <rPr>
            <sz val="10"/>
            <color rgb="FF000000"/>
            <rFont val="Arial"/>
            <scheme val="minor"/>
          </rPr>
          <t>======
ID#AAACE0ZpqSI
    (2026-08-04 13:55:22)
(CÉLULA DE PREENCHIMENTO AUTOMÁTICO). SOMATÓRIO DE TODOS OS QUANTITATIVOS ANTERIORES, RELATIVOS AOS SERVIDORES EXTRA QUADRO.</t>
        </r>
      </text>
    </comment>
    <comment ref="A26" authorId="0" shapeId="0" xr:uid="{00000000-0006-0000-0D00-000003000000}">
      <text>
        <r>
          <rPr>
            <sz val="10"/>
            <color rgb="FF000000"/>
            <rFont val="Arial"/>
            <scheme val="minor"/>
          </rPr>
          <t>======
ID#AAACEzbezNA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00000000-0006-0000-0D00-000001000000}">
      <text>
        <r>
          <rPr>
            <sz val="10"/>
            <color rgb="FF000000"/>
            <rFont val="Arial"/>
            <scheme val="minor"/>
          </rPr>
          <t>======
ID#AAACEzbezN8
    (2026-08-04 13:55:22)
REGISTRAR O NOME COMPLETO DO SERVIDOR ESTATUTÁRIO CEDIDO.</t>
        </r>
      </text>
    </comment>
    <comment ref="B27" authorId="0" shapeId="0" xr:uid="{00000000-0006-0000-0D00-000002000000}">
      <text>
        <r>
          <rPr>
            <sz val="10"/>
            <color rgb="FF000000"/>
            <rFont val="Arial"/>
            <scheme val="minor"/>
          </rPr>
          <t>======
ID#AAACE0ZpqlA
    (2026-08-04 13:55:23)
REGISTRAR PARA QUAL PODER E ESFERA DA ADMINISTRAÇÃO PÚBLICA. EX. EXECUTIVO ESTADUAL / PE; LEGISLATIVO MUNICIPAL / OLINDA; JUDICIÁRIO FEDERAL / UNIÃO.</t>
        </r>
      </text>
    </comment>
    <comment ref="C27" authorId="0" shapeId="0" xr:uid="{00000000-0006-0000-0D00-000004000000}">
      <text>
        <r>
          <rPr>
            <sz val="10"/>
            <color rgb="FF000000"/>
            <rFont val="Arial"/>
            <scheme val="minor"/>
          </rPr>
          <t>======
ID#AAACE0ZpqmQ
    (2026-08-04 13:55:23)
REGISTRAR O SETOR E ÓRGÃO OU ENTIDADE DE ATUAÇÃO DO SERVIDOR ESTATUTÁRIO CEDIDO. EX. SETORIAL DE CONTROLE INTERNO - SCI / SEE.</t>
        </r>
      </text>
    </comment>
    <comment ref="D27" authorId="0" shapeId="0" xr:uid="{00000000-0006-0000-0D00-000005000000}">
      <text>
        <r>
          <rPr>
            <sz val="10"/>
            <color rgb="FF000000"/>
            <rFont val="Arial"/>
            <scheme val="minor"/>
          </rPr>
          <t>======
ID#AAACE0ZprPs
    (2026-08-04 13:55:23)
REGISTRAR A DATA EM QUE O SERVIDOR ESTATUTÁRIO FOI CEDIDO. FORMATO: DD/MM/AAAA.</t>
        </r>
      </text>
    </comment>
    <comment ref="E27" authorId="0" shapeId="0" xr:uid="{00000000-0006-0000-0D00-000006000000}">
      <text>
        <r>
          <rPr>
            <sz val="10"/>
            <color rgb="FF000000"/>
            <rFont val="Arial"/>
            <scheme val="minor"/>
          </rPr>
          <t>======
ID#AAACE0Zpqrg
    (2026-08-04 13:55:23)
REGISTRAR O NOME DO CARGO ASSUMIDO PELO SERVIDOR ESTATUTÁRIO CEDIDO. EX. ASSESSOR ESPECIAL DE CONTROLE INTERNO; GERENTE DE LICITAÇÕES E CONTRATOS, ETC.</t>
        </r>
      </text>
    </comment>
    <comment ref="F27" authorId="0" shapeId="0" xr:uid="{00000000-0006-0000-0D00-000009000000}">
      <text>
        <r>
          <rPr>
            <sz val="10"/>
            <color rgb="FF000000"/>
            <rFont val="Arial"/>
            <scheme val="minor"/>
          </rPr>
          <t>======
ID#AAACE0ZpqO0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7" authorId="0" shapeId="0" xr:uid="{00000000-0006-0000-0D00-000012000000}">
      <text>
        <r>
          <rPr>
            <sz val="10"/>
            <color rgb="FF000000"/>
            <rFont val="Arial"/>
            <scheme val="minor"/>
          </rPr>
          <t>======
ID#AAACEzbezNI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cW6tf2Sqfj7b5sbrvDODcvwLQ9A=="/>
    </ext>
  </extL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E00-000015000000}">
      <text>
        <r>
          <rPr>
            <sz val="10"/>
            <color rgb="FF000000"/>
            <rFont val="Arial"/>
            <scheme val="minor"/>
          </rPr>
          <t>======
ID#AAACE0Zpqik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0E00-000016000000}">
      <text>
        <r>
          <rPr>
            <sz val="10"/>
            <color rgb="FF000000"/>
            <rFont val="Arial"/>
            <scheme val="minor"/>
          </rPr>
          <t>======
ID#AAACE0ZprEE
    (2026-08-04 13:55:23)
QUANTITATIVO DE SERVIDORES POR CATEGORIA.</t>
        </r>
      </text>
    </comment>
    <comment ref="A20" authorId="0" shapeId="0" xr:uid="{00000000-0006-0000-0E00-00000C000000}">
      <text>
        <r>
          <rPr>
            <sz val="10"/>
            <color rgb="FF000000"/>
            <rFont val="Arial"/>
            <scheme val="minor"/>
          </rPr>
          <t>======
ID#AAACE0ZpqyE
    (2026-08-04 13:55:23)
REGISTRAR O QUANTITATIVO DE SERVIDORES ESTATUTÁRIOS SEM CARGO EM COMISSÃO E FUNÇÃO GRATIFICADA.</t>
        </r>
      </text>
    </comment>
    <comment ref="B20" authorId="0" shapeId="0" xr:uid="{00000000-0006-0000-0E00-00000E000000}">
      <text>
        <r>
          <rPr>
            <sz val="10"/>
            <color rgb="FF000000"/>
            <rFont val="Arial"/>
            <scheme val="minor"/>
          </rPr>
          <t>======
ID#AAACEzbezSs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0E00-00000F000000}">
      <text>
        <r>
          <rPr>
            <sz val="10"/>
            <color rgb="FF000000"/>
            <rFont val="Arial"/>
            <scheme val="minor"/>
          </rPr>
          <t>======
ID#AAACE0ZpqxE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0E00-000010000000}">
      <text>
        <r>
          <rPr>
            <sz val="10"/>
            <color rgb="FF000000"/>
            <rFont val="Arial"/>
            <scheme val="minor"/>
          </rPr>
          <t>======
ID#AAACEzbezao
    (2026-08-04 13:55:22)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0E00-000012000000}">
      <text>
        <r>
          <rPr>
            <sz val="10"/>
            <color rgb="FF000000"/>
            <rFont val="Arial"/>
            <scheme val="minor"/>
          </rPr>
          <t>======
ID#AAACE0Zpq1A
    (2026-08-04 13:55:23)
REGISTRAR O QUANTITATIVO DE SERVIDORES ESTATUTÁRIOS EM LICENÇA SEM VENCIMENTOS.</t>
        </r>
      </text>
    </comment>
    <comment ref="F20" authorId="0" shapeId="0" xr:uid="{00000000-0006-0000-0E00-000013000000}">
      <text>
        <r>
          <rPr>
            <sz val="10"/>
            <color rgb="FF000000"/>
            <rFont val="Arial"/>
            <scheme val="minor"/>
          </rPr>
          <t>======
ID#AAACE0ZpqPQ
    (2026-08-04 13:55:22)
REGISTRAR O QUANTITATIVO DE SERVIDORES ESTATUTÁRIOS EM SUBSTITUIÇÃO DE CARGOS EM COMISSÃO OU FUNÇÕES GRATIFICADAS.</t>
        </r>
      </text>
    </comment>
    <comment ref="G20" authorId="0" shapeId="0" xr:uid="{00000000-0006-0000-0E00-000014000000}">
      <text>
        <r>
          <rPr>
            <sz val="10"/>
            <color rgb="FF000000"/>
            <rFont val="Arial"/>
            <scheme val="minor"/>
          </rPr>
          <t>======
ID#AAACE0ZpqXc
    (2026-08-04 13:55:23)
(CÉLULA DE PREENCHIMENTO AUTOMÁTICO). SOMATÓRIO DE TODOS OS QUANTITATIVOS ANTERIORES, RELATIVOS AOS SERVIDORES ESTATUTÁRIOS.</t>
        </r>
      </text>
    </comment>
    <comment ref="A24" authorId="0" shapeId="0" xr:uid="{00000000-0006-0000-0E00-000007000000}">
      <text>
        <r>
          <rPr>
            <sz val="10"/>
            <color rgb="FF000000"/>
            <rFont val="Arial"/>
            <scheme val="minor"/>
          </rPr>
          <t>======
ID#AAACEzbezRQ
    (2026-08-04 13:55:22)
REGISTRAR O QUANTITATIVO DE SERVIDORES EXTRA QUADRO SEM CARGO EM COMISSÃO E FUNÇÃO GRATIFICADA.</t>
        </r>
      </text>
    </comment>
    <comment ref="B24" authorId="0" shapeId="0" xr:uid="{00000000-0006-0000-0E00-000008000000}">
      <text>
        <r>
          <rPr>
            <sz val="10"/>
            <color rgb="FF000000"/>
            <rFont val="Arial"/>
            <scheme val="minor"/>
          </rPr>
          <t>======
ID#AAACE0ZpqSQ
    (2026-08-04 13:55:22)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0E00-00000A000000}">
      <text>
        <r>
          <rPr>
            <sz val="10"/>
            <color rgb="FF000000"/>
            <rFont val="Arial"/>
            <scheme val="minor"/>
          </rPr>
          <t>======
ID#AAACEzbezn4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0E00-00000B000000}">
      <text>
        <r>
          <rPr>
            <sz val="10"/>
            <color rgb="FF000000"/>
            <rFont val="Arial"/>
            <scheme val="minor"/>
          </rPr>
          <t>======
ID#AAACEzbezRg
    (2026-08-04 13:55:22)
REGISTRAR O QUANTITATIVO DE SERVIDORES EXTRA QUADRO DESIGNADO COMO AGENTE POLÍTICO.</t>
        </r>
      </text>
    </comment>
    <comment ref="E24" authorId="0" shapeId="0" xr:uid="{00000000-0006-0000-0E00-00000D000000}">
      <text>
        <r>
          <rPr>
            <sz val="10"/>
            <color rgb="FF000000"/>
            <rFont val="Arial"/>
            <scheme val="minor"/>
          </rPr>
          <t>======
ID#AAACEzbezSU
    (2026-08-04 13:55:22)
(CÉLULA DE PREENCHIMENTO AUTOMÁTICO). SOMATÓRIO DE TODOS OS QUANTITATIVOS ANTERIORES, RELATIVOS AOS SERVIDORES EXTRA QUADRO.</t>
        </r>
      </text>
    </comment>
    <comment ref="A27" authorId="0" shapeId="0" xr:uid="{00000000-0006-0000-0E00-000003000000}">
      <text>
        <r>
          <rPr>
            <sz val="10"/>
            <color rgb="FF000000"/>
            <rFont val="Arial"/>
            <scheme val="minor"/>
          </rPr>
          <t>======
ID#AAACEzbezgQ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0E00-000001000000}">
      <text>
        <r>
          <rPr>
            <sz val="10"/>
            <color rgb="FF000000"/>
            <rFont val="Arial"/>
            <scheme val="minor"/>
          </rPr>
          <t>======
ID#AAACEzbezYM
    (2026-08-04 13:55:22)
REGISTRAR O NOME COMPLETO DO SERVIDOR ESTATUTÁRIO CEDIDO.</t>
        </r>
      </text>
    </comment>
    <comment ref="B28" authorId="0" shapeId="0" xr:uid="{00000000-0006-0000-0E00-000002000000}">
      <text>
        <r>
          <rPr>
            <sz val="10"/>
            <color rgb="FF000000"/>
            <rFont val="Arial"/>
            <scheme val="minor"/>
          </rPr>
          <t>======
ID#AAACEzbezjE
    (2026-08-04 13:55:22)
REGISTRAR PARA QUAL PODER E ESFERA DA ADMINISTRAÇÃO PÚBLICA. EX. EXECUTIVO ESTADUAL / PE; LEGISLATIVO MUNICIPAL / OLINDA; JUDICIÁRIO FEDERAL / UNIÃO.</t>
        </r>
      </text>
    </comment>
    <comment ref="C28" authorId="0" shapeId="0" xr:uid="{00000000-0006-0000-0E00-000004000000}">
      <text>
        <r>
          <rPr>
            <sz val="10"/>
            <color rgb="FF000000"/>
            <rFont val="Arial"/>
            <scheme val="minor"/>
          </rPr>
          <t>======
ID#AAACEzbezYc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0E00-000005000000}">
      <text>
        <r>
          <rPr>
            <sz val="10"/>
            <color rgb="FF000000"/>
            <rFont val="Arial"/>
            <scheme val="minor"/>
          </rPr>
          <t>======
ID#AAACE0ZpqtM
    (2026-08-04 13:55:23)
REGISTRAR A DATA EM QUE O SERVIDOR ESTATUTÁRIO FOI CEDIDO. FORMATO: DD/MM/AAAA.</t>
        </r>
      </text>
    </comment>
    <comment ref="E28" authorId="0" shapeId="0" xr:uid="{00000000-0006-0000-0E00-000006000000}">
      <text>
        <r>
          <rPr>
            <sz val="10"/>
            <color rgb="FF000000"/>
            <rFont val="Arial"/>
            <scheme val="minor"/>
          </rPr>
          <t>======
ID#AAACE0ZpqfU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0E00-000009000000}">
      <text>
        <r>
          <rPr>
            <sz val="10"/>
            <color rgb="FF000000"/>
            <rFont val="Arial"/>
            <scheme val="minor"/>
          </rPr>
          <t>======
ID#AAACEzbezW0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9" authorId="0" shapeId="0" xr:uid="{00000000-0006-0000-0E00-000011000000}">
      <text>
        <r>
          <rPr>
            <sz val="10"/>
            <color rgb="FF000000"/>
            <rFont val="Arial"/>
            <scheme val="minor"/>
          </rPr>
          <t>======
ID#AAACEzbezWU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QPuZ5XS0ZfeJVFas7ZcOquDgdnw=="/>
    </ext>
  </extL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F00-000015000000}">
      <text>
        <r>
          <rPr>
            <sz val="10"/>
            <color rgb="FF000000"/>
            <rFont val="Arial"/>
            <scheme val="minor"/>
          </rPr>
          <t>======
ID#AAACE0Zpqls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0F00-000016000000}">
      <text>
        <r>
          <rPr>
            <sz val="10"/>
            <color rgb="FF000000"/>
            <rFont val="Arial"/>
            <scheme val="minor"/>
          </rPr>
          <t>======
ID#AAACE0ZprHM
    (2026-08-04 13:55:23)
QUANTITATIVO DE SERVIDORES POR CATEGORIA.</t>
        </r>
      </text>
    </comment>
    <comment ref="A20" authorId="0" shapeId="0" xr:uid="{00000000-0006-0000-0F00-00000C000000}">
      <text>
        <r>
          <rPr>
            <sz val="10"/>
            <color rgb="FF000000"/>
            <rFont val="Arial"/>
            <scheme val="minor"/>
          </rPr>
          <t>======
ID#AAACE0Zpqco
    (2026-08-04 13:55:23)
REGISTRAR O QUANTITATIVO DE SERVIDORES ESTATUTÁRIOS SEM CARGO EM COMISSÃO E FUNÇÃO GRATIFICADA.</t>
        </r>
      </text>
    </comment>
    <comment ref="B20" authorId="0" shapeId="0" xr:uid="{00000000-0006-0000-0F00-00000E000000}">
      <text>
        <r>
          <rPr>
            <sz val="10"/>
            <color rgb="FF000000"/>
            <rFont val="Arial"/>
            <scheme val="minor"/>
          </rPr>
          <t>======
ID#AAACE0Zpqlw
    (2026-08-04 13:55:23)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0F00-00000F000000}">
      <text>
        <r>
          <rPr>
            <sz val="10"/>
            <color rgb="FF000000"/>
            <rFont val="Arial"/>
            <scheme val="minor"/>
          </rPr>
          <t>======
ID#AAACEzbezXI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0F00-000011000000}">
      <text>
        <r>
          <rPr>
            <sz val="10"/>
            <color rgb="FF000000"/>
            <rFont val="Arial"/>
            <scheme val="minor"/>
          </rPr>
          <t>======
ID#AAACEzbezNQ
    (2026-08-04 13:55:22)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0F00-000012000000}">
      <text>
        <r>
          <rPr>
            <sz val="10"/>
            <color rgb="FF000000"/>
            <rFont val="Arial"/>
            <scheme val="minor"/>
          </rPr>
          <t>======
ID#AAACE0Zpqz4
    (2026-08-04 13:55:23)
REGISTRAR O QUANTITATIVO DE SERVIDORES ESTATUTÁRIOS EM LICENÇA SEM VENCIMENTOS.</t>
        </r>
      </text>
    </comment>
    <comment ref="F20" authorId="0" shapeId="0" xr:uid="{00000000-0006-0000-0F00-000013000000}">
      <text>
        <r>
          <rPr>
            <sz val="10"/>
            <color rgb="FF000000"/>
            <rFont val="Arial"/>
            <scheme val="minor"/>
          </rPr>
          <t>======
ID#AAACE0Zpqak
    (2026-08-04 13:55:23)
REGISTRAR O QUANTITATIVO DE SERVIDORES ESTATUTÁRIOS EM SUBSTITUIÇÃO DE CARGOS EM COMISSÃO OU FUNÇÕES GRATIFICADAS.</t>
        </r>
      </text>
    </comment>
    <comment ref="G20" authorId="0" shapeId="0" xr:uid="{00000000-0006-0000-0F00-000014000000}">
      <text>
        <r>
          <rPr>
            <sz val="10"/>
            <color rgb="FF000000"/>
            <rFont val="Arial"/>
            <scheme val="minor"/>
          </rPr>
          <t>======
ID#AAACEzbezNw
    (2026-08-04 13:55:22)
(CÉLULA DE PREENCHIMENTO AUTOMÁTICO). SOMATÓRIO DE TODOS OS QUANTITATIVOS ANTERIORES, RELATIVOS AOS SERVIDORES ESTATUTÁRIOS.</t>
        </r>
      </text>
    </comment>
    <comment ref="A24" authorId="0" shapeId="0" xr:uid="{00000000-0006-0000-0F00-000007000000}">
      <text>
        <r>
          <rPr>
            <sz val="10"/>
            <color rgb="FF000000"/>
            <rFont val="Arial"/>
            <scheme val="minor"/>
          </rPr>
          <t>======
ID#AAACEzbezsc
    (2026-08-04 13:55:22)
REGISTRAR O QUANTITATIVO DE SERVIDORES EXTRA QUADRO SEM CARGO EM COMISSÃO E FUNÇÃO GRATIFICADA.</t>
        </r>
      </text>
    </comment>
    <comment ref="B24" authorId="0" shapeId="0" xr:uid="{00000000-0006-0000-0F00-000008000000}">
      <text>
        <r>
          <rPr>
            <sz val="10"/>
            <color rgb="FF000000"/>
            <rFont val="Arial"/>
            <scheme val="minor"/>
          </rPr>
          <t>======
ID#AAACE0ZpqhI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0F00-00000A000000}">
      <text>
        <r>
          <rPr>
            <sz val="10"/>
            <color rgb="FF000000"/>
            <rFont val="Arial"/>
            <scheme val="minor"/>
          </rPr>
          <t>======
ID#AAACE0ZpqmA
    (2026-08-04 13:55:23)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0F00-00000B000000}">
      <text>
        <r>
          <rPr>
            <sz val="10"/>
            <color rgb="FF000000"/>
            <rFont val="Arial"/>
            <scheme val="minor"/>
          </rPr>
          <t>======
ID#AAACE0ZprP8
    (2026-08-04 13:55:23)
REGISTRAR O QUANTITATIVO DE SERVIDORES EXTRA QUADRO DESIGNADO COMO AGENTE POLÍTICO.</t>
        </r>
      </text>
    </comment>
    <comment ref="E24" authorId="0" shapeId="0" xr:uid="{00000000-0006-0000-0F00-00000D000000}">
      <text>
        <r>
          <rPr>
            <sz val="10"/>
            <color rgb="FF000000"/>
            <rFont val="Arial"/>
            <scheme val="minor"/>
          </rPr>
          <t>======
ID#AAACEzbeznk
    (2026-08-04 13:55:22)
(CÉLULA DE PREENCHIMENTO AUTOMÁTICO). SOMATÓRIO DE TODOS OS QUANTITATIVOS ANTERIORES, RELATIVOS AOS SERVIDORES EXTRA QUADRO.</t>
        </r>
      </text>
    </comment>
    <comment ref="A27" authorId="0" shapeId="0" xr:uid="{00000000-0006-0000-0F00-000003000000}">
      <text>
        <r>
          <rPr>
            <sz val="10"/>
            <color rgb="FF000000"/>
            <rFont val="Arial"/>
            <scheme val="minor"/>
          </rPr>
          <t>======
ID#AAACEzbezQ4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0F00-000001000000}">
      <text>
        <r>
          <rPr>
            <sz val="10"/>
            <color rgb="FF000000"/>
            <rFont val="Arial"/>
            <scheme val="minor"/>
          </rPr>
          <t>======
ID#AAACE0ZpqlI
    (2026-08-04 13:55:23)
REGISTRAR O NOME COMPLETO DO SERVIDOR ESTATUTÁRIO CEDIDO.</t>
        </r>
      </text>
    </comment>
    <comment ref="B28" authorId="0" shapeId="0" xr:uid="{00000000-0006-0000-0F00-000002000000}">
      <text>
        <r>
          <rPr>
            <sz val="10"/>
            <color rgb="FF000000"/>
            <rFont val="Arial"/>
            <scheme val="minor"/>
          </rPr>
          <t>======
ID#AAACE0ZpqZI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0F00-000004000000}">
      <text>
        <r>
          <rPr>
            <sz val="10"/>
            <color rgb="FF000000"/>
            <rFont val="Arial"/>
            <scheme val="minor"/>
          </rPr>
          <t>======
ID#AAACEzbezu4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0F00-000005000000}">
      <text>
        <r>
          <rPr>
            <sz val="10"/>
            <color rgb="FF000000"/>
            <rFont val="Arial"/>
            <scheme val="minor"/>
          </rPr>
          <t>======
ID#AAACEzbezTw
    (2026-08-04 13:55:22)
REGISTRAR A DATA EM QUE O SERVIDOR ESTATUTÁRIO FOI CEDIDO. FORMATO: DD/MM/AAAA.</t>
        </r>
      </text>
    </comment>
    <comment ref="E28" authorId="0" shapeId="0" xr:uid="{00000000-0006-0000-0F00-000006000000}">
      <text>
        <r>
          <rPr>
            <sz val="10"/>
            <color rgb="FF000000"/>
            <rFont val="Arial"/>
            <scheme val="minor"/>
          </rPr>
          <t>======
ID#AAACE0ZpqaE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0F00-000009000000}">
      <text>
        <r>
          <rPr>
            <sz val="10"/>
            <color rgb="FF000000"/>
            <rFont val="Arial"/>
            <scheme val="minor"/>
          </rPr>
          <t>======
ID#AAACEzbezvQ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9" authorId="0" shapeId="0" xr:uid="{00000000-0006-0000-0F00-000010000000}">
      <text>
        <r>
          <rPr>
            <sz val="10"/>
            <color rgb="FF000000"/>
            <rFont val="Arial"/>
            <scheme val="minor"/>
          </rPr>
          <t>======
ID#AAACEzbezdc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xNAE/g3WRQHxKhEmSQjQWwFHJmg=="/>
    </ext>
  </extL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1000-000015000000}">
      <text>
        <r>
          <rPr>
            <sz val="10"/>
            <color rgb="FF000000"/>
            <rFont val="Arial"/>
            <scheme val="minor"/>
          </rPr>
          <t>======
ID#AAACEzbezr8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1000-000016000000}">
      <text>
        <r>
          <rPr>
            <sz val="10"/>
            <color rgb="FF000000"/>
            <rFont val="Arial"/>
            <scheme val="minor"/>
          </rPr>
          <t>======
ID#AAACE0ZpqzY
    (2026-08-04 13:55:23)
QUANTITATIVO DE SERVIDORES POR CATEGORIA.</t>
        </r>
      </text>
    </comment>
    <comment ref="A20" authorId="0" shapeId="0" xr:uid="{00000000-0006-0000-1000-00000D000000}">
      <text>
        <r>
          <rPr>
            <sz val="10"/>
            <color rgb="FF000000"/>
            <rFont val="Arial"/>
            <scheme val="minor"/>
          </rPr>
          <t>======
ID#AAACE0ZpqR4
    (2026-08-04 13:55:22)
REGISTRAR O QUANTITATIVO DE SERVIDORES ESTATUTÁRIOS SEM CARGO EM COMISSÃO E FUNÇÃO GRATIFICADA.</t>
        </r>
      </text>
    </comment>
    <comment ref="B20" authorId="0" shapeId="0" xr:uid="{00000000-0006-0000-1000-00000E000000}">
      <text>
        <r>
          <rPr>
            <sz val="10"/>
            <color rgb="FF000000"/>
            <rFont val="Arial"/>
            <scheme val="minor"/>
          </rPr>
          <t>======
ID#AAACEzbezdA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1000-00000F000000}">
      <text>
        <r>
          <rPr>
            <sz val="10"/>
            <color rgb="FF000000"/>
            <rFont val="Arial"/>
            <scheme val="minor"/>
          </rPr>
          <t>======
ID#AAACE0ZpqXs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1000-000011000000}">
      <text>
        <r>
          <rPr>
            <sz val="10"/>
            <color rgb="FF000000"/>
            <rFont val="Arial"/>
            <scheme val="minor"/>
          </rPr>
          <t>======
ID#AAACE0Zpqqg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1000-000012000000}">
      <text>
        <r>
          <rPr>
            <sz val="10"/>
            <color rgb="FF000000"/>
            <rFont val="Arial"/>
            <scheme val="minor"/>
          </rPr>
          <t>======
ID#AAACEzbezk4
    (2026-08-04 13:55:22)
REGISTRAR O QUANTITATIVO DE SERVIDORES ESTATUTÁRIOS EM LICENÇA SEM VENCIMENTOS.</t>
        </r>
      </text>
    </comment>
    <comment ref="F20" authorId="0" shapeId="0" xr:uid="{00000000-0006-0000-1000-000013000000}">
      <text>
        <r>
          <rPr>
            <sz val="10"/>
            <color rgb="FF000000"/>
            <rFont val="Arial"/>
            <scheme val="minor"/>
          </rPr>
          <t>======
ID#AAACEzbezSE
    (2026-08-04 13:55:22)
REGISTRAR O QUANTITATIVO DE SERVIDORES ESTATUTÁRIOS EM SUBSTITUIÇÃO DE CARGOS EM COMISSÃO OU FUNÇÕES GRATIFICADAS.</t>
        </r>
      </text>
    </comment>
    <comment ref="G20" authorId="0" shapeId="0" xr:uid="{00000000-0006-0000-1000-000014000000}">
      <text>
        <r>
          <rPr>
            <sz val="10"/>
            <color rgb="FF000000"/>
            <rFont val="Arial"/>
            <scheme val="minor"/>
          </rPr>
          <t>======
ID#AAACE0ZpqyI
    (2026-08-04 13:55:23)
(CÉLULA DE PREENCHIMENTO AUTOMÁTICO). SOMATÓRIO DE TODOS OS QUANTITATIVOS ANTERIORES, RELATIVOS AOS SERVIDORES ESTATUTÁRIOS.</t>
        </r>
      </text>
    </comment>
    <comment ref="A24" authorId="0" shapeId="0" xr:uid="{00000000-0006-0000-1000-000006000000}">
      <text>
        <r>
          <rPr>
            <sz val="10"/>
            <color rgb="FF000000"/>
            <rFont val="Arial"/>
            <scheme val="minor"/>
          </rPr>
          <t>======
ID#AAACE0Zpqwg
    (2026-08-04 13:55:23)
REGISTRAR O QUANTITATIVO DE SERVIDORES EXTRA QUADRO SEM CARGO EM COMISSÃO E FUNÇÃO GRATIFICADA.</t>
        </r>
      </text>
    </comment>
    <comment ref="B24" authorId="0" shapeId="0" xr:uid="{00000000-0006-0000-1000-000008000000}">
      <text>
        <r>
          <rPr>
            <sz val="10"/>
            <color rgb="FF000000"/>
            <rFont val="Arial"/>
            <scheme val="minor"/>
          </rPr>
          <t>======
ID#AAACE0Zpqg0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1000-00000A000000}">
      <text>
        <r>
          <rPr>
            <sz val="10"/>
            <color rgb="FF000000"/>
            <rFont val="Arial"/>
            <scheme val="minor"/>
          </rPr>
          <t>======
ID#AAACEzbezTU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1000-00000B000000}">
      <text>
        <r>
          <rPr>
            <sz val="10"/>
            <color rgb="FF000000"/>
            <rFont val="Arial"/>
            <scheme val="minor"/>
          </rPr>
          <t>======
ID#AAACE0ZpqtE
    (2026-08-04 13:55:23)
REGISTRAR O QUANTITATIVO DE SERVIDORES EXTRA QUADRO DESIGNADO COMO AGENTE POLÍTICO.</t>
        </r>
      </text>
    </comment>
    <comment ref="E24" authorId="0" shapeId="0" xr:uid="{00000000-0006-0000-1000-00000C000000}">
      <text>
        <r>
          <rPr>
            <sz val="10"/>
            <color rgb="FF000000"/>
            <rFont val="Arial"/>
            <scheme val="minor"/>
          </rPr>
          <t>======
ID#AAACE0ZprE8
    (2026-08-04 13:55:23)
(CÉLULA DE PREENCHIMENTO AUTOMÁTICO). SOMATÓRIO DE TODOS OS QUANTITATIVOS ANTERIORES, RELATIVOS AOS SERVIDORES EXTRA QUADRO.</t>
        </r>
      </text>
    </comment>
    <comment ref="A27" authorId="0" shapeId="0" xr:uid="{00000000-0006-0000-1000-000002000000}">
      <text>
        <r>
          <rPr>
            <sz val="10"/>
            <color rgb="FF000000"/>
            <rFont val="Arial"/>
            <scheme val="minor"/>
          </rPr>
          <t>======
ID#AAACE0Zpqtc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1000-000001000000}">
      <text>
        <r>
          <rPr>
            <sz val="10"/>
            <color rgb="FF000000"/>
            <rFont val="Arial"/>
            <scheme val="minor"/>
          </rPr>
          <t>======
ID#AAACE0ZpqZA
    (2026-08-04 13:55:23)
REGISTRAR O NOME COMPLETO DO SERVIDOR ESTATUTÁRIO CEDIDO.</t>
        </r>
      </text>
    </comment>
    <comment ref="B28" authorId="0" shapeId="0" xr:uid="{00000000-0006-0000-1000-000003000000}">
      <text>
        <r>
          <rPr>
            <sz val="10"/>
            <color rgb="FF000000"/>
            <rFont val="Arial"/>
            <scheme val="minor"/>
          </rPr>
          <t>======
ID#AAACEzbezaM
    (2026-08-04 13:55:22)
REGISTRAR PARA QUAL PODER E ESFERA DA ADMINISTRAÇÃO PÚBLICA. EX. EXECUTIVO ESTADUAL / PE; LEGISLATIVO MUNICIPAL / OLINDA; JUDICIÁRIO FEDERAL / UNIÃO.</t>
        </r>
      </text>
    </comment>
    <comment ref="C28" authorId="0" shapeId="0" xr:uid="{00000000-0006-0000-1000-000004000000}">
      <text>
        <r>
          <rPr>
            <sz val="10"/>
            <color rgb="FF000000"/>
            <rFont val="Arial"/>
            <scheme val="minor"/>
          </rPr>
          <t>======
ID#AAACE0ZprCk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1000-000005000000}">
      <text>
        <r>
          <rPr>
            <sz val="10"/>
            <color rgb="FF000000"/>
            <rFont val="Arial"/>
            <scheme val="minor"/>
          </rPr>
          <t>======
ID#AAACE0ZpqlE
    (2026-08-04 13:55:23)
REGISTRAR A DATA EM QUE O SERVIDOR ESTATUTÁRIO FOI CEDIDO. FORMATO: DD/MM/AAAA.</t>
        </r>
      </text>
    </comment>
    <comment ref="E28" authorId="0" shapeId="0" xr:uid="{00000000-0006-0000-1000-000007000000}">
      <text>
        <r>
          <rPr>
            <sz val="10"/>
            <color rgb="FF000000"/>
            <rFont val="Arial"/>
            <scheme val="minor"/>
          </rPr>
          <t>======
ID#AAACE0ZpqcA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1000-000009000000}">
      <text>
        <r>
          <rPr>
            <sz val="10"/>
            <color rgb="FF000000"/>
            <rFont val="Arial"/>
            <scheme val="minor"/>
          </rPr>
          <t>======
ID#AAACEzbeznI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9" authorId="0" shapeId="0" xr:uid="{00000000-0006-0000-1000-000010000000}">
      <text>
        <r>
          <rPr>
            <sz val="10"/>
            <color rgb="FF000000"/>
            <rFont val="Arial"/>
            <scheme val="minor"/>
          </rPr>
          <t>======
ID#AAACE0ZprPM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EiId56Ko1e4gtdnc2lhc6kjesbw=="/>
    </ext>
  </extL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1100-000015000000}">
      <text>
        <r>
          <rPr>
            <sz val="10"/>
            <color rgb="FF000000"/>
            <rFont val="Arial"/>
            <scheme val="minor"/>
          </rPr>
          <t>======
ID#AAACE0Zpqqo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1100-000016000000}">
      <text>
        <r>
          <rPr>
            <sz val="10"/>
            <color rgb="FF000000"/>
            <rFont val="Arial"/>
            <scheme val="minor"/>
          </rPr>
          <t>======
ID#AAACEzbezo0
    (2026-08-04 13:55:22)
QUANTITATIVO DE SERVIDORES POR CATEGORIA.</t>
        </r>
      </text>
    </comment>
    <comment ref="A20" authorId="0" shapeId="0" xr:uid="{00000000-0006-0000-1100-00000C000000}">
      <text>
        <r>
          <rPr>
            <sz val="10"/>
            <color rgb="FF000000"/>
            <rFont val="Arial"/>
            <scheme val="minor"/>
          </rPr>
          <t>======
ID#AAACE0ZprNI
    (2026-08-04 13:55:23)
REGISTRAR O QUANTITATIVO DE SERVIDORES ESTATUTÁRIOS SEM CARGO EM COMISSÃO E FUNÇÃO GRATIFICADA.</t>
        </r>
      </text>
    </comment>
    <comment ref="B20" authorId="0" shapeId="0" xr:uid="{00000000-0006-0000-1100-00000E000000}">
      <text>
        <r>
          <rPr>
            <sz val="10"/>
            <color rgb="FF000000"/>
            <rFont val="Arial"/>
            <scheme val="minor"/>
          </rPr>
          <t>======
ID#AAACE0ZpqvE
    (2026-08-04 13:55:23)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1100-00000F000000}">
      <text>
        <r>
          <rPr>
            <sz val="10"/>
            <color rgb="FF000000"/>
            <rFont val="Arial"/>
            <scheme val="minor"/>
          </rPr>
          <t>======
ID#AAACEzbezVM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1100-000010000000}">
      <text>
        <r>
          <rPr>
            <sz val="10"/>
            <color rgb="FF000000"/>
            <rFont val="Arial"/>
            <scheme val="minor"/>
          </rPr>
          <t>======
ID#AAACE0ZpqcE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1100-000012000000}">
      <text>
        <r>
          <rPr>
            <sz val="10"/>
            <color rgb="FF000000"/>
            <rFont val="Arial"/>
            <scheme val="minor"/>
          </rPr>
          <t>======
ID#AAACEzbezmQ
    (2026-08-04 13:55:22)
REGISTRAR O QUANTITATIVO DE SERVIDORES ESTATUTÁRIOS EM LICENÇA SEM VENCIMENTOS.</t>
        </r>
      </text>
    </comment>
    <comment ref="F20" authorId="0" shapeId="0" xr:uid="{00000000-0006-0000-1100-000013000000}">
      <text>
        <r>
          <rPr>
            <sz val="10"/>
            <color rgb="FF000000"/>
            <rFont val="Arial"/>
            <scheme val="minor"/>
          </rPr>
          <t>======
ID#AAACE0ZprM8
    (2026-08-04 13:55:23)
REGISTRAR O QUANTITATIVO DE SERVIDORES ESTATUTÁRIOS EM SUBSTITUIÇÃO DE CARGOS EM COMISSÃO OU FUNÇÕES GRATIFICADAS.</t>
        </r>
      </text>
    </comment>
    <comment ref="G20" authorId="0" shapeId="0" xr:uid="{00000000-0006-0000-1100-000014000000}">
      <text>
        <r>
          <rPr>
            <sz val="10"/>
            <color rgb="FF000000"/>
            <rFont val="Arial"/>
            <scheme val="minor"/>
          </rPr>
          <t>======
ID#AAACE0ZpqQg
    (2026-08-04 13:55:22)
(CÉLULA DE PREENCHIMENTO AUTOMÁTICO). SOMATÓRIO DE TODOS OS QUANTITATIVOS ANTERIORES, RELATIVOS AOS SERVIDORES ESTATUTÁRIOS.</t>
        </r>
      </text>
    </comment>
    <comment ref="A24" authorId="0" shapeId="0" xr:uid="{00000000-0006-0000-1100-000006000000}">
      <text>
        <r>
          <rPr>
            <sz val="10"/>
            <color rgb="FF000000"/>
            <rFont val="Arial"/>
            <scheme val="minor"/>
          </rPr>
          <t>======
ID#AAACE0ZpqqM
    (2026-08-04 13:55:23)
REGISTRAR O QUANTITATIVO DE SERVIDORES EXTRA QUADRO SEM CARGO EM COMISSÃO E FUNÇÃO GRATIFICADA.</t>
        </r>
      </text>
    </comment>
    <comment ref="B24" authorId="0" shapeId="0" xr:uid="{00000000-0006-0000-1100-000009000000}">
      <text>
        <r>
          <rPr>
            <sz val="10"/>
            <color rgb="FF000000"/>
            <rFont val="Arial"/>
            <scheme val="minor"/>
          </rPr>
          <t>======
ID#AAACE0ZpqSE
    (2026-08-04 13:55:22)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1100-00000A000000}">
      <text>
        <r>
          <rPr>
            <sz val="10"/>
            <color rgb="FF000000"/>
            <rFont val="Arial"/>
            <scheme val="minor"/>
          </rPr>
          <t>======
ID#AAACE0ZpqUQ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1100-00000B000000}">
      <text>
        <r>
          <rPr>
            <sz val="10"/>
            <color rgb="FF000000"/>
            <rFont val="Arial"/>
            <scheme val="minor"/>
          </rPr>
          <t>======
ID#AAACE0ZpqV8
    (2026-08-04 13:55:23)
REGISTRAR O QUANTITATIVO DE SERVIDORES EXTRA QUADRO DESIGNADO COMO AGENTE POLÍTICO.</t>
        </r>
      </text>
    </comment>
    <comment ref="E24" authorId="0" shapeId="0" xr:uid="{00000000-0006-0000-1100-00000D000000}">
      <text>
        <r>
          <rPr>
            <sz val="10"/>
            <color rgb="FF000000"/>
            <rFont val="Arial"/>
            <scheme val="minor"/>
          </rPr>
          <t>======
ID#AAACE0ZpqU0
    (2026-08-04 13:55:22)
(CÉLULA DE PREENCHIMENTO AUTOMÁTICO). SOMATÓRIO DE TODOS OS QUANTITATIVOS ANTERIORES, RELATIVOS AOS SERVIDORES EXTRA QUADRO.</t>
        </r>
      </text>
    </comment>
    <comment ref="A27" authorId="0" shapeId="0" xr:uid="{00000000-0006-0000-1100-000002000000}">
      <text>
        <r>
          <rPr>
            <sz val="10"/>
            <color rgb="FF000000"/>
            <rFont val="Arial"/>
            <scheme val="minor"/>
          </rPr>
          <t>======
ID#AAACEzbezrY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1100-000001000000}">
      <text>
        <r>
          <rPr>
            <sz val="10"/>
            <color rgb="FF000000"/>
            <rFont val="Arial"/>
            <scheme val="minor"/>
          </rPr>
          <t>======
ID#AAACEzbezvI
    (2026-08-04 13:55:22)
REGISTRAR O NOME COMPLETO DO SERVIDOR ESTATUTÁRIO CEDIDO.</t>
        </r>
      </text>
    </comment>
    <comment ref="B28" authorId="0" shapeId="0" xr:uid="{00000000-0006-0000-1100-000003000000}">
      <text>
        <r>
          <rPr>
            <sz val="10"/>
            <color rgb="FF000000"/>
            <rFont val="Arial"/>
            <scheme val="minor"/>
          </rPr>
          <t>======
ID#AAACEzbezc0
    (2026-08-04 13:55:22)
REGISTRAR PARA QUAL PODER E ESFERA DA ADMINISTRAÇÃO PÚBLICA. EX. EXECUTIVO ESTADUAL / PE; LEGISLATIVO MUNICIPAL / OLINDA; JUDICIÁRIO FEDERAL / UNIÃO.</t>
        </r>
      </text>
    </comment>
    <comment ref="C28" authorId="0" shapeId="0" xr:uid="{00000000-0006-0000-1100-000004000000}">
      <text>
        <r>
          <rPr>
            <sz val="10"/>
            <color rgb="FF000000"/>
            <rFont val="Arial"/>
            <scheme val="minor"/>
          </rPr>
          <t>======
ID#AAACE0ZprEM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1100-000005000000}">
      <text>
        <r>
          <rPr>
            <sz val="10"/>
            <color rgb="FF000000"/>
            <rFont val="Arial"/>
            <scheme val="minor"/>
          </rPr>
          <t>======
ID#AAACEzbezuM
    (2026-08-04 13:55:22)
REGISTRAR A DATA EM QUE O SERVIDOR ESTATUTÁRIO FOI CEDIDO. FORMATO: DD/MM/AAAA.</t>
        </r>
      </text>
    </comment>
    <comment ref="E28" authorId="0" shapeId="0" xr:uid="{00000000-0006-0000-1100-000007000000}">
      <text>
        <r>
          <rPr>
            <sz val="10"/>
            <color rgb="FF000000"/>
            <rFont val="Arial"/>
            <scheme val="minor"/>
          </rPr>
          <t>======
ID#AAACE0ZpqZw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1100-000008000000}">
      <text>
        <r>
          <rPr>
            <sz val="10"/>
            <color rgb="FF000000"/>
            <rFont val="Arial"/>
            <scheme val="minor"/>
          </rPr>
          <t>======
ID#AAACE0ZpqZE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8" authorId="0" shapeId="0" xr:uid="{00000000-0006-0000-1100-000011000000}">
      <text>
        <r>
          <rPr>
            <sz val="10"/>
            <color rgb="FF000000"/>
            <rFont val="Arial"/>
            <scheme val="minor"/>
          </rPr>
          <t>======
ID#AAACE0Zpqi4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3qSF/yt406E+70bnopFymmNHZuQ=="/>
    </ext>
  </extL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1200-000015000000}">
      <text>
        <r>
          <rPr>
            <sz val="10"/>
            <color rgb="FF000000"/>
            <rFont val="Arial"/>
            <scheme val="minor"/>
          </rPr>
          <t>======
ID#AAACEzbeztc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1200-000016000000}">
      <text>
        <r>
          <rPr>
            <sz val="10"/>
            <color rgb="FF000000"/>
            <rFont val="Arial"/>
            <scheme val="minor"/>
          </rPr>
          <t>======
ID#AAACEzbezsE
    (2026-08-04 13:55:22)
QUANTITATIVO DE SERVIDORES POR CATEGORIA.</t>
        </r>
      </text>
    </comment>
    <comment ref="A20" authorId="0" shapeId="0" xr:uid="{00000000-0006-0000-1200-00000D000000}">
      <text>
        <r>
          <rPr>
            <sz val="10"/>
            <color rgb="FF000000"/>
            <rFont val="Arial"/>
            <scheme val="minor"/>
          </rPr>
          <t>======
ID#AAACEzbezVs
    (2026-08-04 13:55:22)
REGISTRAR O QUANTITATIVO DE SERVIDORES ESTATUTÁRIOS SEM CARGO EM COMISSÃO E FUNÇÃO GRATIFICADA.</t>
        </r>
      </text>
    </comment>
    <comment ref="B20" authorId="0" shapeId="0" xr:uid="{00000000-0006-0000-1200-00000E000000}">
      <text>
        <r>
          <rPr>
            <sz val="10"/>
            <color rgb="FF000000"/>
            <rFont val="Arial"/>
            <scheme val="minor"/>
          </rPr>
          <t>======
ID#AAACE0ZpqP4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1200-00000F000000}">
      <text>
        <r>
          <rPr>
            <sz val="10"/>
            <color rgb="FF000000"/>
            <rFont val="Arial"/>
            <scheme val="minor"/>
          </rPr>
          <t>======
ID#AAACE0Zpq04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1200-000010000000}">
      <text>
        <r>
          <rPr>
            <sz val="10"/>
            <color rgb="FF000000"/>
            <rFont val="Arial"/>
            <scheme val="minor"/>
          </rPr>
          <t>======
ID#AAACEzbezjk
    (2026-08-04 13:55:22)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1200-000011000000}">
      <text>
        <r>
          <rPr>
            <sz val="10"/>
            <color rgb="FF000000"/>
            <rFont val="Arial"/>
            <scheme val="minor"/>
          </rPr>
          <t>======
ID#AAACE0ZpqSg
    (2026-08-04 13:55:22)
REGISTRAR O QUANTITATIVO DE SERVIDORES ESTATUTÁRIOS EM LICENÇA SEM VENCIMENTOS.</t>
        </r>
      </text>
    </comment>
    <comment ref="F20" authorId="0" shapeId="0" xr:uid="{00000000-0006-0000-1200-000013000000}">
      <text>
        <r>
          <rPr>
            <sz val="10"/>
            <color rgb="FF000000"/>
            <rFont val="Arial"/>
            <scheme val="minor"/>
          </rPr>
          <t>======
ID#AAACE0ZpqVI
    (2026-08-04 13:55:23)
REGISTRAR O QUANTITATIVO DE SERVIDORES ESTATUTÁRIOS EM SUBSTITUIÇÃO DE CARGOS EM COMISSÃO OU FUNÇÕES GRATIFICADAS.</t>
        </r>
      </text>
    </comment>
    <comment ref="G20" authorId="0" shapeId="0" xr:uid="{00000000-0006-0000-1200-000014000000}">
      <text>
        <r>
          <rPr>
            <sz val="10"/>
            <color rgb="FF000000"/>
            <rFont val="Arial"/>
            <scheme val="minor"/>
          </rPr>
          <t>======
ID#AAACE0ZpqpA
    (2026-08-04 13:55:23)
(CÉLULA DE PREENCHIMENTO AUTOMÁTICO). SOMATÓRIO DE TODOS OS QUANTITATIVOS ANTERIORES, RELATIVOS AOS SERVIDORES ESTATUTÁRIOS.</t>
        </r>
      </text>
    </comment>
    <comment ref="A24" authorId="0" shapeId="0" xr:uid="{00000000-0006-0000-1200-000006000000}">
      <text>
        <r>
          <rPr>
            <sz val="10"/>
            <color rgb="FF000000"/>
            <rFont val="Arial"/>
            <scheme val="minor"/>
          </rPr>
          <t>======
ID#AAACE0ZpqzM
    (2026-08-04 13:55:23)
REGISTRAR O QUANTITATIVO DE SERVIDORES EXTRA QUADRO SEM CARGO EM COMISSÃO E FUNÇÃO GRATIFICADA.</t>
        </r>
      </text>
    </comment>
    <comment ref="B24" authorId="0" shapeId="0" xr:uid="{00000000-0006-0000-1200-000008000000}">
      <text>
        <r>
          <rPr>
            <sz val="10"/>
            <color rgb="FF000000"/>
            <rFont val="Arial"/>
            <scheme val="minor"/>
          </rPr>
          <t>======
ID#AAACE0ZprHk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1200-00000A000000}">
      <text>
        <r>
          <rPr>
            <sz val="10"/>
            <color rgb="FF000000"/>
            <rFont val="Arial"/>
            <scheme val="minor"/>
          </rPr>
          <t>======
ID#AAACE0ZprLE
    (2026-08-04 13:55:23)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1200-00000B000000}">
      <text>
        <r>
          <rPr>
            <sz val="10"/>
            <color rgb="FF000000"/>
            <rFont val="Arial"/>
            <scheme val="minor"/>
          </rPr>
          <t>======
ID#AAACE0Zpqk4
    (2026-08-04 13:55:23)
REGISTRAR O QUANTITATIVO DE SERVIDORES EXTRA QUADRO DESIGNADO COMO AGENTE POLÍTICO.</t>
        </r>
      </text>
    </comment>
    <comment ref="E24" authorId="0" shapeId="0" xr:uid="{00000000-0006-0000-1200-00000C000000}">
      <text>
        <r>
          <rPr>
            <sz val="10"/>
            <color rgb="FF000000"/>
            <rFont val="Arial"/>
            <scheme val="minor"/>
          </rPr>
          <t>======
ID#AAACEzbezpk
    (2026-08-04 13:55:22)
(CÉLULA DE PREENCHIMENTO AUTOMÁTICO). SOMATÓRIO DE TODOS OS QUANTITATIVOS ANTERIORES, RELATIVOS AOS SERVIDORES EXTRA QUADRO.</t>
        </r>
      </text>
    </comment>
    <comment ref="A27" authorId="0" shapeId="0" xr:uid="{00000000-0006-0000-1200-000003000000}">
      <text>
        <r>
          <rPr>
            <sz val="10"/>
            <color rgb="FF000000"/>
            <rFont val="Arial"/>
            <scheme val="minor"/>
          </rPr>
          <t>======
ID#AAACEzbezaI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1200-000001000000}">
      <text>
        <r>
          <rPr>
            <sz val="10"/>
            <color rgb="FF000000"/>
            <rFont val="Arial"/>
            <scheme val="minor"/>
          </rPr>
          <t>======
ID#AAACEzbezYw
    (2026-08-04 13:55:22)
REGISTRAR O NOME COMPLETO DO SERVIDOR ESTATUTÁRIO CEDIDO.</t>
        </r>
      </text>
    </comment>
    <comment ref="B28" authorId="0" shapeId="0" xr:uid="{00000000-0006-0000-1200-000002000000}">
      <text>
        <r>
          <rPr>
            <sz val="10"/>
            <color rgb="FF000000"/>
            <rFont val="Arial"/>
            <scheme val="minor"/>
          </rPr>
          <t>======
ID#AAACE0Zpqp8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1200-000004000000}">
      <text>
        <r>
          <rPr>
            <sz val="10"/>
            <color rgb="FF000000"/>
            <rFont val="Arial"/>
            <scheme val="minor"/>
          </rPr>
          <t>======
ID#AAACE0ZprKQ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1200-000005000000}">
      <text>
        <r>
          <rPr>
            <sz val="10"/>
            <color rgb="FF000000"/>
            <rFont val="Arial"/>
            <scheme val="minor"/>
          </rPr>
          <t>======
ID#AAACEzbezP8
    (2026-08-04 13:55:22)
REGISTRAR A DATA EM QUE O SERVIDOR ESTATUTÁRIO FOI CEDIDO. FORMATO: DD/MM/AAAA.</t>
        </r>
      </text>
    </comment>
    <comment ref="E28" authorId="0" shapeId="0" xr:uid="{00000000-0006-0000-1200-000007000000}">
      <text>
        <r>
          <rPr>
            <sz val="10"/>
            <color rgb="FF000000"/>
            <rFont val="Arial"/>
            <scheme val="minor"/>
          </rPr>
          <t>======
ID#AAACEzbezlI
    (2026-08-04 13:55:22)
REGISTRAR O NOME DO CARGO ASSUMIDO PELO SERVIDOR ESTATUTÁRIO CEDIDO. EX. ASSESSOR ESPECIAL DE CONTROLE INTERNO; GERENTE DE LICITAÇÕES E CONTRATOS, ETC.</t>
        </r>
      </text>
    </comment>
    <comment ref="F28" authorId="0" shapeId="0" xr:uid="{00000000-0006-0000-1200-000009000000}">
      <text>
        <r>
          <rPr>
            <sz val="10"/>
            <color rgb="FF000000"/>
            <rFont val="Arial"/>
            <scheme val="minor"/>
          </rPr>
          <t>======
ID#AAACE0ZpqcY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8" authorId="0" shapeId="0" xr:uid="{00000000-0006-0000-1200-000012000000}">
      <text>
        <r>
          <rPr>
            <sz val="10"/>
            <color rgb="FF000000"/>
            <rFont val="Arial"/>
            <scheme val="minor"/>
          </rPr>
          <t>======
ID#AAACEzbezU0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Qo4fmmVdHImZFrDNfUmx19sdm1Q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100-000015000000}">
      <text>
        <r>
          <rPr>
            <sz val="10"/>
            <color rgb="FF000000"/>
            <rFont val="Arial"/>
            <scheme val="minor"/>
          </rPr>
          <t>======
ID#AAACEzbezb4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0100-000016000000}">
      <text>
        <r>
          <rPr>
            <sz val="10"/>
            <color rgb="FF000000"/>
            <rFont val="Arial"/>
            <scheme val="minor"/>
          </rPr>
          <t>======
ID#AAACEzbeza8
    (2026-08-04 13:55:22)
QUANTITATIVO DE SERVIDORES POR CATEGORIA.</t>
        </r>
      </text>
    </comment>
    <comment ref="A19" authorId="0" shapeId="0" xr:uid="{00000000-0006-0000-0100-00000C000000}">
      <text>
        <r>
          <rPr>
            <sz val="10"/>
            <color rgb="FF000000"/>
            <rFont val="Arial"/>
            <scheme val="minor"/>
          </rPr>
          <t>======
ID#AAACE0Zpq2k
    (2026-08-04 13:55:23)
REGISTRAR O QUANTITATIVO DE SERVIDORES ESTATUTÁRIOS SEM CARGO EM COMISSÃO E FUNÇÃO GRATIFICADA.</t>
        </r>
      </text>
    </comment>
    <comment ref="B19" authorId="0" shapeId="0" xr:uid="{00000000-0006-0000-0100-00000E000000}">
      <text>
        <r>
          <rPr>
            <sz val="10"/>
            <color rgb="FF000000"/>
            <rFont val="Arial"/>
            <scheme val="minor"/>
          </rPr>
          <t>======
ID#AAACEzbezPo
    (2026-08-04 13:55:22)
REGISTRAR O QUANTITATIVO DE SERVIDORES ESTATUTÁRIOS COM CARGO EM COMISSÃO, EM TODOS OS NÍVEIS (DAS, DAS-1, DAS-2, DAS-3, DAS-4, DAS-5, CAA-1, CAA-2, CAA-3, CAA-4 E CAA-5)</t>
        </r>
      </text>
    </comment>
    <comment ref="C19" authorId="0" shapeId="0" xr:uid="{00000000-0006-0000-0100-00000F000000}">
      <text>
        <r>
          <rPr>
            <sz val="10"/>
            <color rgb="FF000000"/>
            <rFont val="Arial"/>
            <scheme val="minor"/>
          </rPr>
          <t>======
ID#AAACE0ZpqeA
    (2026-08-04 13:55:23)
REGISTRAR O QUANTITATIVO DE SERVIDORES ESTATUTÁRIOS COM FUNÇÃO GRATIFICADA, EM TODOS OS NÍVEIS (FDA, FDA-1, FDA-2, FDA-3, FDA-4, FGS-1, FGS-2, FGS-3, FGA-1, FGA-2 E FGA-3)</t>
        </r>
      </text>
    </comment>
    <comment ref="D19" authorId="0" shapeId="0" xr:uid="{00000000-0006-0000-0100-000010000000}">
      <text>
        <r>
          <rPr>
            <sz val="10"/>
            <color rgb="FF000000"/>
            <rFont val="Arial"/>
            <scheme val="minor"/>
          </rPr>
          <t>======
ID#AAACEzbezjg
    (2026-08-04 13:55:22)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00000000-0006-0000-0100-000011000000}">
      <text>
        <r>
          <rPr>
            <sz val="10"/>
            <color rgb="FF000000"/>
            <rFont val="Arial"/>
            <scheme val="minor"/>
          </rPr>
          <t>======
ID#AAACE0ZprME
    (2026-08-04 13:55:23)
REGISTRAR O QUANTITATIVO DE SERVIDORES ESTATUTÁRIOS EM LICENÇA SEM VENCIMENTOS.</t>
        </r>
      </text>
    </comment>
    <comment ref="F19" authorId="0" shapeId="0" xr:uid="{00000000-0006-0000-0100-000013000000}">
      <text>
        <r>
          <rPr>
            <sz val="10"/>
            <color rgb="FF000000"/>
            <rFont val="Arial"/>
            <scheme val="minor"/>
          </rPr>
          <t>======
ID#AAACE0Zpqi8
    (2026-08-04 13:55:23)
REGISTRAR O QUANTITATIVO DE SERVIDORES ESTATUTÁRIOS EM SUBSTITUIÇÃO DE CARGOS EM COMISSÃO OU FUNÇÕES GRATIFICADAS.</t>
        </r>
      </text>
    </comment>
    <comment ref="G19" authorId="0" shapeId="0" xr:uid="{00000000-0006-0000-0100-000014000000}">
      <text>
        <r>
          <rPr>
            <sz val="10"/>
            <color rgb="FF000000"/>
            <rFont val="Arial"/>
            <scheme val="minor"/>
          </rPr>
          <t>======
ID#AAACE0Zpqy4
    (2026-08-04 13:55:23)
(CÉLULA DE PREENCHIMENTO AUTOMÁTICO). SOMATÓRIO DE TODOS OS QUANTITATIVOS ANTERIORES, RELATIVOS AOS SERVIDORES ESTATUTÁRIOS.</t>
        </r>
      </text>
    </comment>
    <comment ref="A23" authorId="0" shapeId="0" xr:uid="{00000000-0006-0000-0100-000006000000}">
      <text>
        <r>
          <rPr>
            <sz val="10"/>
            <color rgb="FF000000"/>
            <rFont val="Arial"/>
            <scheme val="minor"/>
          </rPr>
          <t>======
ID#AAACE0ZprL8
    (2026-08-04 13:55:23)
REGISTRAR O QUANTITATIVO DE SERVIDORES EXTRA QUADRO SEM CARGO EM COMISSÃO E FUNÇÃO GRATIFICADA.</t>
        </r>
      </text>
    </comment>
    <comment ref="B23" authorId="0" shapeId="0" xr:uid="{00000000-0006-0000-0100-000009000000}">
      <text>
        <r>
          <rPr>
            <sz val="10"/>
            <color rgb="FF000000"/>
            <rFont val="Arial"/>
            <scheme val="minor"/>
          </rPr>
          <t>======
ID#AAACE0ZpqXA
    (2026-08-04 13:55:23)
REGISTRAR O QUANTITATIVO DE SERVIDORES EXTRA QUADRO COM CARGO EM COMISSÃO, EM TODOS OS NÍVEIS (DAS, DAS-1, DAS-2, DAS-3, DAS-4, DAS-5, CAA-1, CAA-2, CAA-3, CAA-4 E CAA-5)</t>
        </r>
      </text>
    </comment>
    <comment ref="C23" authorId="0" shapeId="0" xr:uid="{00000000-0006-0000-0100-00000A000000}">
      <text>
        <r>
          <rPr>
            <sz val="10"/>
            <color rgb="FF000000"/>
            <rFont val="Arial"/>
            <scheme val="minor"/>
          </rPr>
          <t>======
ID#AAACE0Zpqc4
    (2026-08-04 13:55:23)
REGISTRAR O QUANTITATIVO DE SERVIDORES EXTRA QUADRO COM FUNÇÃO GRATIFICADA, EM TODOS OS NÍVEIS (FDA, FDA-1, FDA-2, FDA-3, FDA-4, FGS-1, FGS-2, FGS-3, FGA-1, FGA-2 E FGA-3)</t>
        </r>
      </text>
    </comment>
    <comment ref="D23" authorId="0" shapeId="0" xr:uid="{00000000-0006-0000-0100-00000B000000}">
      <text>
        <r>
          <rPr>
            <sz val="10"/>
            <color rgb="FF000000"/>
            <rFont val="Arial"/>
            <scheme val="minor"/>
          </rPr>
          <t>======
ID#AAACE0Zpq1Q
    (2026-08-04 13:55:23)
REGISTRAR O QUANTITATIVO DE SERVIDORES EXTRA QUADRO DESIGNADO COMO AGENTE POLÍTICO.</t>
        </r>
      </text>
    </comment>
    <comment ref="E23" authorId="0" shapeId="0" xr:uid="{00000000-0006-0000-0100-00000D000000}">
      <text>
        <r>
          <rPr>
            <sz val="10"/>
            <color rgb="FF000000"/>
            <rFont val="Arial"/>
            <scheme val="minor"/>
          </rPr>
          <t>======
ID#AAACEzbezXc
    (2026-08-04 13:55:22)
(CÉLULA DE PREENCHIMENTO AUTOMÁTICO). SOMATÓRIO DE TODOS OS QUANTITATIVOS ANTERIORES, RELATIVOS AOS SERVIDORES EXTRA QUADRO.</t>
        </r>
      </text>
    </comment>
    <comment ref="A26" authorId="0" shapeId="0" xr:uid="{00000000-0006-0000-0100-000003000000}">
      <text>
        <r>
          <rPr>
            <sz val="10"/>
            <color rgb="FF000000"/>
            <rFont val="Arial"/>
            <scheme val="minor"/>
          </rPr>
          <t>======
ID#AAACEzbezqI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00000000-0006-0000-0100-000001000000}">
      <text>
        <r>
          <rPr>
            <sz val="10"/>
            <color rgb="FF000000"/>
            <rFont val="Arial"/>
            <scheme val="minor"/>
          </rPr>
          <t>======
ID#AAACE0ZprGc
    (2026-08-04 13:55:23)
REGISTRAR O NOME COMPLETO DO SERVIDOR ESTATUTÁRIO CEDIDO.</t>
        </r>
      </text>
    </comment>
    <comment ref="B27" authorId="0" shapeId="0" xr:uid="{00000000-0006-0000-0100-000002000000}">
      <text>
        <r>
          <rPr>
            <sz val="10"/>
            <color rgb="FF000000"/>
            <rFont val="Arial"/>
            <scheme val="minor"/>
          </rPr>
          <t>======
ID#AAACE0ZpqnM
    (2026-08-04 13:55:23)
REGISTRAR PARA QUAL PODER E ESFERA DA ADMINISTRAÇÃO PÚBLICA. EX. EXECUTIVO ESTADUAL / PE; LEGISLATIVO MUNICIPAL / OLINDA; JUDICIÁRIO FEDERAL / UNIÃO.</t>
        </r>
      </text>
    </comment>
    <comment ref="C27" authorId="0" shapeId="0" xr:uid="{00000000-0006-0000-0100-000004000000}">
      <text>
        <r>
          <rPr>
            <sz val="10"/>
            <color rgb="FF000000"/>
            <rFont val="Arial"/>
            <scheme val="minor"/>
          </rPr>
          <t>======
ID#AAACE0ZprQ0
    (2026-08-04 13:55:23)
REGISTRAR O SETOR E ÓRGÃO OU ENTIDADE DE ATUAÇÃO DO SERVIDOR ESTATUTÁRIO CEDIDO. EX. SETORIAL DE CONTROLE INTERNO - SCI / SEE.</t>
        </r>
      </text>
    </comment>
    <comment ref="D27" authorId="0" shapeId="0" xr:uid="{00000000-0006-0000-0100-000005000000}">
      <text>
        <r>
          <rPr>
            <sz val="10"/>
            <color rgb="FF000000"/>
            <rFont val="Arial"/>
            <scheme val="minor"/>
          </rPr>
          <t>======
ID#AAACE0ZprGE
    (2026-08-04 13:55:23)
REGISTRAR A DATA EM QUE O SERVIDOR ESTATUTÁRIO FOI CEDIDO. FORMATO: DD/MM/AAAA.</t>
        </r>
      </text>
    </comment>
    <comment ref="E27" authorId="0" shapeId="0" xr:uid="{00000000-0006-0000-0100-000007000000}">
      <text>
        <r>
          <rPr>
            <sz val="10"/>
            <color rgb="FF000000"/>
            <rFont val="Arial"/>
            <scheme val="minor"/>
          </rPr>
          <t>======
ID#AAACEzbezfM
    (2026-08-04 13:55:22)
REGISTRAR O NOME DO CARGO ASSUMIDO PELO SERVIDOR ESTATUTÁRIO CEDIDO. EX. ASSESSOR ESPECIAL DE CONTROLE INTERNO; GERENTE DE LICITAÇÕES E CONTRATOS, ETC.</t>
        </r>
      </text>
    </comment>
    <comment ref="F27" authorId="0" shapeId="0" xr:uid="{00000000-0006-0000-0100-000008000000}">
      <text>
        <r>
          <rPr>
            <sz val="10"/>
            <color rgb="FF000000"/>
            <rFont val="Arial"/>
            <scheme val="minor"/>
          </rPr>
          <t>======
ID#AAACE0ZpqyM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6" authorId="0" shapeId="0" xr:uid="{00000000-0006-0000-0100-000012000000}">
      <text>
        <r>
          <rPr>
            <sz val="10"/>
            <color rgb="FF000000"/>
            <rFont val="Arial"/>
            <scheme val="minor"/>
          </rPr>
          <t>======
ID#AAACE0ZpqwM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riPURFU01M/NQZGKJ2hGfRfAFlA=="/>
    </ext>
  </extL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1300-000015000000}">
      <text>
        <r>
          <rPr>
            <sz val="10"/>
            <color rgb="FF000000"/>
            <rFont val="Arial"/>
            <scheme val="minor"/>
          </rPr>
          <t>======
ID#AAACE0ZprDM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1300-000016000000}">
      <text>
        <r>
          <rPr>
            <sz val="10"/>
            <color rgb="FF000000"/>
            <rFont val="Arial"/>
            <scheme val="minor"/>
          </rPr>
          <t>======
ID#AAACE0ZpqrM
    (2026-08-04 13:55:23)
QUANTITATIVO DE SERVIDORES POR CATEGORIA.</t>
        </r>
      </text>
    </comment>
    <comment ref="A20" authorId="0" shapeId="0" xr:uid="{00000000-0006-0000-1300-00000C000000}">
      <text>
        <r>
          <rPr>
            <sz val="10"/>
            <color rgb="FF000000"/>
            <rFont val="Arial"/>
            <scheme val="minor"/>
          </rPr>
          <t>======
ID#AAACE0ZprCo
    (2026-08-04 13:55:23)
REGISTRAR O QUANTITATIVO DE SERVIDORES ESTATUTÁRIOS SEM CARGO EM COMISSÃO E FUNÇÃO GRATIFICADA.</t>
        </r>
      </text>
    </comment>
    <comment ref="B20" authorId="0" shapeId="0" xr:uid="{00000000-0006-0000-1300-00000E000000}">
      <text>
        <r>
          <rPr>
            <sz val="10"/>
            <color rgb="FF000000"/>
            <rFont val="Arial"/>
            <scheme val="minor"/>
          </rPr>
          <t>======
ID#AAACE0ZpqxY
    (2026-08-04 13:55:23)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1300-00000F000000}">
      <text>
        <r>
          <rPr>
            <sz val="10"/>
            <color rgb="FF000000"/>
            <rFont val="Arial"/>
            <scheme val="minor"/>
          </rPr>
          <t>======
ID#AAACEzbezNU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1300-000010000000}">
      <text>
        <r>
          <rPr>
            <sz val="10"/>
            <color rgb="FF000000"/>
            <rFont val="Arial"/>
            <scheme val="minor"/>
          </rPr>
          <t>======
ID#AAACEzbezkk
    (2026-08-04 13:55:22)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1300-000011000000}">
      <text>
        <r>
          <rPr>
            <sz val="10"/>
            <color rgb="FF000000"/>
            <rFont val="Arial"/>
            <scheme val="minor"/>
          </rPr>
          <t>======
ID#AAACE0Zpqpg
    (2026-08-04 13:55:23)
REGISTRAR O QUANTITATIVO DE SERVIDORES ESTATUTÁRIOS EM LICENÇA SEM VENCIMENTOS.</t>
        </r>
      </text>
    </comment>
    <comment ref="F20" authorId="0" shapeId="0" xr:uid="{00000000-0006-0000-1300-000013000000}">
      <text>
        <r>
          <rPr>
            <sz val="10"/>
            <color rgb="FF000000"/>
            <rFont val="Arial"/>
            <scheme val="minor"/>
          </rPr>
          <t>======
ID#AAACEzbezZo
    (2026-08-04 13:55:22)
REGISTRAR O QUANTITATIVO DE SERVIDORES ESTATUTÁRIOS EM SUBSTITUIÇÃO DE CARGOS EM COMISSÃO OU FUNÇÕES GRATIFICADAS.</t>
        </r>
      </text>
    </comment>
    <comment ref="G20" authorId="0" shapeId="0" xr:uid="{00000000-0006-0000-1300-000014000000}">
      <text>
        <r>
          <rPr>
            <sz val="10"/>
            <color rgb="FF000000"/>
            <rFont val="Arial"/>
            <scheme val="minor"/>
          </rPr>
          <t>======
ID#AAACEzbezmE
    (2026-08-04 13:55:22)
(CÉLULA DE PREENCHIMENTO AUTOMÁTICO). SOMATÓRIO DE TODOS OS QUANTITATIVOS ANTERIORES, RELATIVOS AOS SERVIDORES ESTATUTÁRIOS.</t>
        </r>
      </text>
    </comment>
    <comment ref="A24" authorId="0" shapeId="0" xr:uid="{00000000-0006-0000-1300-000007000000}">
      <text>
        <r>
          <rPr>
            <sz val="10"/>
            <color rgb="FF000000"/>
            <rFont val="Arial"/>
            <scheme val="minor"/>
          </rPr>
          <t>======
ID#AAACEzbezQM
    (2026-08-04 13:55:22)
REGISTRAR O QUANTITATIVO DE SERVIDORES EXTRA QUADRO SEM CARGO EM COMISSÃO E FUNÇÃO GRATIFICADA.</t>
        </r>
      </text>
    </comment>
    <comment ref="B24" authorId="0" shapeId="0" xr:uid="{00000000-0006-0000-1300-000009000000}">
      <text>
        <r>
          <rPr>
            <sz val="10"/>
            <color rgb="FF000000"/>
            <rFont val="Arial"/>
            <scheme val="minor"/>
          </rPr>
          <t>======
ID#AAACEzbezjA
    (2026-08-04 13:55:22)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1300-00000A000000}">
      <text>
        <r>
          <rPr>
            <sz val="10"/>
            <color rgb="FF000000"/>
            <rFont val="Arial"/>
            <scheme val="minor"/>
          </rPr>
          <t>======
ID#AAACE0Zpqko
    (2026-08-04 13:55:23)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1300-00000B000000}">
      <text>
        <r>
          <rPr>
            <sz val="10"/>
            <color rgb="FF000000"/>
            <rFont val="Arial"/>
            <scheme val="minor"/>
          </rPr>
          <t>======
ID#AAACEzbezgA
    (2026-08-04 13:55:22)
REGISTRAR O QUANTITATIVO DE SERVIDORES EXTRA QUADRO DESIGNADO COMO AGENTE POLÍTICO.</t>
        </r>
      </text>
    </comment>
    <comment ref="E24" authorId="0" shapeId="0" xr:uid="{00000000-0006-0000-1300-00000D000000}">
      <text>
        <r>
          <rPr>
            <sz val="10"/>
            <color rgb="FF000000"/>
            <rFont val="Arial"/>
            <scheme val="minor"/>
          </rPr>
          <t>======
ID#AAACE0ZpqYI
    (2026-08-04 13:55:23)
(CÉLULA DE PREENCHIMENTO AUTOMÁTICO). SOMATÓRIO DE TODOS OS QUANTITATIVOS ANTERIORES, RELATIVOS AOS SERVIDORES EXTRA QUADRO.</t>
        </r>
      </text>
    </comment>
    <comment ref="A27" authorId="0" shapeId="0" xr:uid="{00000000-0006-0000-1300-000003000000}">
      <text>
        <r>
          <rPr>
            <sz val="10"/>
            <color rgb="FF000000"/>
            <rFont val="Arial"/>
            <scheme val="minor"/>
          </rPr>
          <t>======
ID#AAACE0ZpqvY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1300-000001000000}">
      <text>
        <r>
          <rPr>
            <sz val="10"/>
            <color rgb="FF000000"/>
            <rFont val="Arial"/>
            <scheme val="minor"/>
          </rPr>
          <t>======
ID#AAACE0ZpqUU
    (2026-08-04 13:55:22)
REGISTRAR O NOME COMPLETO DO SERVIDOR ESTATUTÁRIO CEDIDO.</t>
        </r>
      </text>
    </comment>
    <comment ref="B28" authorId="0" shapeId="0" xr:uid="{00000000-0006-0000-1300-000002000000}">
      <text>
        <r>
          <rPr>
            <sz val="10"/>
            <color rgb="FF000000"/>
            <rFont val="Arial"/>
            <scheme val="minor"/>
          </rPr>
          <t>======
ID#AAACE0ZprN0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1300-000004000000}">
      <text>
        <r>
          <rPr>
            <sz val="10"/>
            <color rgb="FF000000"/>
            <rFont val="Arial"/>
            <scheme val="minor"/>
          </rPr>
          <t>======
ID#AAACE0Zpqn8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1300-000005000000}">
      <text>
        <r>
          <rPr>
            <sz val="10"/>
            <color rgb="FF000000"/>
            <rFont val="Arial"/>
            <scheme val="minor"/>
          </rPr>
          <t>======
ID#AAACEzbezZ0
    (2026-08-04 13:55:22)
REGISTRAR A DATA EM QUE O SERVIDOR ESTATUTÁRIO FOI CEDIDO. FORMATO: DD/MM/AAAA.</t>
        </r>
      </text>
    </comment>
    <comment ref="E28" authorId="0" shapeId="0" xr:uid="{00000000-0006-0000-1300-000006000000}">
      <text>
        <r>
          <rPr>
            <sz val="10"/>
            <color rgb="FF000000"/>
            <rFont val="Arial"/>
            <scheme val="minor"/>
          </rPr>
          <t>======
ID#AAACE0Zpqjg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1300-000008000000}">
      <text>
        <r>
          <rPr>
            <sz val="10"/>
            <color rgb="FF000000"/>
            <rFont val="Arial"/>
            <scheme val="minor"/>
          </rPr>
          <t>======
ID#AAACE0ZprLI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8" authorId="0" shapeId="0" xr:uid="{00000000-0006-0000-1300-000012000000}">
      <text>
        <r>
          <rPr>
            <sz val="10"/>
            <color rgb="FF000000"/>
            <rFont val="Arial"/>
            <scheme val="minor"/>
          </rPr>
          <t>======
ID#AAACE0ZpqlQ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gFLoHYXk+0+gNSO11409fCY1b/g=="/>
    </ext>
  </extL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1400-000015000000}">
      <text>
        <r>
          <rPr>
            <sz val="10"/>
            <color rgb="FF000000"/>
            <rFont val="Arial"/>
            <scheme val="minor"/>
          </rPr>
          <t>======
ID#AAACEzbezlA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1400-000016000000}">
      <text>
        <r>
          <rPr>
            <sz val="10"/>
            <color rgb="FF000000"/>
            <rFont val="Arial"/>
            <scheme val="minor"/>
          </rPr>
          <t>======
ID#AAACEzbezgg
    (2026-08-04 13:55:22)
QUANTITATIVO DE SERVIDORES POR CATEGORIA.</t>
        </r>
      </text>
    </comment>
    <comment ref="A20" authorId="0" shapeId="0" xr:uid="{00000000-0006-0000-1400-00000C000000}">
      <text>
        <r>
          <rPr>
            <sz val="10"/>
            <color rgb="FF000000"/>
            <rFont val="Arial"/>
            <scheme val="minor"/>
          </rPr>
          <t>======
ID#AAACEzbezvg
    (2026-08-04 13:55:22)
REGISTRAR O QUANTITATIVO DE SERVIDORES ESTATUTÁRIOS SEM CARGO EM COMISSÃO E FUNÇÃO GRATIFICADA.</t>
        </r>
      </text>
    </comment>
    <comment ref="B20" authorId="0" shapeId="0" xr:uid="{00000000-0006-0000-1400-00000E000000}">
      <text>
        <r>
          <rPr>
            <sz val="10"/>
            <color rgb="FF000000"/>
            <rFont val="Arial"/>
            <scheme val="minor"/>
          </rPr>
          <t>======
ID#AAACE0ZpqjU
    (2026-08-04 13:55:23)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1400-00000F000000}">
      <text>
        <r>
          <rPr>
            <sz val="10"/>
            <color rgb="FF000000"/>
            <rFont val="Arial"/>
            <scheme val="minor"/>
          </rPr>
          <t>======
ID#AAACE0ZpquQ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1400-000010000000}">
      <text>
        <r>
          <rPr>
            <sz val="10"/>
            <color rgb="FF000000"/>
            <rFont val="Arial"/>
            <scheme val="minor"/>
          </rPr>
          <t>======
ID#AAACE0ZpqWA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1400-000012000000}">
      <text>
        <r>
          <rPr>
            <sz val="10"/>
            <color rgb="FF000000"/>
            <rFont val="Arial"/>
            <scheme val="minor"/>
          </rPr>
          <t>======
ID#AAACEzbezbU
    (2026-08-04 13:55:22)
REGISTRAR O QUANTITATIVO DE SERVIDORES ESTATUTÁRIOS EM LICENÇA SEM VENCIMENTOS.</t>
        </r>
      </text>
    </comment>
    <comment ref="F20" authorId="0" shapeId="0" xr:uid="{00000000-0006-0000-1400-000013000000}">
      <text>
        <r>
          <rPr>
            <sz val="10"/>
            <color rgb="FF000000"/>
            <rFont val="Arial"/>
            <scheme val="minor"/>
          </rPr>
          <t>======
ID#AAACE0ZpqdU
    (2026-08-04 13:55:23)
REGISTRAR O QUANTITATIVO DE SERVIDORES ESTATUTÁRIOS EM SUBSTITUIÇÃO DE CARGOS EM COMISSÃO OU FUNÇÕES GRATIFICADAS.</t>
        </r>
      </text>
    </comment>
    <comment ref="G20" authorId="0" shapeId="0" xr:uid="{00000000-0006-0000-1400-000014000000}">
      <text>
        <r>
          <rPr>
            <sz val="10"/>
            <color rgb="FF000000"/>
            <rFont val="Arial"/>
            <scheme val="minor"/>
          </rPr>
          <t>======
ID#AAACE0ZprEk
    (2026-08-04 13:55:23)
(CÉLULA DE PREENCHIMENTO AUTOMÁTICO). SOMATÓRIO DE TODOS OS QUANTITATIVOS ANTERIORES, RELATIVOS AOS SERVIDORES ESTATUTÁRIOS.</t>
        </r>
      </text>
    </comment>
    <comment ref="A24" authorId="0" shapeId="0" xr:uid="{00000000-0006-0000-1400-000007000000}">
      <text>
        <r>
          <rPr>
            <sz val="10"/>
            <color rgb="FF000000"/>
            <rFont val="Arial"/>
            <scheme val="minor"/>
          </rPr>
          <t>======
ID#AAACEzbezb8
    (2026-08-04 13:55:22)
REGISTRAR O QUANTITATIVO DE SERVIDORES EXTRA QUADRO SEM CARGO EM COMISSÃO E FUNÇÃO GRATIFICADA.</t>
        </r>
      </text>
    </comment>
    <comment ref="B24" authorId="0" shapeId="0" xr:uid="{00000000-0006-0000-1400-000008000000}">
      <text>
        <r>
          <rPr>
            <sz val="10"/>
            <color rgb="FF000000"/>
            <rFont val="Arial"/>
            <scheme val="minor"/>
          </rPr>
          <t>======
ID#AAACE0ZprCc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1400-00000A000000}">
      <text>
        <r>
          <rPr>
            <sz val="10"/>
            <color rgb="FF000000"/>
            <rFont val="Arial"/>
            <scheme val="minor"/>
          </rPr>
          <t>======
ID#AAACEzbezj8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1400-00000B000000}">
      <text>
        <r>
          <rPr>
            <sz val="10"/>
            <color rgb="FF000000"/>
            <rFont val="Arial"/>
            <scheme val="minor"/>
          </rPr>
          <t>======
ID#AAACEzbezfc
    (2026-08-04 13:55:22)
REGISTRAR O QUANTITATIVO DE SERVIDORES EXTRA QUADRO DESIGNADO COMO AGENTE POLÍTICO.</t>
        </r>
      </text>
    </comment>
    <comment ref="E24" authorId="0" shapeId="0" xr:uid="{00000000-0006-0000-1400-00000D000000}">
      <text>
        <r>
          <rPr>
            <sz val="10"/>
            <color rgb="FF000000"/>
            <rFont val="Arial"/>
            <scheme val="minor"/>
          </rPr>
          <t>======
ID#AAACEzbezsU
    (2026-08-04 13:55:22)
(CÉLULA DE PREENCHIMENTO AUTOMÁTICO). SOMATÓRIO DE TODOS OS QUANTITATIVOS ANTERIORES, RELATIVOS AOS SERVIDORES EXTRA QUADRO.</t>
        </r>
      </text>
    </comment>
    <comment ref="A27" authorId="0" shapeId="0" xr:uid="{00000000-0006-0000-1400-000002000000}">
      <text>
        <r>
          <rPr>
            <sz val="10"/>
            <color rgb="FF000000"/>
            <rFont val="Arial"/>
            <scheme val="minor"/>
          </rPr>
          <t>======
ID#AAACE0Zpqas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1400-000001000000}">
      <text>
        <r>
          <rPr>
            <sz val="10"/>
            <color rgb="FF000000"/>
            <rFont val="Arial"/>
            <scheme val="minor"/>
          </rPr>
          <t>======
ID#AAACEzbezas
    (2026-08-04 13:55:22)
REGISTRAR O NOME COMPLETO DO SERVIDOR ESTATUTÁRIO CEDIDO.</t>
        </r>
      </text>
    </comment>
    <comment ref="B28" authorId="0" shapeId="0" xr:uid="{00000000-0006-0000-1400-000003000000}">
      <text>
        <r>
          <rPr>
            <sz val="10"/>
            <color rgb="FF000000"/>
            <rFont val="Arial"/>
            <scheme val="minor"/>
          </rPr>
          <t>======
ID#AAACEzbezfw
    (2026-08-04 13:55:22)
REGISTRAR PARA QUAL PODER E ESFERA DA ADMINISTRAÇÃO PÚBLICA. EX. EXECUTIVO ESTADUAL / PE; LEGISLATIVO MUNICIPAL / OLINDA; JUDICIÁRIO FEDERAL / UNIÃO.</t>
        </r>
      </text>
    </comment>
    <comment ref="C28" authorId="0" shapeId="0" xr:uid="{00000000-0006-0000-1400-000004000000}">
      <text>
        <r>
          <rPr>
            <sz val="10"/>
            <color rgb="FF000000"/>
            <rFont val="Arial"/>
            <scheme val="minor"/>
          </rPr>
          <t>======
ID#AAACEzbezOA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1400-000005000000}">
      <text>
        <r>
          <rPr>
            <sz val="10"/>
            <color rgb="FF000000"/>
            <rFont val="Arial"/>
            <scheme val="minor"/>
          </rPr>
          <t>======
ID#AAACEzbezrk
    (2026-08-04 13:55:22)
REGISTRAR A DATA EM QUE O SERVIDOR ESTATUTÁRIO FOI CEDIDO. FORMATO: DD/MM/AAAA.</t>
        </r>
      </text>
    </comment>
    <comment ref="E28" authorId="0" shapeId="0" xr:uid="{00000000-0006-0000-1400-000006000000}">
      <text>
        <r>
          <rPr>
            <sz val="10"/>
            <color rgb="FF000000"/>
            <rFont val="Arial"/>
            <scheme val="minor"/>
          </rPr>
          <t>======
ID#AAACE0ZpqzQ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1400-000009000000}">
      <text>
        <r>
          <rPr>
            <sz val="10"/>
            <color rgb="FF000000"/>
            <rFont val="Arial"/>
            <scheme val="minor"/>
          </rPr>
          <t>======
ID#AAACE0ZpqS4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8" authorId="0" shapeId="0" xr:uid="{00000000-0006-0000-1400-000011000000}">
      <text>
        <r>
          <rPr>
            <sz val="10"/>
            <color rgb="FF000000"/>
            <rFont val="Arial"/>
            <scheme val="minor"/>
          </rPr>
          <t>======
ID#AAACE0ZpqOo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/Nq57FBT12GO/BXbmKo86Bpffkw=="/>
    </ext>
  </extL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1500-000015000000}">
      <text>
        <r>
          <rPr>
            <sz val="10"/>
            <color rgb="FF000000"/>
            <rFont val="Arial"/>
            <scheme val="minor"/>
          </rPr>
          <t>======
ID#AAACE0ZpqRw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1500-000016000000}">
      <text>
        <r>
          <rPr>
            <sz val="10"/>
            <color rgb="FF000000"/>
            <rFont val="Arial"/>
            <scheme val="minor"/>
          </rPr>
          <t>======
ID#AAACE0ZpqTQ
    (2026-08-04 13:55:22)
QUANTITATIVO DE SERVIDORES POR CATEGORIA.</t>
        </r>
      </text>
    </comment>
    <comment ref="A20" authorId="0" shapeId="0" xr:uid="{00000000-0006-0000-1500-00000C000000}">
      <text>
        <r>
          <rPr>
            <sz val="10"/>
            <color rgb="FF000000"/>
            <rFont val="Arial"/>
            <scheme val="minor"/>
          </rPr>
          <t>======
ID#AAACE0ZpqYs
    (2026-08-04 13:55:23)
REGISTRAR O QUANTITATIVO DE SERVIDORES ESTATUTÁRIOS SEM CARGO EM COMISSÃO E FUNÇÃO GRATIFICADA.</t>
        </r>
      </text>
    </comment>
    <comment ref="B20" authorId="0" shapeId="0" xr:uid="{00000000-0006-0000-1500-00000E000000}">
      <text>
        <r>
          <rPr>
            <sz val="10"/>
            <color rgb="FF000000"/>
            <rFont val="Arial"/>
            <scheme val="minor"/>
          </rPr>
          <t>======
ID#AAACEzbezOk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1500-00000F000000}">
      <text>
        <r>
          <rPr>
            <sz val="10"/>
            <color rgb="FF000000"/>
            <rFont val="Arial"/>
            <scheme val="minor"/>
          </rPr>
          <t>======
ID#AAACE0Zpqe0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1500-000010000000}">
      <text>
        <r>
          <rPr>
            <sz val="10"/>
            <color rgb="FF000000"/>
            <rFont val="Arial"/>
            <scheme val="minor"/>
          </rPr>
          <t>======
ID#AAACE0Zpqv8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1500-000011000000}">
      <text>
        <r>
          <rPr>
            <sz val="10"/>
            <color rgb="FF000000"/>
            <rFont val="Arial"/>
            <scheme val="minor"/>
          </rPr>
          <t>======
ID#AAACEzbezSk
    (2026-08-04 13:55:22)
REGISTRAR O QUANTITATIVO DE SERVIDORES ESTATUTÁRIOS EM LICENÇA SEM VENCIMENTOS.</t>
        </r>
      </text>
    </comment>
    <comment ref="F20" authorId="0" shapeId="0" xr:uid="{00000000-0006-0000-1500-000012000000}">
      <text>
        <r>
          <rPr>
            <sz val="10"/>
            <color rgb="FF000000"/>
            <rFont val="Arial"/>
            <scheme val="minor"/>
          </rPr>
          <t>======
ID#AAACE0ZprDA
    (2026-08-04 13:55:23)
REGISTRAR O QUANTITATIVO DE SERVIDORES ESTATUTÁRIOS EM SUBSTITUIÇÃO DE CARGOS EM COMISSÃO OU FUNÇÕES GRATIFICADAS.</t>
        </r>
      </text>
    </comment>
    <comment ref="G20" authorId="0" shapeId="0" xr:uid="{00000000-0006-0000-1500-000014000000}">
      <text>
        <r>
          <rPr>
            <sz val="10"/>
            <color rgb="FF000000"/>
            <rFont val="Arial"/>
            <scheme val="minor"/>
          </rPr>
          <t>======
ID#AAACEzbezow
    (2026-08-04 13:55:22)
(CÉLULA DE PREENCHIMENTO AUTOMÁTICO). SOMATÓRIO DE TODOS OS QUANTITATIVOS ANTERIORES, RELATIVOS AOS SERVIDORES ESTATUTÁRIOS.</t>
        </r>
      </text>
    </comment>
    <comment ref="A24" authorId="0" shapeId="0" xr:uid="{00000000-0006-0000-1500-000007000000}">
      <text>
        <r>
          <rPr>
            <sz val="10"/>
            <color rgb="FF000000"/>
            <rFont val="Arial"/>
            <scheme val="minor"/>
          </rPr>
          <t>======
ID#AAACE0Zpqgc
    (2026-08-04 13:55:23)
REGISTRAR O QUANTITATIVO DE SERVIDORES EXTRA QUADRO SEM CARGO EM COMISSÃO E FUNÇÃO GRATIFICADA.</t>
        </r>
      </text>
    </comment>
    <comment ref="B24" authorId="0" shapeId="0" xr:uid="{00000000-0006-0000-1500-000008000000}">
      <text>
        <r>
          <rPr>
            <sz val="10"/>
            <color rgb="FF000000"/>
            <rFont val="Arial"/>
            <scheme val="minor"/>
          </rPr>
          <t>======
ID#AAACEzbezi8
    (2026-08-04 13:55:22)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1500-00000A000000}">
      <text>
        <r>
          <rPr>
            <sz val="10"/>
            <color rgb="FF000000"/>
            <rFont val="Arial"/>
            <scheme val="minor"/>
          </rPr>
          <t>======
ID#AAACE0ZprEg
    (2026-08-04 13:55:23)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1500-00000B000000}">
      <text>
        <r>
          <rPr>
            <sz val="10"/>
            <color rgb="FF000000"/>
            <rFont val="Arial"/>
            <scheme val="minor"/>
          </rPr>
          <t>======
ID#AAACE0ZpqUE
    (2026-08-04 13:55:22)
REGISTRAR O QUANTITATIVO DE SERVIDORES EXTRA QUADRO DESIGNADO COMO AGENTE POLÍTICO.</t>
        </r>
      </text>
    </comment>
    <comment ref="E24" authorId="0" shapeId="0" xr:uid="{00000000-0006-0000-1500-00000D000000}">
      <text>
        <r>
          <rPr>
            <sz val="10"/>
            <color rgb="FF000000"/>
            <rFont val="Arial"/>
            <scheme val="minor"/>
          </rPr>
          <t>======
ID#AAACEzbezt0
    (2026-08-04 13:55:22)
(CÉLULA DE PREENCHIMENTO AUTOMÁTICO). SOMATÓRIO DE TODOS OS QUANTITATIVOS ANTERIORES, RELATIVOS AOS SERVIDORES EXTRA QUADRO.</t>
        </r>
      </text>
    </comment>
    <comment ref="A27" authorId="0" shapeId="0" xr:uid="{00000000-0006-0000-1500-000002000000}">
      <text>
        <r>
          <rPr>
            <sz val="10"/>
            <color rgb="FF000000"/>
            <rFont val="Arial"/>
            <scheme val="minor"/>
          </rPr>
          <t>======
ID#AAACEzbezt8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1500-000001000000}">
      <text>
        <r>
          <rPr>
            <sz val="10"/>
            <color rgb="FF000000"/>
            <rFont val="Arial"/>
            <scheme val="minor"/>
          </rPr>
          <t>======
ID#AAACE0ZpqPo
    (2026-08-04 13:55:22)
REGISTRAR O NOME COMPLETO DO SERVIDOR ESTATUTÁRIO CEDIDO.</t>
        </r>
      </text>
    </comment>
    <comment ref="B28" authorId="0" shapeId="0" xr:uid="{00000000-0006-0000-1500-000003000000}">
      <text>
        <r>
          <rPr>
            <sz val="10"/>
            <color rgb="FF000000"/>
            <rFont val="Arial"/>
            <scheme val="minor"/>
          </rPr>
          <t>======
ID#AAACEzbezX8
    (2026-08-04 13:55:22)
REGISTRAR PARA QUAL PODER E ESFERA DA ADMINISTRAÇÃO PÚBLICA. EX. EXECUTIVO ESTADUAL / PE; LEGISLATIVO MUNICIPAL / OLINDA; JUDICIÁRIO FEDERAL / UNIÃO.</t>
        </r>
      </text>
    </comment>
    <comment ref="C28" authorId="0" shapeId="0" xr:uid="{00000000-0006-0000-1500-000004000000}">
      <text>
        <r>
          <rPr>
            <sz val="10"/>
            <color rgb="FF000000"/>
            <rFont val="Arial"/>
            <scheme val="minor"/>
          </rPr>
          <t>======
ID#AAACE0ZprG4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1500-000005000000}">
      <text>
        <r>
          <rPr>
            <sz val="10"/>
            <color rgb="FF000000"/>
            <rFont val="Arial"/>
            <scheme val="minor"/>
          </rPr>
          <t>======
ID#AAACEzbezcI
    (2026-08-04 13:55:22)
REGISTRAR A DATA EM QUE O SERVIDOR ESTATUTÁRIO FOI CEDIDO. FORMATO: DD/MM/AAAA.</t>
        </r>
      </text>
    </comment>
    <comment ref="E28" authorId="0" shapeId="0" xr:uid="{00000000-0006-0000-1500-000006000000}">
      <text>
        <r>
          <rPr>
            <sz val="10"/>
            <color rgb="FF000000"/>
            <rFont val="Arial"/>
            <scheme val="minor"/>
          </rPr>
          <t>======
ID#AAACE0ZprQ4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1500-000009000000}">
      <text>
        <r>
          <rPr>
            <sz val="10"/>
            <color rgb="FF000000"/>
            <rFont val="Arial"/>
            <scheme val="minor"/>
          </rPr>
          <t>======
ID#AAACEzbezOs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7" authorId="0" shapeId="0" xr:uid="{00000000-0006-0000-1500-000013000000}">
      <text>
        <r>
          <rPr>
            <sz val="10"/>
            <color rgb="FF000000"/>
            <rFont val="Arial"/>
            <scheme val="minor"/>
          </rPr>
          <t>======
ID#AAACEzbezOw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aof8FFPlzCj9YcDnAYVwQwkZ2Fg=="/>
    </ext>
  </extL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1600-000015000000}">
      <text>
        <r>
          <rPr>
            <sz val="10"/>
            <color rgb="FF000000"/>
            <rFont val="Arial"/>
            <scheme val="minor"/>
          </rPr>
          <t>======
ID#AAACE0ZprKs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1600-000016000000}">
      <text>
        <r>
          <rPr>
            <sz val="10"/>
            <color rgb="FF000000"/>
            <rFont val="Arial"/>
            <scheme val="minor"/>
          </rPr>
          <t>======
ID#AAACEzbezgc
    (2026-08-04 13:55:22)
QUANTITATIVO DE SERVIDORES POR CATEGORIA.</t>
        </r>
      </text>
    </comment>
    <comment ref="A20" authorId="0" shapeId="0" xr:uid="{00000000-0006-0000-1600-00000D000000}">
      <text>
        <r>
          <rPr>
            <sz val="10"/>
            <color rgb="FF000000"/>
            <rFont val="Arial"/>
            <scheme val="minor"/>
          </rPr>
          <t>======
ID#AAACE0ZpqrU
    (2026-08-04 13:55:23)
REGISTRAR O QUANTITATIVO DE SERVIDORES ESTATUTÁRIOS SEM CARGO EM COMISSÃO E FUNÇÃO GRATIFICADA.</t>
        </r>
      </text>
    </comment>
    <comment ref="B20" authorId="0" shapeId="0" xr:uid="{00000000-0006-0000-1600-00000E000000}">
      <text>
        <r>
          <rPr>
            <sz val="10"/>
            <color rgb="FF000000"/>
            <rFont val="Arial"/>
            <scheme val="minor"/>
          </rPr>
          <t>======
ID#AAACE0ZpqTo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1600-00000F000000}">
      <text>
        <r>
          <rPr>
            <sz val="10"/>
            <color rgb="FF000000"/>
            <rFont val="Arial"/>
            <scheme val="minor"/>
          </rPr>
          <t>======
ID#AAACE0ZpqTs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1600-000010000000}">
      <text>
        <r>
          <rPr>
            <sz val="10"/>
            <color rgb="FF000000"/>
            <rFont val="Arial"/>
            <scheme val="minor"/>
          </rPr>
          <t>======
ID#AAACE0ZpqyU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1600-000011000000}">
      <text>
        <r>
          <rPr>
            <sz val="10"/>
            <color rgb="FF000000"/>
            <rFont val="Arial"/>
            <scheme val="minor"/>
          </rPr>
          <t>======
ID#AAACEzbezm8
    (2026-08-04 13:55:22)
REGISTRAR O QUANTITATIVO DE SERVIDORES ESTATUTÁRIOS EM LICENÇA SEM VENCIMENTOS.</t>
        </r>
      </text>
    </comment>
    <comment ref="F20" authorId="0" shapeId="0" xr:uid="{00000000-0006-0000-1600-000013000000}">
      <text>
        <r>
          <rPr>
            <sz val="10"/>
            <color rgb="FF000000"/>
            <rFont val="Arial"/>
            <scheme val="minor"/>
          </rPr>
          <t>======
ID#AAACE0ZpqsQ
    (2026-08-04 13:55:23)
REGISTRAR O QUANTITATIVO DE SERVIDORES ESTATUTÁRIOS EM SUBSTITUIÇÃO DE CARGOS EM COMISSÃO OU FUNÇÕES GRATIFICADAS.</t>
        </r>
      </text>
    </comment>
    <comment ref="G20" authorId="0" shapeId="0" xr:uid="{00000000-0006-0000-1600-000014000000}">
      <text>
        <r>
          <rPr>
            <sz val="10"/>
            <color rgb="FF000000"/>
            <rFont val="Arial"/>
            <scheme val="minor"/>
          </rPr>
          <t>======
ID#AAACE0ZprKE
    (2026-08-04 13:55:23)
(CÉLULA DE PREENCHIMENTO AUTOMÁTICO). SOMATÓRIO DE TODOS OS QUANTITATIVOS ANTERIORES, RELATIVOS AOS SERVIDORES ESTATUTÁRIOS.</t>
        </r>
      </text>
    </comment>
    <comment ref="A24" authorId="0" shapeId="0" xr:uid="{00000000-0006-0000-1600-000007000000}">
      <text>
        <r>
          <rPr>
            <sz val="10"/>
            <color rgb="FF000000"/>
            <rFont val="Arial"/>
            <scheme val="minor"/>
          </rPr>
          <t>======
ID#AAACE0Zpqnw
    (2026-08-04 13:55:23)
REGISTRAR O QUANTITATIVO DE SERVIDORES EXTRA QUADRO SEM CARGO EM COMISSÃO E FUNÇÃO GRATIFICADA.</t>
        </r>
      </text>
    </comment>
    <comment ref="B24" authorId="0" shapeId="0" xr:uid="{00000000-0006-0000-1600-000008000000}">
      <text>
        <r>
          <rPr>
            <sz val="10"/>
            <color rgb="FF000000"/>
            <rFont val="Arial"/>
            <scheme val="minor"/>
          </rPr>
          <t>======
ID#AAACE0ZpqrE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1600-00000A000000}">
      <text>
        <r>
          <rPr>
            <sz val="10"/>
            <color rgb="FF000000"/>
            <rFont val="Arial"/>
            <scheme val="minor"/>
          </rPr>
          <t>======
ID#AAACE0ZpqUc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1600-00000B000000}">
      <text>
        <r>
          <rPr>
            <sz val="10"/>
            <color rgb="FF000000"/>
            <rFont val="Arial"/>
            <scheme val="minor"/>
          </rPr>
          <t>======
ID#AAACE0ZpqV4
    (2026-08-04 13:55:23)
REGISTRAR O QUANTITATIVO DE SERVIDORES EXTRA QUADRO DESIGNADO COMO AGENTE POLÍTICO.</t>
        </r>
      </text>
    </comment>
    <comment ref="E24" authorId="0" shapeId="0" xr:uid="{00000000-0006-0000-1600-00000C000000}">
      <text>
        <r>
          <rPr>
            <sz val="10"/>
            <color rgb="FF000000"/>
            <rFont val="Arial"/>
            <scheme val="minor"/>
          </rPr>
          <t>======
ID#AAACE0Zpqx0
    (2026-08-04 13:55:23)
(CÉLULA DE PREENCHIMENTO AUTOMÁTICO). SOMATÓRIO DE TODOS OS QUANTITATIVOS ANTERIORES, RELATIVOS AOS SERVIDORES EXTRA QUADRO.</t>
        </r>
      </text>
    </comment>
    <comment ref="A27" authorId="0" shapeId="0" xr:uid="{00000000-0006-0000-1600-000002000000}">
      <text>
        <r>
          <rPr>
            <sz val="10"/>
            <color rgb="FF000000"/>
            <rFont val="Arial"/>
            <scheme val="minor"/>
          </rPr>
          <t>======
ID#AAACE0ZpqPU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1600-000001000000}">
      <text>
        <r>
          <rPr>
            <sz val="10"/>
            <color rgb="FF000000"/>
            <rFont val="Arial"/>
            <scheme val="minor"/>
          </rPr>
          <t>======
ID#AAACEzbezjw
    (2026-08-04 13:55:22)
REGISTRAR O NOME COMPLETO DO SERVIDOR ESTATUTÁRIO CEDIDO.</t>
        </r>
      </text>
    </comment>
    <comment ref="B28" authorId="0" shapeId="0" xr:uid="{00000000-0006-0000-1600-000003000000}">
      <text>
        <r>
          <rPr>
            <sz val="10"/>
            <color rgb="FF000000"/>
            <rFont val="Arial"/>
            <scheme val="minor"/>
          </rPr>
          <t>======
ID#AAACEzbezTQ
    (2026-08-04 13:55:22)
REGISTRAR PARA QUAL PODER E ESFERA DA ADMINISTRAÇÃO PÚBLICA. EX. EXECUTIVO ESTADUAL / PE; LEGISLATIVO MUNICIPAL / OLINDA; JUDICIÁRIO FEDERAL / UNIÃO.</t>
        </r>
      </text>
    </comment>
    <comment ref="C28" authorId="0" shapeId="0" xr:uid="{00000000-0006-0000-1600-000004000000}">
      <text>
        <r>
          <rPr>
            <sz val="10"/>
            <color rgb="FF000000"/>
            <rFont val="Arial"/>
            <scheme val="minor"/>
          </rPr>
          <t>======
ID#AAACE0ZpqQc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1600-000005000000}">
      <text>
        <r>
          <rPr>
            <sz val="10"/>
            <color rgb="FF000000"/>
            <rFont val="Arial"/>
            <scheme val="minor"/>
          </rPr>
          <t>======
ID#AAACE0ZpqrA
    (2026-08-04 13:55:23)
REGISTRAR A DATA EM QUE O SERVIDOR ESTATUTÁRIO FOI CEDIDO. FORMATO: DD/MM/AAAA.</t>
        </r>
      </text>
    </comment>
    <comment ref="E28" authorId="0" shapeId="0" xr:uid="{00000000-0006-0000-1600-000006000000}">
      <text>
        <r>
          <rPr>
            <sz val="10"/>
            <color rgb="FF000000"/>
            <rFont val="Arial"/>
            <scheme val="minor"/>
          </rPr>
          <t>======
ID#AAACE0ZprJs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1600-000009000000}">
      <text>
        <r>
          <rPr>
            <sz val="10"/>
            <color rgb="FF000000"/>
            <rFont val="Arial"/>
            <scheme val="minor"/>
          </rPr>
          <t>======
ID#AAACE0ZpqTk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7" authorId="0" shapeId="0" xr:uid="{00000000-0006-0000-1600-000012000000}">
      <text>
        <r>
          <rPr>
            <sz val="10"/>
            <color rgb="FF000000"/>
            <rFont val="Arial"/>
            <scheme val="minor"/>
          </rPr>
          <t>======
ID#AAACE0ZprGo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Cp50JCFbQ8DT4/bWP42nEYMYR1g=="/>
    </ext>
  </extL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1700-000015000000}">
      <text>
        <r>
          <rPr>
            <sz val="10"/>
            <color rgb="FF000000"/>
            <rFont val="Arial"/>
            <scheme val="minor"/>
          </rPr>
          <t>======
ID#AAACE0ZpqbE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1700-000016000000}">
      <text>
        <r>
          <rPr>
            <sz val="10"/>
            <color rgb="FF000000"/>
            <rFont val="Arial"/>
            <scheme val="minor"/>
          </rPr>
          <t>======
ID#AAACE0ZprOA
    (2026-08-04 13:55:23)
QUANTITATIVO DE SERVIDORES POR CATEGORIA.</t>
        </r>
      </text>
    </comment>
    <comment ref="A20" authorId="0" shapeId="0" xr:uid="{00000000-0006-0000-1700-00000C000000}">
      <text>
        <r>
          <rPr>
            <sz val="10"/>
            <color rgb="FF000000"/>
            <rFont val="Arial"/>
            <scheme val="minor"/>
          </rPr>
          <t>======
ID#AAACE0ZprIk
    (2026-08-04 13:55:23)
REGISTRAR O QUANTITATIVO DE SERVIDORES ESTATUTÁRIOS SEM CARGO EM COMISSÃO E FUNÇÃO GRATIFICADA.</t>
        </r>
      </text>
    </comment>
    <comment ref="B20" authorId="0" shapeId="0" xr:uid="{00000000-0006-0000-1700-00000E000000}">
      <text>
        <r>
          <rPr>
            <sz val="10"/>
            <color rgb="FF000000"/>
            <rFont val="Arial"/>
            <scheme val="minor"/>
          </rPr>
          <t>======
ID#AAACE0Zpqh8
    (2026-08-04 13:55:23)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1700-00000F000000}">
      <text>
        <r>
          <rPr>
            <sz val="10"/>
            <color rgb="FF000000"/>
            <rFont val="Arial"/>
            <scheme val="minor"/>
          </rPr>
          <t>======
ID#AAACEzbezsI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1700-000010000000}">
      <text>
        <r>
          <rPr>
            <sz val="10"/>
            <color rgb="FF000000"/>
            <rFont val="Arial"/>
            <scheme val="minor"/>
          </rPr>
          <t>======
ID#AAACE0ZprOg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1700-000011000000}">
      <text>
        <r>
          <rPr>
            <sz val="10"/>
            <color rgb="FF000000"/>
            <rFont val="Arial"/>
            <scheme val="minor"/>
          </rPr>
          <t>======
ID#AAACE0ZprQA
    (2026-08-04 13:55:23)
REGISTRAR O QUANTITATIVO DE SERVIDORES ESTATUTÁRIOS EM LICENÇA SEM VENCIMENTOS.</t>
        </r>
      </text>
    </comment>
    <comment ref="F20" authorId="0" shapeId="0" xr:uid="{00000000-0006-0000-1700-000012000000}">
      <text>
        <r>
          <rPr>
            <sz val="10"/>
            <color rgb="FF000000"/>
            <rFont val="Arial"/>
            <scheme val="minor"/>
          </rPr>
          <t>======
ID#AAACE0Zpqpo
    (2026-08-04 13:55:23)
REGISTRAR O QUANTITATIVO DE SERVIDORES ESTATUTÁRIOS EM SUBSTITUIÇÃO DE CARGOS EM COMISSÃO OU FUNÇÕES GRATIFICADAS.</t>
        </r>
      </text>
    </comment>
    <comment ref="G20" authorId="0" shapeId="0" xr:uid="{00000000-0006-0000-1700-000013000000}">
      <text>
        <r>
          <rPr>
            <sz val="10"/>
            <color rgb="FF000000"/>
            <rFont val="Arial"/>
            <scheme val="minor"/>
          </rPr>
          <t>======
ID#AAACEzbezfo
    (2026-08-04 13:55:22)
(CÉLULA DE PREENCHIMENTO AUTOMÁTICO). SOMATÓRIO DE TODOS OS QUANTITATIVOS ANTERIORES, RELATIVOS AOS SERVIDORES ESTATUTÁRIOS.</t>
        </r>
      </text>
    </comment>
    <comment ref="A24" authorId="0" shapeId="0" xr:uid="{00000000-0006-0000-1700-000007000000}">
      <text>
        <r>
          <rPr>
            <sz val="10"/>
            <color rgb="FF000000"/>
            <rFont val="Arial"/>
            <scheme val="minor"/>
          </rPr>
          <t>======
ID#AAACEzbezks
    (2026-08-04 13:55:22)
REGISTRAR O QUANTITATIVO DE SERVIDORES EXTRA QUADRO SEM CARGO EM COMISSÃO E FUNÇÃO GRATIFICADA.</t>
        </r>
      </text>
    </comment>
    <comment ref="B24" authorId="0" shapeId="0" xr:uid="{00000000-0006-0000-1700-000008000000}">
      <text>
        <r>
          <rPr>
            <sz val="10"/>
            <color rgb="FF000000"/>
            <rFont val="Arial"/>
            <scheme val="minor"/>
          </rPr>
          <t>======
ID#AAACE0ZpqoQ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1700-00000A000000}">
      <text>
        <r>
          <rPr>
            <sz val="10"/>
            <color rgb="FF000000"/>
            <rFont val="Arial"/>
            <scheme val="minor"/>
          </rPr>
          <t>======
ID#AAACE0ZprFI
    (2026-08-04 13:55:23)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1700-00000B000000}">
      <text>
        <r>
          <rPr>
            <sz val="10"/>
            <color rgb="FF000000"/>
            <rFont val="Arial"/>
            <scheme val="minor"/>
          </rPr>
          <t>======
ID#AAACEzbeztU
    (2026-08-04 13:55:22)
REGISTRAR O QUANTITATIVO DE SERVIDORES EXTRA QUADRO DESIGNADO COMO AGENTE POLÍTICO.</t>
        </r>
      </text>
    </comment>
    <comment ref="E24" authorId="0" shapeId="0" xr:uid="{00000000-0006-0000-1700-00000D000000}">
      <text>
        <r>
          <rPr>
            <sz val="10"/>
            <color rgb="FF000000"/>
            <rFont val="Arial"/>
            <scheme val="minor"/>
          </rPr>
          <t>======
ID#AAACEzbezY0
    (2026-08-04 13:55:22)
(CÉLULA DE PREENCHIMENTO AUTOMÁTICO). SOMATÓRIO DE TODOS OS QUANTITATIVOS ANTERIORES, RELATIVOS AOS SERVIDORES EXTRA QUADRO.</t>
        </r>
      </text>
    </comment>
    <comment ref="A27" authorId="0" shapeId="0" xr:uid="{00000000-0006-0000-1700-000003000000}">
      <text>
        <r>
          <rPr>
            <sz val="10"/>
            <color rgb="FF000000"/>
            <rFont val="Arial"/>
            <scheme val="minor"/>
          </rPr>
          <t>======
ID#AAACEzbezqk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1700-000001000000}">
      <text>
        <r>
          <rPr>
            <sz val="10"/>
            <color rgb="FF000000"/>
            <rFont val="Arial"/>
            <scheme val="minor"/>
          </rPr>
          <t>======
ID#AAACE0Zpqd0
    (2026-08-04 13:55:23)
REGISTRAR O NOME COMPLETO DO SERVIDOR ESTATUTÁRIO CEDIDO.</t>
        </r>
      </text>
    </comment>
    <comment ref="B28" authorId="0" shapeId="0" xr:uid="{00000000-0006-0000-1700-000002000000}">
      <text>
        <r>
          <rPr>
            <sz val="10"/>
            <color rgb="FF000000"/>
            <rFont val="Arial"/>
            <scheme val="minor"/>
          </rPr>
          <t>======
ID#AAACE0ZprMg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1700-000004000000}">
      <text>
        <r>
          <rPr>
            <sz val="10"/>
            <color rgb="FF000000"/>
            <rFont val="Arial"/>
            <scheme val="minor"/>
          </rPr>
          <t>======
ID#AAACE0Zpqeg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1700-000005000000}">
      <text>
        <r>
          <rPr>
            <sz val="10"/>
            <color rgb="FF000000"/>
            <rFont val="Arial"/>
            <scheme val="minor"/>
          </rPr>
          <t>======
ID#AAACEzbezP0
    (2026-08-04 13:55:22)
REGISTRAR A DATA EM QUE O SERVIDOR ESTATUTÁRIO FOI CEDIDO. FORMATO: DD/MM/AAAA.</t>
        </r>
      </text>
    </comment>
    <comment ref="E28" authorId="0" shapeId="0" xr:uid="{00000000-0006-0000-1700-000006000000}">
      <text>
        <r>
          <rPr>
            <sz val="10"/>
            <color rgb="FF000000"/>
            <rFont val="Arial"/>
            <scheme val="minor"/>
          </rPr>
          <t>======
ID#AAACE0ZprGg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1700-000009000000}">
      <text>
        <r>
          <rPr>
            <sz val="10"/>
            <color rgb="FF000000"/>
            <rFont val="Arial"/>
            <scheme val="minor"/>
          </rPr>
          <t>======
ID#AAACEzbezfQ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6" authorId="0" shapeId="0" xr:uid="{00000000-0006-0000-1700-000014000000}">
      <text>
        <r>
          <rPr>
            <sz val="10"/>
            <color rgb="FF000000"/>
            <rFont val="Arial"/>
            <scheme val="minor"/>
          </rPr>
          <t>======
ID#AAACEzbezU4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+DKa8CKoieBDdJeD54Pq2zh1cNQ=="/>
    </ext>
  </extL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1800-000015000000}">
      <text>
        <r>
          <rPr>
            <sz val="10"/>
            <color rgb="FF000000"/>
            <rFont val="Arial"/>
            <scheme val="minor"/>
          </rPr>
          <t>======
ID#AAACE0ZprFo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1800-000016000000}">
      <text>
        <r>
          <rPr>
            <sz val="10"/>
            <color rgb="FF000000"/>
            <rFont val="Arial"/>
            <scheme val="minor"/>
          </rPr>
          <t>======
ID#AAACEzbezpY
    (2026-08-04 13:55:22)
QUANTITATIVO DE SERVIDORES POR CATEGORIA.</t>
        </r>
      </text>
    </comment>
    <comment ref="A20" authorId="0" shapeId="0" xr:uid="{00000000-0006-0000-1800-00000D000000}">
      <text>
        <r>
          <rPr>
            <sz val="10"/>
            <color rgb="FF000000"/>
            <rFont val="Arial"/>
            <scheme val="minor"/>
          </rPr>
          <t>======
ID#AAACE0ZpqsU
    (2026-08-04 13:55:23)
REGISTRAR O QUANTITATIVO DE SERVIDORES ESTATUTÁRIOS SEM CARGO EM COMISSÃO E FUNÇÃO GRATIFICADA.</t>
        </r>
      </text>
    </comment>
    <comment ref="B20" authorId="0" shapeId="0" xr:uid="{00000000-0006-0000-1800-00000E000000}">
      <text>
        <r>
          <rPr>
            <sz val="10"/>
            <color rgb="FF000000"/>
            <rFont val="Arial"/>
            <scheme val="minor"/>
          </rPr>
          <t>======
ID#AAACE0Zpqjo
    (2026-08-04 13:55:23)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1800-00000F000000}">
      <text>
        <r>
          <rPr>
            <sz val="10"/>
            <color rgb="FF000000"/>
            <rFont val="Arial"/>
            <scheme val="minor"/>
          </rPr>
          <t>======
ID#AAACE0ZprK8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1800-000010000000}">
      <text>
        <r>
          <rPr>
            <sz val="10"/>
            <color rgb="FF000000"/>
            <rFont val="Arial"/>
            <scheme val="minor"/>
          </rPr>
          <t>======
ID#AAACE0ZprJw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1800-000011000000}">
      <text>
        <r>
          <rPr>
            <sz val="10"/>
            <color rgb="FF000000"/>
            <rFont val="Arial"/>
            <scheme val="minor"/>
          </rPr>
          <t>======
ID#AAACEzbezQc
    (2026-08-04 13:55:22)
REGISTRAR O QUANTITATIVO DE SERVIDORES ESTATUTÁRIOS EM LICENÇA SEM VENCIMENTOS.</t>
        </r>
      </text>
    </comment>
    <comment ref="F20" authorId="0" shapeId="0" xr:uid="{00000000-0006-0000-1800-000012000000}">
      <text>
        <r>
          <rPr>
            <sz val="10"/>
            <color rgb="FF000000"/>
            <rFont val="Arial"/>
            <scheme val="minor"/>
          </rPr>
          <t>======
ID#AAACEzbezMU
    (2026-08-04 13:55:22)
REGISTRAR O QUANTITATIVO DE SERVIDORES ESTATUTÁRIOS EM SUBSTITUIÇÃO DE CARGOS EM COMISSÃO OU FUNÇÕES GRATIFICADAS.</t>
        </r>
      </text>
    </comment>
    <comment ref="G20" authorId="0" shapeId="0" xr:uid="{00000000-0006-0000-1800-000013000000}">
      <text>
        <r>
          <rPr>
            <sz val="10"/>
            <color rgb="FF000000"/>
            <rFont val="Arial"/>
            <scheme val="minor"/>
          </rPr>
          <t>======
ID#AAACEzbezTo
    (2026-08-04 13:55:22)
(CÉLULA DE PREENCHIMENTO AUTOMÁTICO). SOMATÓRIO DE TODOS OS QUANTITATIVOS ANTERIORES, RELATIVOS AOS SERVIDORES ESTATUTÁRIOS.</t>
        </r>
      </text>
    </comment>
    <comment ref="A24" authorId="0" shapeId="0" xr:uid="{00000000-0006-0000-1800-000006000000}">
      <text>
        <r>
          <rPr>
            <sz val="10"/>
            <color rgb="FF000000"/>
            <rFont val="Arial"/>
            <scheme val="minor"/>
          </rPr>
          <t>======
ID#AAACEzbezR8
    (2026-08-04 13:55:22)
REGISTRAR O QUANTITATIVO DE SERVIDORES EXTRA QUADRO SEM CARGO EM COMISSÃO E FUNÇÃO GRATIFICADA.</t>
        </r>
      </text>
    </comment>
    <comment ref="B24" authorId="0" shapeId="0" xr:uid="{00000000-0006-0000-1800-000008000000}">
      <text>
        <r>
          <rPr>
            <sz val="10"/>
            <color rgb="FF000000"/>
            <rFont val="Arial"/>
            <scheme val="minor"/>
          </rPr>
          <t>======
ID#AAACE0Zpqb8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1800-00000A000000}">
      <text>
        <r>
          <rPr>
            <sz val="10"/>
            <color rgb="FF000000"/>
            <rFont val="Arial"/>
            <scheme val="minor"/>
          </rPr>
          <t>======
ID#AAACE0ZpqRY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1800-00000B000000}">
      <text>
        <r>
          <rPr>
            <sz val="10"/>
            <color rgb="FF000000"/>
            <rFont val="Arial"/>
            <scheme val="minor"/>
          </rPr>
          <t>======
ID#AAACE0ZpqUA
    (2026-08-04 13:55:22)
REGISTRAR O QUANTITATIVO DE SERVIDORES EXTRA QUADRO DESIGNADO COMO AGENTE POLÍTICO.</t>
        </r>
      </text>
    </comment>
    <comment ref="E24" authorId="0" shapeId="0" xr:uid="{00000000-0006-0000-1800-00000C000000}">
      <text>
        <r>
          <rPr>
            <sz val="10"/>
            <color rgb="FF000000"/>
            <rFont val="Arial"/>
            <scheme val="minor"/>
          </rPr>
          <t>======
ID#AAACE0ZpqyQ
    (2026-08-04 13:55:23)
(CÉLULA DE PREENCHIMENTO AUTOMÁTICO). SOMATÓRIO DE TODOS OS QUANTITATIVOS ANTERIORES, RELATIVOS AOS SERVIDORES EXTRA QUADRO.</t>
        </r>
      </text>
    </comment>
    <comment ref="A27" authorId="0" shapeId="0" xr:uid="{00000000-0006-0000-1800-000002000000}">
      <text>
        <r>
          <rPr>
            <sz val="10"/>
            <color rgb="FF000000"/>
            <rFont val="Arial"/>
            <scheme val="minor"/>
          </rPr>
          <t>======
ID#AAACE0ZpqbU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1800-000001000000}">
      <text>
        <r>
          <rPr>
            <sz val="10"/>
            <color rgb="FF000000"/>
            <rFont val="Arial"/>
            <scheme val="minor"/>
          </rPr>
          <t>======
ID#AAACE0ZprL0
    (2026-08-04 13:55:23)
REGISTRAR O NOME COMPLETO DO SERVIDOR ESTATUTÁRIO CEDIDO.</t>
        </r>
      </text>
    </comment>
    <comment ref="B28" authorId="0" shapeId="0" xr:uid="{00000000-0006-0000-1800-000003000000}">
      <text>
        <r>
          <rPr>
            <sz val="10"/>
            <color rgb="FF000000"/>
            <rFont val="Arial"/>
            <scheme val="minor"/>
          </rPr>
          <t>======
ID#AAACE0ZpqPM
    (2026-08-04 13:55:22)
REGISTRAR PARA QUAL PODER E ESFERA DA ADMINISTRAÇÃO PÚBLICA. EX. EXECUTIVO ESTADUAL / PE; LEGISLATIVO MUNICIPAL / OLINDA; JUDICIÁRIO FEDERAL / UNIÃO.</t>
        </r>
      </text>
    </comment>
    <comment ref="C28" authorId="0" shapeId="0" xr:uid="{00000000-0006-0000-1800-000004000000}">
      <text>
        <r>
          <rPr>
            <sz val="10"/>
            <color rgb="FF000000"/>
            <rFont val="Arial"/>
            <scheme val="minor"/>
          </rPr>
          <t>======
ID#AAACE0ZprMc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1800-000005000000}">
      <text>
        <r>
          <rPr>
            <sz val="10"/>
            <color rgb="FF000000"/>
            <rFont val="Arial"/>
            <scheme val="minor"/>
          </rPr>
          <t>======
ID#AAACEzbezeg
    (2026-08-04 13:55:22)
REGISTRAR A DATA EM QUE O SERVIDOR ESTATUTÁRIO FOI CEDIDO. FORMATO: DD/MM/AAAA.</t>
        </r>
      </text>
    </comment>
    <comment ref="E28" authorId="0" shapeId="0" xr:uid="{00000000-0006-0000-1800-000007000000}">
      <text>
        <r>
          <rPr>
            <sz val="10"/>
            <color rgb="FF000000"/>
            <rFont val="Arial"/>
            <scheme val="minor"/>
          </rPr>
          <t>======
ID#AAACEzbezQg
    (2026-08-04 13:55:22)
REGISTRAR O NOME DO CARGO ASSUMIDO PELO SERVIDOR ESTATUTÁRIO CEDIDO. EX. ASSESSOR ESPECIAL DE CONTROLE INTERNO; GERENTE DE LICITAÇÕES E CONTRATOS, ETC.</t>
        </r>
      </text>
    </comment>
    <comment ref="F28" authorId="0" shapeId="0" xr:uid="{00000000-0006-0000-1800-000009000000}">
      <text>
        <r>
          <rPr>
            <sz val="10"/>
            <color rgb="FF000000"/>
            <rFont val="Arial"/>
            <scheme val="minor"/>
          </rPr>
          <t>======
ID#AAACEzbezh4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0" authorId="0" shapeId="0" xr:uid="{00000000-0006-0000-1800-000014000000}">
      <text>
        <r>
          <rPr>
            <sz val="10"/>
            <color rgb="FF000000"/>
            <rFont val="Arial"/>
            <scheme val="minor"/>
          </rPr>
          <t>======
ID#AAACE0ZprDY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0sC7LHsja4HUHYiEZK94ulkM+Yw=="/>
    </ext>
  </extL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1900-000015000000}">
      <text>
        <r>
          <rPr>
            <sz val="10"/>
            <color rgb="FF000000"/>
            <rFont val="Arial"/>
            <scheme val="minor"/>
          </rPr>
          <t>======
ID#AAACEzbezUY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1900-000016000000}">
      <text>
        <r>
          <rPr>
            <sz val="10"/>
            <color rgb="FF000000"/>
            <rFont val="Arial"/>
            <scheme val="minor"/>
          </rPr>
          <t>======
ID#AAACEzbezRk
    (2026-08-04 13:55:22)
QUANTITATIVO DE SERVIDORES POR CATEGORIA.</t>
        </r>
      </text>
    </comment>
    <comment ref="A20" authorId="0" shapeId="0" xr:uid="{00000000-0006-0000-1900-00000D000000}">
      <text>
        <r>
          <rPr>
            <sz val="10"/>
            <color rgb="FF000000"/>
            <rFont val="Arial"/>
            <scheme val="minor"/>
          </rPr>
          <t>======
ID#AAACEzbezlE
    (2026-08-04 13:55:22)
REGISTRAR O QUANTITATIVO DE SERVIDORES ESTATUTÁRIOS SEM CARGO EM COMISSÃO E FUNÇÃO GRATIFICADA.</t>
        </r>
      </text>
    </comment>
    <comment ref="B20" authorId="0" shapeId="0" xr:uid="{00000000-0006-0000-1900-00000E000000}">
      <text>
        <r>
          <rPr>
            <sz val="10"/>
            <color rgb="FF000000"/>
            <rFont val="Arial"/>
            <scheme val="minor"/>
          </rPr>
          <t>======
ID#AAACEzbezNY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1900-00000F000000}">
      <text>
        <r>
          <rPr>
            <sz val="10"/>
            <color rgb="FF000000"/>
            <rFont val="Arial"/>
            <scheme val="minor"/>
          </rPr>
          <t>======
ID#AAACE0ZprQ8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1900-000010000000}">
      <text>
        <r>
          <rPr>
            <sz val="10"/>
            <color rgb="FF000000"/>
            <rFont val="Arial"/>
            <scheme val="minor"/>
          </rPr>
          <t>======
ID#AAACEzbezuk
    (2026-08-04 13:55:22)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1900-000011000000}">
      <text>
        <r>
          <rPr>
            <sz val="10"/>
            <color rgb="FF000000"/>
            <rFont val="Arial"/>
            <scheme val="minor"/>
          </rPr>
          <t>======
ID#AAACE0ZpqbY
    (2026-08-04 13:55:23)
REGISTRAR O QUANTITATIVO DE SERVIDORES ESTATUTÁRIOS EM LICENÇA SEM VENCIMENTOS.</t>
        </r>
      </text>
    </comment>
    <comment ref="F20" authorId="0" shapeId="0" xr:uid="{00000000-0006-0000-1900-000012000000}">
      <text>
        <r>
          <rPr>
            <sz val="10"/>
            <color rgb="FF000000"/>
            <rFont val="Arial"/>
            <scheme val="minor"/>
          </rPr>
          <t>======
ID#AAACEzbezjM
    (2026-08-04 13:55:22)
REGISTRAR O QUANTITATIVO DE SERVIDORES ESTATUTÁRIOS EM SUBSTITUIÇÃO DE CARGOS EM COMISSÃO OU FUNÇÕES GRATIFICADAS.</t>
        </r>
      </text>
    </comment>
    <comment ref="G20" authorId="0" shapeId="0" xr:uid="{00000000-0006-0000-1900-000013000000}">
      <text>
        <r>
          <rPr>
            <sz val="10"/>
            <color rgb="FF000000"/>
            <rFont val="Arial"/>
            <scheme val="minor"/>
          </rPr>
          <t>======
ID#AAACEzbezlk
    (2026-08-04 13:55:22)
(CÉLULA DE PREENCHIMENTO AUTOMÁTICO). SOMATÓRIO DE TODOS OS QUANTITATIVOS ANTERIORES, RELATIVOS AOS SERVIDORES ESTATUTÁRIOS.</t>
        </r>
      </text>
    </comment>
    <comment ref="A24" authorId="0" shapeId="0" xr:uid="{00000000-0006-0000-1900-000007000000}">
      <text>
        <r>
          <rPr>
            <sz val="10"/>
            <color rgb="FF000000"/>
            <rFont val="Arial"/>
            <scheme val="minor"/>
          </rPr>
          <t>======
ID#AAACEzbezpA
    (2026-08-04 13:55:22)
REGISTRAR O QUANTITATIVO DE SERVIDORES EXTRA QUADRO SEM CARGO EM COMISSÃO E FUNÇÃO GRATIFICADA.</t>
        </r>
      </text>
    </comment>
    <comment ref="B24" authorId="0" shapeId="0" xr:uid="{00000000-0006-0000-1900-000009000000}">
      <text>
        <r>
          <rPr>
            <sz val="10"/>
            <color rgb="FF000000"/>
            <rFont val="Arial"/>
            <scheme val="minor"/>
          </rPr>
          <t>======
ID#AAACE0Zpqio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1900-00000A000000}">
      <text>
        <r>
          <rPr>
            <sz val="10"/>
            <color rgb="FF000000"/>
            <rFont val="Arial"/>
            <scheme val="minor"/>
          </rPr>
          <t>======
ID#AAACEzbezq0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1900-00000B000000}">
      <text>
        <r>
          <rPr>
            <sz val="10"/>
            <color rgb="FF000000"/>
            <rFont val="Arial"/>
            <scheme val="minor"/>
          </rPr>
          <t>======
ID#AAACE0ZprFU
    (2026-08-04 13:55:23)
REGISTRAR O QUANTITATIVO DE SERVIDORES EXTRA QUADRO DESIGNADO COMO AGENTE POLÍTICO.</t>
        </r>
      </text>
    </comment>
    <comment ref="E24" authorId="0" shapeId="0" xr:uid="{00000000-0006-0000-1900-00000C000000}">
      <text>
        <r>
          <rPr>
            <sz val="10"/>
            <color rgb="FF000000"/>
            <rFont val="Arial"/>
            <scheme val="minor"/>
          </rPr>
          <t>======
ID#AAACEzbezlo
    (2026-08-04 13:55:22)
(CÉLULA DE PREENCHIMENTO AUTOMÁTICO). SOMATÓRIO DE TODOS OS QUANTITATIVOS ANTERIORES, RELATIVOS AOS SERVIDORES EXTRA QUADRO.</t>
        </r>
      </text>
    </comment>
    <comment ref="A27" authorId="0" shapeId="0" xr:uid="{00000000-0006-0000-1900-000003000000}">
      <text>
        <r>
          <rPr>
            <sz val="10"/>
            <color rgb="FF000000"/>
            <rFont val="Arial"/>
            <scheme val="minor"/>
          </rPr>
          <t>======
ID#AAACEzbezgo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1900-000001000000}">
      <text>
        <r>
          <rPr>
            <sz val="10"/>
            <color rgb="FF000000"/>
            <rFont val="Arial"/>
            <scheme val="minor"/>
          </rPr>
          <t>======
ID#AAACE0ZpqxU
    (2026-08-04 13:55:23)
REGISTRAR O NOME COMPLETO DO SERVIDOR ESTATUTÁRIO CEDIDO.</t>
        </r>
      </text>
    </comment>
    <comment ref="B28" authorId="0" shapeId="0" xr:uid="{00000000-0006-0000-1900-000002000000}">
      <text>
        <r>
          <rPr>
            <sz val="10"/>
            <color rgb="FF000000"/>
            <rFont val="Arial"/>
            <scheme val="minor"/>
          </rPr>
          <t>======
ID#AAACE0ZpqZ4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1900-000004000000}">
      <text>
        <r>
          <rPr>
            <sz val="10"/>
            <color rgb="FF000000"/>
            <rFont val="Arial"/>
            <scheme val="minor"/>
          </rPr>
          <t>======
ID#AAACE0ZpqfE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1900-000005000000}">
      <text>
        <r>
          <rPr>
            <sz val="10"/>
            <color rgb="FF000000"/>
            <rFont val="Arial"/>
            <scheme val="minor"/>
          </rPr>
          <t>======
ID#AAACE0ZpqwQ
    (2026-08-04 13:55:23)
REGISTRAR A DATA EM QUE O SERVIDOR ESTATUTÁRIO FOI CEDIDO. FORMATO: DD/MM/AAAA.</t>
        </r>
      </text>
    </comment>
    <comment ref="E28" authorId="0" shapeId="0" xr:uid="{00000000-0006-0000-1900-000006000000}">
      <text>
        <r>
          <rPr>
            <sz val="10"/>
            <color rgb="FF000000"/>
            <rFont val="Arial"/>
            <scheme val="minor"/>
          </rPr>
          <t>======
ID#AAACE0ZprQQ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1900-000008000000}">
      <text>
        <r>
          <rPr>
            <sz val="10"/>
            <color rgb="FF000000"/>
            <rFont val="Arial"/>
            <scheme val="minor"/>
          </rPr>
          <t>======
ID#AAACE0ZprKk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00000000-0006-0000-1900-000014000000}">
      <text>
        <r>
          <rPr>
            <sz val="10"/>
            <color rgb="FF000000"/>
            <rFont val="Arial"/>
            <scheme val="minor"/>
          </rPr>
          <t>======
ID#AAACE0Zpqyc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OEbUJ1Yi81do/JPjjWwJs8DwfNw=="/>
    </ext>
  </extL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1A00-000015000000}">
      <text>
        <r>
          <rPr>
            <sz val="10"/>
            <color rgb="FF000000"/>
            <rFont val="Arial"/>
            <scheme val="minor"/>
          </rPr>
          <t>======
ID#AAACE0ZpqvA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1A00-000016000000}">
      <text>
        <r>
          <rPr>
            <sz val="10"/>
            <color rgb="FF000000"/>
            <rFont val="Arial"/>
            <scheme val="minor"/>
          </rPr>
          <t>======
ID#AAACE0Zpqlk
    (2026-08-04 13:55:23)
QUANTITATIVO DE SERVIDORES POR CATEGORIA.</t>
        </r>
      </text>
    </comment>
    <comment ref="A20" authorId="0" shapeId="0" xr:uid="{00000000-0006-0000-1A00-00000D000000}">
      <text>
        <r>
          <rPr>
            <sz val="10"/>
            <color rgb="FF000000"/>
            <rFont val="Arial"/>
            <scheme val="minor"/>
          </rPr>
          <t>======
ID#AAACE0Zpqek
    (2026-08-04 13:55:23)
REGISTRAR O QUANTITATIVO DE SERVIDORES ESTATUTÁRIOS SEM CARGO EM COMISSÃO E FUNÇÃO GRATIFICADA.</t>
        </r>
      </text>
    </comment>
    <comment ref="B20" authorId="0" shapeId="0" xr:uid="{00000000-0006-0000-1A00-00000E000000}">
      <text>
        <r>
          <rPr>
            <sz val="10"/>
            <color rgb="FF000000"/>
            <rFont val="Arial"/>
            <scheme val="minor"/>
          </rPr>
          <t>======
ID#AAACEzbezvM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1A00-00000F000000}">
      <text>
        <r>
          <rPr>
            <sz val="10"/>
            <color rgb="FF000000"/>
            <rFont val="Arial"/>
            <scheme val="minor"/>
          </rPr>
          <t>======
ID#AAACEzbezj4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1A00-000010000000}">
      <text>
        <r>
          <rPr>
            <sz val="10"/>
            <color rgb="FF000000"/>
            <rFont val="Arial"/>
            <scheme val="minor"/>
          </rPr>
          <t>======
ID#AAACE0ZpqeI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1A00-000011000000}">
      <text>
        <r>
          <rPr>
            <sz val="10"/>
            <color rgb="FF000000"/>
            <rFont val="Arial"/>
            <scheme val="minor"/>
          </rPr>
          <t>======
ID#AAACE0ZprB8
    (2026-08-04 13:55:23)
REGISTRAR O QUANTITATIVO DE SERVIDORES ESTATUTÁRIOS EM LICENÇA SEM VENCIMENTOS.</t>
        </r>
      </text>
    </comment>
    <comment ref="F20" authorId="0" shapeId="0" xr:uid="{00000000-0006-0000-1A00-000012000000}">
      <text>
        <r>
          <rPr>
            <sz val="10"/>
            <color rgb="FF000000"/>
            <rFont val="Arial"/>
            <scheme val="minor"/>
          </rPr>
          <t>======
ID#AAACEzbezqE
    (2026-08-04 13:55:22)
REGISTRAR O QUANTITATIVO DE SERVIDORES ESTATUTÁRIOS EM SUBSTITUIÇÃO DE CARGOS EM COMISSÃO OU FUNÇÕES GRATIFICADAS.</t>
        </r>
      </text>
    </comment>
    <comment ref="G20" authorId="0" shapeId="0" xr:uid="{00000000-0006-0000-1A00-000013000000}">
      <text>
        <r>
          <rPr>
            <sz val="10"/>
            <color rgb="FF000000"/>
            <rFont val="Arial"/>
            <scheme val="minor"/>
          </rPr>
          <t>======
ID#AAACE0ZprCw
    (2026-08-04 13:55:23)
(CÉLULA DE PREENCHIMENTO AUTOMÁTICO). SOMATÓRIO DE TODOS OS QUANTITATIVOS ANTERIORES, RELATIVOS AOS SERVIDORES ESTATUTÁRIOS.</t>
        </r>
      </text>
    </comment>
    <comment ref="A24" authorId="0" shapeId="0" xr:uid="{00000000-0006-0000-1A00-000006000000}">
      <text>
        <r>
          <rPr>
            <sz val="10"/>
            <color rgb="FF000000"/>
            <rFont val="Arial"/>
            <scheme val="minor"/>
          </rPr>
          <t>======
ID#AAACE0ZpqnA
    (2026-08-04 13:55:23)
REGISTRAR O QUANTITATIVO DE SERVIDORES EXTRA QUADRO SEM CARGO EM COMISSÃO E FUNÇÃO GRATIFICADA.</t>
        </r>
      </text>
    </comment>
    <comment ref="B24" authorId="0" shapeId="0" xr:uid="{00000000-0006-0000-1A00-000009000000}">
      <text>
        <r>
          <rPr>
            <sz val="10"/>
            <color rgb="FF000000"/>
            <rFont val="Arial"/>
            <scheme val="minor"/>
          </rPr>
          <t>======
ID#AAACE0ZpqV0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1A00-00000A000000}">
      <text>
        <r>
          <rPr>
            <sz val="10"/>
            <color rgb="FF000000"/>
            <rFont val="Arial"/>
            <scheme val="minor"/>
          </rPr>
          <t>======
ID#AAACEzbezsw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1A00-00000B000000}">
      <text>
        <r>
          <rPr>
            <sz val="10"/>
            <color rgb="FF000000"/>
            <rFont val="Arial"/>
            <scheme val="minor"/>
          </rPr>
          <t>======
ID#AAACEzbezp0
    (2026-08-04 13:55:22)
REGISTRAR O QUANTITATIVO DE SERVIDORES EXTRA QUADRO DESIGNADO COMO AGENTE POLÍTICO.</t>
        </r>
      </text>
    </comment>
    <comment ref="E24" authorId="0" shapeId="0" xr:uid="{00000000-0006-0000-1A00-00000C000000}">
      <text>
        <r>
          <rPr>
            <sz val="10"/>
            <color rgb="FF000000"/>
            <rFont val="Arial"/>
            <scheme val="minor"/>
          </rPr>
          <t>======
ID#AAACE0ZprLM
    (2026-08-04 13:55:23)
(CÉLULA DE PREENCHIMENTO AUTOMÁTICO). SOMATÓRIO DE TODOS OS QUANTITATIVOS ANTERIORES, RELATIVOS AOS SERVIDORES EXTRA QUADRO.</t>
        </r>
      </text>
    </comment>
    <comment ref="A27" authorId="0" shapeId="0" xr:uid="{00000000-0006-0000-1A00-000002000000}">
      <text>
        <r>
          <rPr>
            <sz val="10"/>
            <color rgb="FF000000"/>
            <rFont val="Arial"/>
            <scheme val="minor"/>
          </rPr>
          <t>======
ID#AAACE0ZprKI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1A00-000001000000}">
      <text>
        <r>
          <rPr>
            <sz val="10"/>
            <color rgb="FF000000"/>
            <rFont val="Arial"/>
            <scheme val="minor"/>
          </rPr>
          <t>======
ID#AAACE0ZprLQ
    (2026-08-04 13:55:23)
REGISTRAR O NOME COMPLETO DO SERVIDOR ESTATUTÁRIO CEDIDO.</t>
        </r>
      </text>
    </comment>
    <comment ref="B28" authorId="0" shapeId="0" xr:uid="{00000000-0006-0000-1A00-000003000000}">
      <text>
        <r>
          <rPr>
            <sz val="10"/>
            <color rgb="FF000000"/>
            <rFont val="Arial"/>
            <scheme val="minor"/>
          </rPr>
          <t>======
ID#AAACEzbezpc
    (2026-08-04 13:55:22)
REGISTRAR PARA QUAL PODER E ESFERA DA ADMINISTRAÇÃO PÚBLICA. EX. EXECUTIVO ESTADUAL / PE; LEGISLATIVO MUNICIPAL / OLINDA; JUDICIÁRIO FEDERAL / UNIÃO.</t>
        </r>
      </text>
    </comment>
    <comment ref="C28" authorId="0" shapeId="0" xr:uid="{00000000-0006-0000-1A00-000004000000}">
      <text>
        <r>
          <rPr>
            <sz val="10"/>
            <color rgb="FF000000"/>
            <rFont val="Arial"/>
            <scheme val="minor"/>
          </rPr>
          <t>======
ID#AAACE0ZpqfM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1A00-000005000000}">
      <text>
        <r>
          <rPr>
            <sz val="10"/>
            <color rgb="FF000000"/>
            <rFont val="Arial"/>
            <scheme val="minor"/>
          </rPr>
          <t>======
ID#AAACE0Zpqns
    (2026-08-04 13:55:23)
REGISTRAR A DATA EM QUE O SERVIDOR ESTATUTÁRIO FOI CEDIDO. FORMATO: DD/MM/AAAA.</t>
        </r>
      </text>
    </comment>
    <comment ref="E28" authorId="0" shapeId="0" xr:uid="{00000000-0006-0000-1A00-000007000000}">
      <text>
        <r>
          <rPr>
            <sz val="10"/>
            <color rgb="FF000000"/>
            <rFont val="Arial"/>
            <scheme val="minor"/>
          </rPr>
          <t>======
ID#AAACEzbezek
    (2026-08-04 13:55:22)
REGISTRAR O NOME DO CARGO ASSUMIDO PELO SERVIDOR ESTATUTÁRIO CEDIDO. EX. ASSESSOR ESPECIAL DE CONTROLE INTERNO; GERENTE DE LICITAÇÕES E CONTRATOS, ETC.</t>
        </r>
      </text>
    </comment>
    <comment ref="F28" authorId="0" shapeId="0" xr:uid="{00000000-0006-0000-1A00-000008000000}">
      <text>
        <r>
          <rPr>
            <sz val="10"/>
            <color rgb="FF000000"/>
            <rFont val="Arial"/>
            <scheme val="minor"/>
          </rPr>
          <t>======
ID#AAACE0Zpqkk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00000000-0006-0000-1A00-000014000000}">
      <text>
        <r>
          <rPr>
            <sz val="10"/>
            <color rgb="FF000000"/>
            <rFont val="Arial"/>
            <scheme val="minor"/>
          </rPr>
          <t>======
ID#AAACE0ZpqTU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Do+ngqByqWAQqxM8w/ZCunFpSqQ=="/>
    </ext>
  </extL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1B00-000015000000}">
      <text>
        <r>
          <rPr>
            <sz val="10"/>
            <color rgb="FF000000"/>
            <rFont val="Arial"/>
            <scheme val="minor"/>
          </rPr>
          <t>======
ID#AAACEzbezcM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1B00-000016000000}">
      <text>
        <r>
          <rPr>
            <sz val="10"/>
            <color rgb="FF000000"/>
            <rFont val="Arial"/>
            <scheme val="minor"/>
          </rPr>
          <t>======
ID#AAACEzbezPw
    (2026-08-04 13:55:22)
QUANTITATIVO DE SERVIDORES POR CATEGORIA.</t>
        </r>
      </text>
    </comment>
    <comment ref="A20" authorId="0" shapeId="0" xr:uid="{00000000-0006-0000-1B00-00000D000000}">
      <text>
        <r>
          <rPr>
            <sz val="10"/>
            <color rgb="FF000000"/>
            <rFont val="Arial"/>
            <scheme val="minor"/>
          </rPr>
          <t>======
ID#AAACEzbezoY
    (2026-08-04 13:55:22)
REGISTRAR O QUANTITATIVO DE SERVIDORES ESTATUTÁRIOS SEM CARGO EM COMISSÃO E FUNÇÃO GRATIFICADA.</t>
        </r>
      </text>
    </comment>
    <comment ref="B20" authorId="0" shapeId="0" xr:uid="{00000000-0006-0000-1B00-00000E000000}">
      <text>
        <r>
          <rPr>
            <sz val="10"/>
            <color rgb="FF000000"/>
            <rFont val="Arial"/>
            <scheme val="minor"/>
          </rPr>
          <t>======
ID#AAACEzbezqo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1B00-00000F000000}">
      <text>
        <r>
          <rPr>
            <sz val="10"/>
            <color rgb="FF000000"/>
            <rFont val="Arial"/>
            <scheme val="minor"/>
          </rPr>
          <t>======
ID#AAACE0Zpqvk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1B00-000010000000}">
      <text>
        <r>
          <rPr>
            <sz val="10"/>
            <color rgb="FF000000"/>
            <rFont val="Arial"/>
            <scheme val="minor"/>
          </rPr>
          <t>======
ID#AAACE0ZpqYE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1B00-000011000000}">
      <text>
        <r>
          <rPr>
            <sz val="10"/>
            <color rgb="FF000000"/>
            <rFont val="Arial"/>
            <scheme val="minor"/>
          </rPr>
          <t>======
ID#AAACE0ZprLA
    (2026-08-04 13:55:23)
REGISTRAR O QUANTITATIVO DE SERVIDORES ESTATUTÁRIOS EM LICENÇA SEM VENCIMENTOS.</t>
        </r>
      </text>
    </comment>
    <comment ref="F20" authorId="0" shapeId="0" xr:uid="{00000000-0006-0000-1B00-000012000000}">
      <text>
        <r>
          <rPr>
            <sz val="10"/>
            <color rgb="FF000000"/>
            <rFont val="Arial"/>
            <scheme val="minor"/>
          </rPr>
          <t>======
ID#AAACE0Zpq2g
    (2026-08-04 13:55:23)
REGISTRAR O QUANTITATIVO DE SERVIDORES ESTATUTÁRIOS EM SUBSTITUIÇÃO DE CARGOS EM COMISSÃO OU FUNÇÕES GRATIFICADAS.</t>
        </r>
      </text>
    </comment>
    <comment ref="G20" authorId="0" shapeId="0" xr:uid="{00000000-0006-0000-1B00-000013000000}">
      <text>
        <r>
          <rPr>
            <sz val="10"/>
            <color rgb="FF000000"/>
            <rFont val="Arial"/>
            <scheme val="minor"/>
          </rPr>
          <t>======
ID#AAACE0ZprMM
    (2026-08-04 13:55:23)
(CÉLULA DE PREENCHIMENTO AUTOMÁTICO). SOMATÓRIO DE TODOS OS QUANTITATIVOS ANTERIORES, RELATIVOS AOS SERVIDORES ESTATUTÁRIOS.</t>
        </r>
      </text>
    </comment>
    <comment ref="A24" authorId="0" shapeId="0" xr:uid="{00000000-0006-0000-1B00-000006000000}">
      <text>
        <r>
          <rPr>
            <sz val="10"/>
            <color rgb="FF000000"/>
            <rFont val="Arial"/>
            <scheme val="minor"/>
          </rPr>
          <t>======
ID#AAACEzbezuw
    (2026-08-04 13:55:22)
REGISTRAR O QUANTITATIVO DE SERVIDORES EXTRA QUADRO SEM CARGO EM COMISSÃO E FUNÇÃO GRATIFICADA.</t>
        </r>
      </text>
    </comment>
    <comment ref="B24" authorId="0" shapeId="0" xr:uid="{00000000-0006-0000-1B00-000009000000}">
      <text>
        <r>
          <rPr>
            <sz val="10"/>
            <color rgb="FF000000"/>
            <rFont val="Arial"/>
            <scheme val="minor"/>
          </rPr>
          <t>======
ID#AAACEzbezQw
    (2026-08-04 13:55:22)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1B00-00000A000000}">
      <text>
        <r>
          <rPr>
            <sz val="10"/>
            <color rgb="FF000000"/>
            <rFont val="Arial"/>
            <scheme val="minor"/>
          </rPr>
          <t>======
ID#AAACEzbezo4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1B00-00000B000000}">
      <text>
        <r>
          <rPr>
            <sz val="10"/>
            <color rgb="FF000000"/>
            <rFont val="Arial"/>
            <scheme val="minor"/>
          </rPr>
          <t>======
ID#AAACE0ZpqvQ
    (2026-08-04 13:55:23)
REGISTRAR O QUANTITATIVO DE SERVIDORES EXTRA QUADRO DESIGNADO COMO AGENTE POLÍTICO.</t>
        </r>
      </text>
    </comment>
    <comment ref="E24" authorId="0" shapeId="0" xr:uid="{00000000-0006-0000-1B00-00000C000000}">
      <text>
        <r>
          <rPr>
            <sz val="10"/>
            <color rgb="FF000000"/>
            <rFont val="Arial"/>
            <scheme val="minor"/>
          </rPr>
          <t>======
ID#AAACEzbezpM
    (2026-08-04 13:55:22)
(CÉLULA DE PREENCHIMENTO AUTOMÁTICO). SOMATÓRIO DE TODOS OS QUANTITATIVOS ANTERIORES, RELATIVOS AOS SERVIDORES EXTRA QUADRO.</t>
        </r>
      </text>
    </comment>
    <comment ref="A27" authorId="0" shapeId="0" xr:uid="{00000000-0006-0000-1B00-000002000000}">
      <text>
        <r>
          <rPr>
            <sz val="10"/>
            <color rgb="FF000000"/>
            <rFont val="Arial"/>
            <scheme val="minor"/>
          </rPr>
          <t>======
ID#AAACE0ZprQc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1B00-000001000000}">
      <text>
        <r>
          <rPr>
            <sz val="10"/>
            <color rgb="FF000000"/>
            <rFont val="Arial"/>
            <scheme val="minor"/>
          </rPr>
          <t>======
ID#AAACE0Zpqmo
    (2026-08-04 13:55:23)
REGISTRAR O NOME COMPLETO DO SERVIDOR ESTATUTÁRIO CEDIDO.</t>
        </r>
      </text>
    </comment>
    <comment ref="B28" authorId="0" shapeId="0" xr:uid="{00000000-0006-0000-1B00-000003000000}">
      <text>
        <r>
          <rPr>
            <sz val="10"/>
            <color rgb="FF000000"/>
            <rFont val="Arial"/>
            <scheme val="minor"/>
          </rPr>
          <t>======
ID#AAACE0Zpqfc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1B00-000004000000}">
      <text>
        <r>
          <rPr>
            <sz val="10"/>
            <color rgb="FF000000"/>
            <rFont val="Arial"/>
            <scheme val="minor"/>
          </rPr>
          <t>======
ID#AAACE0ZprN8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1B00-000005000000}">
      <text>
        <r>
          <rPr>
            <sz val="10"/>
            <color rgb="FF000000"/>
            <rFont val="Arial"/>
            <scheme val="minor"/>
          </rPr>
          <t>======
ID#AAACE0ZpqQI
    (2026-08-04 13:55:22)
REGISTRAR A DATA EM QUE O SERVIDOR ESTATUTÁRIO FOI CEDIDO. FORMATO: DD/MM/AAAA.</t>
        </r>
      </text>
    </comment>
    <comment ref="E28" authorId="0" shapeId="0" xr:uid="{00000000-0006-0000-1B00-000007000000}">
      <text>
        <r>
          <rPr>
            <sz val="10"/>
            <color rgb="FF000000"/>
            <rFont val="Arial"/>
            <scheme val="minor"/>
          </rPr>
          <t>======
ID#AAACEzbezlU
    (2026-08-04 13:55:22)
REGISTRAR O NOME DO CARGO ASSUMIDO PELO SERVIDOR ESTATUTÁRIO CEDIDO. EX. ASSESSOR ESPECIAL DE CONTROLE INTERNO; GERENTE DE LICITAÇÕES E CONTRATOS, ETC.</t>
        </r>
      </text>
    </comment>
    <comment ref="F28" authorId="0" shapeId="0" xr:uid="{00000000-0006-0000-1B00-000008000000}">
      <text>
        <r>
          <rPr>
            <sz val="10"/>
            <color rgb="FF000000"/>
            <rFont val="Arial"/>
            <scheme val="minor"/>
          </rPr>
          <t>======
ID#AAACEzbezl0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00000000-0006-0000-1B00-000014000000}">
      <text>
        <r>
          <rPr>
            <sz val="10"/>
            <color rgb="FF000000"/>
            <rFont val="Arial"/>
            <scheme val="minor"/>
          </rPr>
          <t>======
ID#AAACE0ZprPA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AczyfiqXAyo8JQJrZXgHelcA9ow=="/>
    </ext>
  </extL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1C00-000015000000}">
      <text>
        <r>
          <rPr>
            <sz val="10"/>
            <color rgb="FF000000"/>
            <rFont val="Arial"/>
            <scheme val="minor"/>
          </rPr>
          <t>======
ID#AAACE0Zpq08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1C00-000016000000}">
      <text>
        <r>
          <rPr>
            <sz val="10"/>
            <color rgb="FF000000"/>
            <rFont val="Arial"/>
            <scheme val="minor"/>
          </rPr>
          <t>======
ID#AAACEzbezfk
    (2026-08-04 13:55:22)
QUANTITATIVO DE SERVIDORES POR CATEGORIA.</t>
        </r>
      </text>
    </comment>
    <comment ref="A20" authorId="0" shapeId="0" xr:uid="{00000000-0006-0000-1C00-00000D000000}">
      <text>
        <r>
          <rPr>
            <sz val="10"/>
            <color rgb="FF000000"/>
            <rFont val="Arial"/>
            <scheme val="minor"/>
          </rPr>
          <t>======
ID#AAACEzbezYI
    (2026-08-04 13:55:22)
REGISTRAR O QUANTITATIVO DE SERVIDORES ESTATUTÁRIOS SEM CARGO EM COMISSÃO E FUNÇÃO GRATIFICADA.</t>
        </r>
      </text>
    </comment>
    <comment ref="B20" authorId="0" shapeId="0" xr:uid="{00000000-0006-0000-1C00-00000E000000}">
      <text>
        <r>
          <rPr>
            <sz val="10"/>
            <color rgb="FF000000"/>
            <rFont val="Arial"/>
            <scheme val="minor"/>
          </rPr>
          <t>======
ID#AAACEzbezmM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1C00-00000F000000}">
      <text>
        <r>
          <rPr>
            <sz val="10"/>
            <color rgb="FF000000"/>
            <rFont val="Arial"/>
            <scheme val="minor"/>
          </rPr>
          <t>======
ID#AAACE0ZpqRI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1C00-000010000000}">
      <text>
        <r>
          <rPr>
            <sz val="10"/>
            <color rgb="FF000000"/>
            <rFont val="Arial"/>
            <scheme val="minor"/>
          </rPr>
          <t>======
ID#AAACE0Zpqrc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1C00-000011000000}">
      <text>
        <r>
          <rPr>
            <sz val="10"/>
            <color rgb="FF000000"/>
            <rFont val="Arial"/>
            <scheme val="minor"/>
          </rPr>
          <t>======
ID#AAACE0ZpqPY
    (2026-08-04 13:55:22)
REGISTRAR O QUANTITATIVO DE SERVIDORES ESTATUTÁRIOS EM LICENÇA SEM VENCIMENTOS.</t>
        </r>
      </text>
    </comment>
    <comment ref="F20" authorId="0" shapeId="0" xr:uid="{00000000-0006-0000-1C00-000012000000}">
      <text>
        <r>
          <rPr>
            <sz val="10"/>
            <color rgb="FF000000"/>
            <rFont val="Arial"/>
            <scheme val="minor"/>
          </rPr>
          <t>======
ID#AAACE0Zpquk
    (2026-08-04 13:55:23)
REGISTRAR O QUANTITATIVO DE SERVIDORES ESTATUTÁRIOS EM SUBSTITUIÇÃO DE CARGOS EM COMISSÃO OU FUNÇÕES GRATIFICADAS.</t>
        </r>
      </text>
    </comment>
    <comment ref="G20" authorId="0" shapeId="0" xr:uid="{00000000-0006-0000-1C00-000013000000}">
      <text>
        <r>
          <rPr>
            <sz val="10"/>
            <color rgb="FF000000"/>
            <rFont val="Arial"/>
            <scheme val="minor"/>
          </rPr>
          <t>======
ID#AAACE0ZprMk
    (2026-08-04 13:55:23)
(CÉLULA DE PREENCHIMENTO AUTOMÁTICO). SOMATÓRIO DE TODOS OS QUANTITATIVOS ANTERIORES, RELATIVOS AOS SERVIDORES ESTATUTÁRIOS.</t>
        </r>
      </text>
    </comment>
    <comment ref="A24" authorId="0" shapeId="0" xr:uid="{00000000-0006-0000-1C00-000006000000}">
      <text>
        <r>
          <rPr>
            <sz val="10"/>
            <color rgb="FF000000"/>
            <rFont val="Arial"/>
            <scheme val="minor"/>
          </rPr>
          <t>======
ID#AAACEzbezmA
    (2026-08-04 13:55:22)
REGISTRAR O QUANTITATIVO DE SERVIDORES EXTRA QUADRO SEM CARGO EM COMISSÃO E FUNÇÃO GRATIFICADA.</t>
        </r>
      </text>
    </comment>
    <comment ref="B24" authorId="0" shapeId="0" xr:uid="{00000000-0006-0000-1C00-000008000000}">
      <text>
        <r>
          <rPr>
            <sz val="10"/>
            <color rgb="FF000000"/>
            <rFont val="Arial"/>
            <scheme val="minor"/>
          </rPr>
          <t>======
ID#AAACE0Zpqrk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1C00-00000A000000}">
      <text>
        <r>
          <rPr>
            <sz val="10"/>
            <color rgb="FF000000"/>
            <rFont val="Arial"/>
            <scheme val="minor"/>
          </rPr>
          <t>======
ID#AAACEzbezQk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1C00-00000B000000}">
      <text>
        <r>
          <rPr>
            <sz val="10"/>
            <color rgb="FF000000"/>
            <rFont val="Arial"/>
            <scheme val="minor"/>
          </rPr>
          <t>======
ID#AAACE0ZpqoU
    (2026-08-04 13:55:23)
REGISTRAR O QUANTITATIVO DE SERVIDORES EXTRA QUADRO DESIGNADO COMO AGENTE POLÍTICO.</t>
        </r>
      </text>
    </comment>
    <comment ref="E24" authorId="0" shapeId="0" xr:uid="{00000000-0006-0000-1C00-00000C000000}">
      <text>
        <r>
          <rPr>
            <sz val="10"/>
            <color rgb="FF000000"/>
            <rFont val="Arial"/>
            <scheme val="minor"/>
          </rPr>
          <t>======
ID#AAACEzbezdM
    (2026-08-04 13:55:22)
(CÉLULA DE PREENCHIMENTO AUTOMÁTICO). SOMATÓRIO DE TODOS OS QUANTITATIVOS ANTERIORES, RELATIVOS AOS SERVIDORES EXTRA QUADRO.</t>
        </r>
      </text>
    </comment>
    <comment ref="A27" authorId="0" shapeId="0" xr:uid="{00000000-0006-0000-1C00-000002000000}">
      <text>
        <r>
          <rPr>
            <sz val="10"/>
            <color rgb="FF000000"/>
            <rFont val="Arial"/>
            <scheme val="minor"/>
          </rPr>
          <t>======
ID#AAACE0ZpqpQ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1C00-000001000000}">
      <text>
        <r>
          <rPr>
            <sz val="10"/>
            <color rgb="FF000000"/>
            <rFont val="Arial"/>
            <scheme val="minor"/>
          </rPr>
          <t>======
ID#AAACE0ZpqkI
    (2026-08-04 13:55:23)
REGISTRAR O NOME COMPLETO DO SERVIDOR ESTATUTÁRIO CEDIDO.</t>
        </r>
      </text>
    </comment>
    <comment ref="B28" authorId="0" shapeId="0" xr:uid="{00000000-0006-0000-1C00-000003000000}">
      <text>
        <r>
          <rPr>
            <sz val="10"/>
            <color rgb="FF000000"/>
            <rFont val="Arial"/>
            <scheme val="minor"/>
          </rPr>
          <t>======
ID#AAACE0Zpqm8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1C00-000004000000}">
      <text>
        <r>
          <rPr>
            <sz val="10"/>
            <color rgb="FF000000"/>
            <rFont val="Arial"/>
            <scheme val="minor"/>
          </rPr>
          <t>======
ID#AAACE0ZpqSw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1C00-000005000000}">
      <text>
        <r>
          <rPr>
            <sz val="10"/>
            <color rgb="FF000000"/>
            <rFont val="Arial"/>
            <scheme val="minor"/>
          </rPr>
          <t>======
ID#AAACE0ZpqnY
    (2026-08-04 13:55:23)
REGISTRAR A DATA EM QUE O SERVIDOR ESTATUTÁRIO FOI CEDIDO. FORMATO: DD/MM/AAAA.</t>
        </r>
      </text>
    </comment>
    <comment ref="E28" authorId="0" shapeId="0" xr:uid="{00000000-0006-0000-1C00-000007000000}">
      <text>
        <r>
          <rPr>
            <sz val="10"/>
            <color rgb="FF000000"/>
            <rFont val="Arial"/>
            <scheme val="minor"/>
          </rPr>
          <t>======
ID#AAACEzbezdE
    (2026-08-04 13:55:22)
REGISTRAR O NOME DO CARGO ASSUMIDO PELO SERVIDOR ESTATUTÁRIO CEDIDO. EX. ASSESSOR ESPECIAL DE CONTROLE INTERNO; GERENTE DE LICITAÇÕES E CONTRATOS, ETC.</t>
        </r>
      </text>
    </comment>
    <comment ref="F28" authorId="0" shapeId="0" xr:uid="{00000000-0006-0000-1C00-000009000000}">
      <text>
        <r>
          <rPr>
            <sz val="10"/>
            <color rgb="FF000000"/>
            <rFont val="Arial"/>
            <scheme val="minor"/>
          </rPr>
          <t>======
ID#AAACE0ZpqZU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0" authorId="0" shapeId="0" xr:uid="{00000000-0006-0000-1C00-000014000000}">
      <text>
        <r>
          <rPr>
            <sz val="10"/>
            <color rgb="FF000000"/>
            <rFont val="Arial"/>
            <scheme val="minor"/>
          </rPr>
          <t>======
ID#AAACE0ZprFc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LUMrm3fAs6FvMaNJCUbn/cODy9w=="/>
    </ext>
  </extL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200-000015000000}">
      <text>
        <r>
          <rPr>
            <sz val="10"/>
            <color rgb="FF000000"/>
            <rFont val="Arial"/>
            <scheme val="minor"/>
          </rPr>
          <t>======
ID#AAACE0Zpqrw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0200-000016000000}">
      <text>
        <r>
          <rPr>
            <sz val="10"/>
            <color rgb="FF000000"/>
            <rFont val="Arial"/>
            <scheme val="minor"/>
          </rPr>
          <t>======
ID#AAACE0Zpq2s
    (2026-08-04 13:55:23)
QUANTITATIVO DE SERVIDORES POR CATEGORIA.</t>
        </r>
      </text>
    </comment>
    <comment ref="A19" authorId="0" shapeId="0" xr:uid="{00000000-0006-0000-0200-00000C000000}">
      <text>
        <r>
          <rPr>
            <sz val="10"/>
            <color rgb="FF000000"/>
            <rFont val="Arial"/>
            <scheme val="minor"/>
          </rPr>
          <t>======
ID#AAACE0Zpq20
    (2026-08-04 13:55:23)
REGISTRAR O QUANTITATIVO DE SERVIDORES ESTATUTÁRIOS SEM CARGO EM COMISSÃO E FUNÇÃO GRATIFICADA.</t>
        </r>
      </text>
    </comment>
    <comment ref="B19" authorId="0" shapeId="0" xr:uid="{00000000-0006-0000-0200-00000E000000}">
      <text>
        <r>
          <rPr>
            <sz val="10"/>
            <color rgb="FF000000"/>
            <rFont val="Arial"/>
            <scheme val="minor"/>
          </rPr>
          <t>======
ID#AAACE0ZpqjQ
    (2026-08-04 13:55:23)
REGISTRAR O QUANTITATIVO DE SERVIDORES ESTATUTÁRIOS COM CARGO EM COMISSÃO, EM TODOS OS NÍVEIS (DAS, DAS-1, DAS-2, DAS-3, DAS-4, DAS-5, CAA-1, CAA-2, CAA-3, CAA-4 E CAA-5)</t>
        </r>
      </text>
    </comment>
    <comment ref="C19" authorId="0" shapeId="0" xr:uid="{00000000-0006-0000-0200-00000F000000}">
      <text>
        <r>
          <rPr>
            <sz val="10"/>
            <color rgb="FF000000"/>
            <rFont val="Arial"/>
            <scheme val="minor"/>
          </rPr>
          <t>======
ID#AAACE0Zpqhk
    (2026-08-04 13:55:23)
REGISTRAR O QUANTITATIVO DE SERVIDORES ESTATUTÁRIOS COM FUNÇÃO GRATIFICADA, EM TODOS OS NÍVEIS (FDA, FDA-1, FDA-2, FDA-3, FDA-4, FGS-1, FGS-2, FGS-3, FGA-1, FGA-2 E FGA-3)</t>
        </r>
      </text>
    </comment>
    <comment ref="D19" authorId="0" shapeId="0" xr:uid="{00000000-0006-0000-0200-000010000000}">
      <text>
        <r>
          <rPr>
            <sz val="10"/>
            <color rgb="FF000000"/>
            <rFont val="Arial"/>
            <scheme val="minor"/>
          </rPr>
          <t>======
ID#AAACE0ZpqWI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00000000-0006-0000-0200-000011000000}">
      <text>
        <r>
          <rPr>
            <sz val="10"/>
            <color rgb="FF000000"/>
            <rFont val="Arial"/>
            <scheme val="minor"/>
          </rPr>
          <t>======
ID#AAACEzbezdY
    (2026-08-04 13:55:22)
REGISTRAR O QUANTITATIVO DE SERVIDORES ESTATUTÁRIOS EM LICENÇA SEM VENCIMENTOS.</t>
        </r>
      </text>
    </comment>
    <comment ref="F19" authorId="0" shapeId="0" xr:uid="{00000000-0006-0000-0200-000012000000}">
      <text>
        <r>
          <rPr>
            <sz val="10"/>
            <color rgb="FF000000"/>
            <rFont val="Arial"/>
            <scheme val="minor"/>
          </rPr>
          <t>======
ID#AAACE0ZpqjA
    (2026-08-04 13:55:23)
REGISTRAR O QUANTITATIVO DE SERVIDORES ESTATUTÁRIOS EM SUBSTITUIÇÃO DE CARGOS EM COMISSÃO OU FUNÇÕES GRATIFICADAS.</t>
        </r>
      </text>
    </comment>
    <comment ref="G19" authorId="0" shapeId="0" xr:uid="{00000000-0006-0000-0200-000014000000}">
      <text>
        <r>
          <rPr>
            <sz val="10"/>
            <color rgb="FF000000"/>
            <rFont val="Arial"/>
            <scheme val="minor"/>
          </rPr>
          <t>======
ID#AAACE0ZpqcU
    (2026-08-04 13:55:23)
(CÉLULA DE PREENCHIMENTO AUTOMÁTICO). SOMATÓRIO DE TODOS OS QUANTITATIVOS ANTERIORES, RELATIVOS AOS SERVIDORES ESTATUTÁRIOS.</t>
        </r>
      </text>
    </comment>
    <comment ref="A23" authorId="0" shapeId="0" xr:uid="{00000000-0006-0000-0200-000007000000}">
      <text>
        <r>
          <rPr>
            <sz val="10"/>
            <color rgb="FF000000"/>
            <rFont val="Arial"/>
            <scheme val="minor"/>
          </rPr>
          <t>======
ID#AAACEzbezuA
    (2026-08-04 13:55:22)
REGISTRAR O QUANTITATIVO DE SERVIDORES EXTRA QUADRO SEM CARGO EM COMISSÃO E FUNÇÃO GRATIFICADA.</t>
        </r>
      </text>
    </comment>
    <comment ref="B23" authorId="0" shapeId="0" xr:uid="{00000000-0006-0000-0200-000008000000}">
      <text>
        <r>
          <rPr>
            <sz val="10"/>
            <color rgb="FF000000"/>
            <rFont val="Arial"/>
            <scheme val="minor"/>
          </rPr>
          <t>======
ID#AAACE0Zpqlc
    (2026-08-04 13:55:23)
REGISTRAR O QUANTITATIVO DE SERVIDORES EXTRA QUADRO COM CARGO EM COMISSÃO, EM TODOS OS NÍVEIS (DAS, DAS-1, DAS-2, DAS-3, DAS-4, DAS-5, CAA-1, CAA-2, CAA-3, CAA-4 E CAA-5)</t>
        </r>
      </text>
    </comment>
    <comment ref="C23" authorId="0" shapeId="0" xr:uid="{00000000-0006-0000-0200-00000A000000}">
      <text>
        <r>
          <rPr>
            <sz val="10"/>
            <color rgb="FF000000"/>
            <rFont val="Arial"/>
            <scheme val="minor"/>
          </rPr>
          <t>======
ID#AAACEzbezrc
    (2026-08-04 13:55:22)
REGISTRAR O QUANTITATIVO DE SERVIDORES EXTRA QUADRO COM FUNÇÃO GRATIFICADA, EM TODOS OS NÍVEIS (FDA, FDA-1, FDA-2, FDA-3, FDA-4, FGS-1, FGS-2, FGS-3, FGA-1, FGA-2 E FGA-3)</t>
        </r>
      </text>
    </comment>
    <comment ref="D23" authorId="0" shapeId="0" xr:uid="{00000000-0006-0000-0200-00000B000000}">
      <text>
        <r>
          <rPr>
            <sz val="10"/>
            <color rgb="FF000000"/>
            <rFont val="Arial"/>
            <scheme val="minor"/>
          </rPr>
          <t>======
ID#AAACEzbezVE
    (2026-08-04 13:55:22)
REGISTRAR O QUANTITATIVO DE SERVIDORES EXTRA QUADRO DESIGNADO COMO AGENTE POLÍTICO.</t>
        </r>
      </text>
    </comment>
    <comment ref="E23" authorId="0" shapeId="0" xr:uid="{00000000-0006-0000-0200-00000D000000}">
      <text>
        <r>
          <rPr>
            <sz val="10"/>
            <color rgb="FF000000"/>
            <rFont val="Arial"/>
            <scheme val="minor"/>
          </rPr>
          <t>======
ID#AAACE0Zpqp0
    (2026-08-04 13:55:23)
(CÉLULA DE PREENCHIMENTO AUTOMÁTICO). SOMATÓRIO DE TODOS OS QUANTITATIVOS ANTERIORES, RELATIVOS AOS SERVIDORES EXTRA QUADRO.</t>
        </r>
      </text>
    </comment>
    <comment ref="A26" authorId="0" shapeId="0" xr:uid="{00000000-0006-0000-0200-000003000000}">
      <text>
        <r>
          <rPr>
            <sz val="10"/>
            <color rgb="FF000000"/>
            <rFont val="Arial"/>
            <scheme val="minor"/>
          </rPr>
          <t>======
ID#AAACE0ZpqWs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00000000-0006-0000-0200-000001000000}">
      <text>
        <r>
          <rPr>
            <sz val="10"/>
            <color rgb="FF000000"/>
            <rFont val="Arial"/>
            <scheme val="minor"/>
          </rPr>
          <t>======
ID#AAACE0Zpql0
    (2026-08-04 13:55:23)
REGISTRAR O NOME COMPLETO DO SERVIDOR ESTATUTÁRIO CEDIDO.</t>
        </r>
      </text>
    </comment>
    <comment ref="B27" authorId="0" shapeId="0" xr:uid="{00000000-0006-0000-0200-000002000000}">
      <text>
        <r>
          <rPr>
            <sz val="10"/>
            <color rgb="FF000000"/>
            <rFont val="Arial"/>
            <scheme val="minor"/>
          </rPr>
          <t>======
ID#AAACE0Zpqqc
    (2026-08-04 13:55:23)
REGISTRAR PARA QUAL PODER E ESFERA DA ADMINISTRAÇÃO PÚBLICA. EX. EXECUTIVO ESTADUAL / PE; LEGISLATIVO MUNICIPAL / OLINDA; JUDICIÁRIO FEDERAL / UNIÃO.</t>
        </r>
      </text>
    </comment>
    <comment ref="C27" authorId="0" shapeId="0" xr:uid="{00000000-0006-0000-0200-000004000000}">
      <text>
        <r>
          <rPr>
            <sz val="10"/>
            <color rgb="FF000000"/>
            <rFont val="Arial"/>
            <scheme val="minor"/>
          </rPr>
          <t>======
ID#AAACEzbezbk
    (2026-08-04 13:55:22)
REGISTRAR O SETOR E ÓRGÃO OU ENTIDADE DE ATUAÇÃO DO SERVIDOR ESTATUTÁRIO CEDIDO. EX. SETORIAL DE CONTROLE INTERNO - SCI / SEE.</t>
        </r>
      </text>
    </comment>
    <comment ref="D27" authorId="0" shapeId="0" xr:uid="{00000000-0006-0000-0200-000005000000}">
      <text>
        <r>
          <rPr>
            <sz val="10"/>
            <color rgb="FF000000"/>
            <rFont val="Arial"/>
            <scheme val="minor"/>
          </rPr>
          <t>======
ID#AAACE0Zpqxo
    (2026-08-04 13:55:23)
REGISTRAR A DATA EM QUE O SERVIDOR ESTATUTÁRIO FOI CEDIDO. FORMATO: DD/MM/AAAA.</t>
        </r>
      </text>
    </comment>
    <comment ref="E27" authorId="0" shapeId="0" xr:uid="{00000000-0006-0000-0200-000006000000}">
      <text>
        <r>
          <rPr>
            <sz val="10"/>
            <color rgb="FF000000"/>
            <rFont val="Arial"/>
            <scheme val="minor"/>
          </rPr>
          <t>======
ID#AAACE0Zpqsc
    (2026-08-04 13:55:23)
REGISTRAR O NOME DO CARGO ASSUMIDO PELO SERVIDOR ESTATUTÁRIO CEDIDO. EX. ASSESSOR ESPECIAL DE CONTROLE INTERNO; GERENTE DE LICITAÇÕES E CONTRATOS, ETC.</t>
        </r>
      </text>
    </comment>
    <comment ref="F27" authorId="0" shapeId="0" xr:uid="{00000000-0006-0000-0200-000009000000}">
      <text>
        <r>
          <rPr>
            <sz val="10"/>
            <color rgb="FF000000"/>
            <rFont val="Arial"/>
            <scheme val="minor"/>
          </rPr>
          <t>======
ID#AAACEzbezTM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5" authorId="0" shapeId="0" xr:uid="{00000000-0006-0000-0200-000013000000}">
      <text>
        <r>
          <rPr>
            <sz val="10"/>
            <color rgb="FF000000"/>
            <rFont val="Arial"/>
            <scheme val="minor"/>
          </rPr>
          <t>======
ID#AAACE0ZpquA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Mu8kVKMP7Q9ZBMKWeGt6kLrs89g=="/>
    </ext>
  </extL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1D00-000015000000}">
      <text>
        <r>
          <rPr>
            <sz val="10"/>
            <color rgb="FF000000"/>
            <rFont val="Arial"/>
            <scheme val="minor"/>
          </rPr>
          <t>======
ID#AAACE0ZpqXU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1D00-000016000000}">
      <text>
        <r>
          <rPr>
            <sz val="10"/>
            <color rgb="FF000000"/>
            <rFont val="Arial"/>
            <scheme val="minor"/>
          </rPr>
          <t>======
ID#AAACEzbezZw
    (2026-08-04 13:55:22)
QUANTITATIVO DE SERVIDORES POR CATEGORIA.</t>
        </r>
      </text>
    </comment>
    <comment ref="A20" authorId="0" shapeId="0" xr:uid="{00000000-0006-0000-1D00-00000C000000}">
      <text>
        <r>
          <rPr>
            <sz val="10"/>
            <color rgb="FF000000"/>
            <rFont val="Arial"/>
            <scheme val="minor"/>
          </rPr>
          <t>======
ID#AAACE0ZpqW8
    (2026-08-04 13:55:23)
REGISTRAR O QUANTITATIVO DE SERVIDORES ESTATUTÁRIOS SEM CARGO EM COMISSÃO E FUNÇÃO GRATIFICADA.</t>
        </r>
      </text>
    </comment>
    <comment ref="B20" authorId="0" shapeId="0" xr:uid="{00000000-0006-0000-1D00-00000E000000}">
      <text>
        <r>
          <rPr>
            <sz val="10"/>
            <color rgb="FF000000"/>
            <rFont val="Arial"/>
            <scheme val="minor"/>
          </rPr>
          <t>======
ID#AAACE0ZprGs
    (2026-08-04 13:55:23)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1D00-00000F000000}">
      <text>
        <r>
          <rPr>
            <sz val="10"/>
            <color rgb="FF000000"/>
            <rFont val="Arial"/>
            <scheme val="minor"/>
          </rPr>
          <t>======
ID#AAACEzbezmg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1D00-000010000000}">
      <text>
        <r>
          <rPr>
            <sz val="10"/>
            <color rgb="FF000000"/>
            <rFont val="Arial"/>
            <scheme val="minor"/>
          </rPr>
          <t>======
ID#AAACE0ZprQg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1D00-000011000000}">
      <text>
        <r>
          <rPr>
            <sz val="10"/>
            <color rgb="FF000000"/>
            <rFont val="Arial"/>
            <scheme val="minor"/>
          </rPr>
          <t>======
ID#AAACE0Zpq0E
    (2026-08-04 13:55:23)
REGISTRAR O QUANTITATIVO DE SERVIDORES ESTATUTÁRIOS EM LICENÇA SEM VENCIMENTOS.</t>
        </r>
      </text>
    </comment>
    <comment ref="F20" authorId="0" shapeId="0" xr:uid="{00000000-0006-0000-1D00-000012000000}">
      <text>
        <r>
          <rPr>
            <sz val="10"/>
            <color rgb="FF000000"/>
            <rFont val="Arial"/>
            <scheme val="minor"/>
          </rPr>
          <t>======
ID#AAACEzbezhg
    (2026-08-04 13:55:22)
REGISTRAR O QUANTITATIVO DE SERVIDORES ESTATUTÁRIOS EM SUBSTITUIÇÃO DE CARGOS EM COMISSÃO OU FUNÇÕES GRATIFICADAS.</t>
        </r>
      </text>
    </comment>
    <comment ref="G20" authorId="0" shapeId="0" xr:uid="{00000000-0006-0000-1D00-000013000000}">
      <text>
        <r>
          <rPr>
            <sz val="10"/>
            <color rgb="FF000000"/>
            <rFont val="Arial"/>
            <scheme val="minor"/>
          </rPr>
          <t>======
ID#AAACE0ZpqUw
    (2026-08-04 13:55:22)
(CÉLULA DE PREENCHIMENTO AUTOMÁTICO). SOMATÓRIO DE TODOS OS QUANTITATIVOS ANTERIORES, RELATIVOS AOS SERVIDORES ESTATUTÁRIOS.</t>
        </r>
      </text>
    </comment>
    <comment ref="A24" authorId="0" shapeId="0" xr:uid="{00000000-0006-0000-1D00-000007000000}">
      <text>
        <r>
          <rPr>
            <sz val="10"/>
            <color rgb="FF000000"/>
            <rFont val="Arial"/>
            <scheme val="minor"/>
          </rPr>
          <t>======
ID#AAACEzbezhA
    (2026-08-04 13:55:22)
REGISTRAR O QUANTITATIVO DE SERVIDORES EXTRA QUADRO SEM CARGO EM COMISSÃO E FUNÇÃO GRATIFICADA.</t>
        </r>
      </text>
    </comment>
    <comment ref="B24" authorId="0" shapeId="0" xr:uid="{00000000-0006-0000-1D00-000008000000}">
      <text>
        <r>
          <rPr>
            <sz val="10"/>
            <color rgb="FF000000"/>
            <rFont val="Arial"/>
            <scheme val="minor"/>
          </rPr>
          <t>======
ID#AAACE0ZprQU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1D00-00000A000000}">
      <text>
        <r>
          <rPr>
            <sz val="10"/>
            <color rgb="FF000000"/>
            <rFont val="Arial"/>
            <scheme val="minor"/>
          </rPr>
          <t>======
ID#AAACEzbezgM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1D00-00000B000000}">
      <text>
        <r>
          <rPr>
            <sz val="10"/>
            <color rgb="FF000000"/>
            <rFont val="Arial"/>
            <scheme val="minor"/>
          </rPr>
          <t>======
ID#AAACEzbezsg
    (2026-08-04 13:55:22)
REGISTRAR O QUANTITATIVO DE SERVIDORES EXTRA QUADRO DESIGNADO COMO AGENTE POLÍTICO.</t>
        </r>
      </text>
    </comment>
    <comment ref="E24" authorId="0" shapeId="0" xr:uid="{00000000-0006-0000-1D00-00000D000000}">
      <text>
        <r>
          <rPr>
            <sz val="10"/>
            <color rgb="FF000000"/>
            <rFont val="Arial"/>
            <scheme val="minor"/>
          </rPr>
          <t>======
ID#AAACEzbezls
    (2026-08-04 13:55:22)
(CÉLULA DE PREENCHIMENTO AUTOMÁTICO). SOMATÓRIO DE TODOS OS QUANTITATIVOS ANTERIORES, RELATIVOS AOS SERVIDORES EXTRA QUADRO.</t>
        </r>
      </text>
    </comment>
    <comment ref="A27" authorId="0" shapeId="0" xr:uid="{00000000-0006-0000-1D00-000002000000}">
      <text>
        <r>
          <rPr>
            <sz val="10"/>
            <color rgb="FF000000"/>
            <rFont val="Arial"/>
            <scheme val="minor"/>
          </rPr>
          <t>======
ID#AAACE0ZpqtA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1D00-000001000000}">
      <text>
        <r>
          <rPr>
            <sz val="10"/>
            <color rgb="FF000000"/>
            <rFont val="Arial"/>
            <scheme val="minor"/>
          </rPr>
          <t>======
ID#AAACE0ZpqPc
    (2026-08-04 13:55:22)
REGISTRAR O NOME COMPLETO DO SERVIDOR ESTATUTÁRIO CEDIDO.</t>
        </r>
      </text>
    </comment>
    <comment ref="B28" authorId="0" shapeId="0" xr:uid="{00000000-0006-0000-1D00-000003000000}">
      <text>
        <r>
          <rPr>
            <sz val="10"/>
            <color rgb="FF000000"/>
            <rFont val="Arial"/>
            <scheme val="minor"/>
          </rPr>
          <t>======
ID#AAACE0ZpqRM
    (2026-08-04 13:55:22)
REGISTRAR PARA QUAL PODER E ESFERA DA ADMINISTRAÇÃO PÚBLICA. EX. EXECUTIVO ESTADUAL / PE; LEGISLATIVO MUNICIPAL / OLINDA; JUDICIÁRIO FEDERAL / UNIÃO.</t>
        </r>
      </text>
    </comment>
    <comment ref="C28" authorId="0" shapeId="0" xr:uid="{00000000-0006-0000-1D00-000004000000}">
      <text>
        <r>
          <rPr>
            <sz val="10"/>
            <color rgb="FF000000"/>
            <rFont val="Arial"/>
            <scheme val="minor"/>
          </rPr>
          <t>======
ID#AAACEzbezhs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1D00-000005000000}">
      <text>
        <r>
          <rPr>
            <sz val="10"/>
            <color rgb="FF000000"/>
            <rFont val="Arial"/>
            <scheme val="minor"/>
          </rPr>
          <t>======
ID#AAACEzbezr0
    (2026-08-04 13:55:22)
REGISTRAR A DATA EM QUE O SERVIDOR ESTATUTÁRIO FOI CEDIDO. FORMATO: DD/MM/AAAA.</t>
        </r>
      </text>
    </comment>
    <comment ref="E28" authorId="0" shapeId="0" xr:uid="{00000000-0006-0000-1D00-000006000000}">
      <text>
        <r>
          <rPr>
            <sz val="10"/>
            <color rgb="FF000000"/>
            <rFont val="Arial"/>
            <scheme val="minor"/>
          </rPr>
          <t>======
ID#AAACE0ZprBU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1D00-000009000000}">
      <text>
        <r>
          <rPr>
            <sz val="10"/>
            <color rgb="FF000000"/>
            <rFont val="Arial"/>
            <scheme val="minor"/>
          </rPr>
          <t>======
ID#AAACE0ZprPI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0" authorId="0" shapeId="0" xr:uid="{00000000-0006-0000-1D00-000014000000}">
      <text>
        <r>
          <rPr>
            <sz val="10"/>
            <color rgb="FF000000"/>
            <rFont val="Arial"/>
            <scheme val="minor"/>
          </rPr>
          <t>======
ID#AAACE0ZprQk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SbuDOJhUWbCsPQoQQE2Vd+EgCRw=="/>
    </ext>
  </extL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1E00-000015000000}">
      <text>
        <r>
          <rPr>
            <sz val="10"/>
            <color rgb="FF000000"/>
            <rFont val="Arial"/>
            <scheme val="minor"/>
          </rPr>
          <t>======
ID#AAACEzbezmo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1E00-000016000000}">
      <text>
        <r>
          <rPr>
            <sz val="10"/>
            <color rgb="FF000000"/>
            <rFont val="Arial"/>
            <scheme val="minor"/>
          </rPr>
          <t>======
ID#AAACE0ZpqRo
    (2026-08-04 13:55:22)
QUANTITATIVO DE SERVIDORES POR CATEGORIA.</t>
        </r>
      </text>
    </comment>
    <comment ref="A20" authorId="0" shapeId="0" xr:uid="{00000000-0006-0000-1E00-00000D000000}">
      <text>
        <r>
          <rPr>
            <sz val="10"/>
            <color rgb="FF000000"/>
            <rFont val="Arial"/>
            <scheme val="minor"/>
          </rPr>
          <t>======
ID#AAACEzbeze0
    (2026-08-04 13:55:22)
REGISTRAR O QUANTITATIVO DE SERVIDORES ESTATUTÁRIOS SEM CARGO EM COMISSÃO E FUNÇÃO GRATIFICADA.</t>
        </r>
      </text>
    </comment>
    <comment ref="B20" authorId="0" shapeId="0" xr:uid="{00000000-0006-0000-1E00-00000E000000}">
      <text>
        <r>
          <rPr>
            <sz val="10"/>
            <color rgb="FF000000"/>
            <rFont val="Arial"/>
            <scheme val="minor"/>
          </rPr>
          <t>======
ID#AAACE0ZpqXg
    (2026-08-04 13:55:23)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1E00-00000F000000}">
      <text>
        <r>
          <rPr>
            <sz val="10"/>
            <color rgb="FF000000"/>
            <rFont val="Arial"/>
            <scheme val="minor"/>
          </rPr>
          <t>======
ID#AAACEzbezPg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1E00-000010000000}">
      <text>
        <r>
          <rPr>
            <sz val="10"/>
            <color rgb="FF000000"/>
            <rFont val="Arial"/>
            <scheme val="minor"/>
          </rPr>
          <t>======
ID#AAACE0ZprKU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1E00-000011000000}">
      <text>
        <r>
          <rPr>
            <sz val="10"/>
            <color rgb="FF000000"/>
            <rFont val="Arial"/>
            <scheme val="minor"/>
          </rPr>
          <t>======
ID#AAACEzbezgs
    (2026-08-04 13:55:22)
REGISTRAR O QUANTITATIVO DE SERVIDORES ESTATUTÁRIOS EM LICENÇA SEM VENCIMENTOS.</t>
        </r>
      </text>
    </comment>
    <comment ref="F20" authorId="0" shapeId="0" xr:uid="{00000000-0006-0000-1E00-000012000000}">
      <text>
        <r>
          <rPr>
            <sz val="10"/>
            <color rgb="FF000000"/>
            <rFont val="Arial"/>
            <scheme val="minor"/>
          </rPr>
          <t>======
ID#AAACE0ZprC8
    (2026-08-04 13:55:23)
REGISTRAR O QUANTITATIVO DE SERVIDORES ESTATUTÁRIOS EM SUBSTITUIÇÃO DE CARGOS EM COMISSÃO OU FUNÇÕES GRATIFICADAS.</t>
        </r>
      </text>
    </comment>
    <comment ref="G20" authorId="0" shapeId="0" xr:uid="{00000000-0006-0000-1E00-000013000000}">
      <text>
        <r>
          <rPr>
            <sz val="10"/>
            <color rgb="FF000000"/>
            <rFont val="Arial"/>
            <scheme val="minor"/>
          </rPr>
          <t>======
ID#AAACE0ZprFs
    (2026-08-04 13:55:23)
(CÉLULA DE PREENCHIMENTO AUTOMÁTICO). SOMATÓRIO DE TODOS OS QUANTITATIVOS ANTERIORES, RELATIVOS AOS SERVIDORES ESTATUTÁRIOS.</t>
        </r>
      </text>
    </comment>
    <comment ref="A24" authorId="0" shapeId="0" xr:uid="{00000000-0006-0000-1E00-000007000000}">
      <text>
        <r>
          <rPr>
            <sz val="10"/>
            <color rgb="FF000000"/>
            <rFont val="Arial"/>
            <scheme val="minor"/>
          </rPr>
          <t>======
ID#AAACEzbezg0
    (2026-08-04 13:55:22)
REGISTRAR O QUANTITATIVO DE SERVIDORES EXTRA QUADRO SEM CARGO EM COMISSÃO E FUNÇÃO GRATIFICADA.</t>
        </r>
      </text>
    </comment>
    <comment ref="B24" authorId="0" shapeId="0" xr:uid="{00000000-0006-0000-1E00-000009000000}">
      <text>
        <r>
          <rPr>
            <sz val="10"/>
            <color rgb="FF000000"/>
            <rFont val="Arial"/>
            <scheme val="minor"/>
          </rPr>
          <t>======
ID#AAACE0Zpq0o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1E00-00000A000000}">
      <text>
        <r>
          <rPr>
            <sz val="10"/>
            <color rgb="FF000000"/>
            <rFont val="Arial"/>
            <scheme val="minor"/>
          </rPr>
          <t>======
ID#AAACE0ZpqbA
    (2026-08-04 13:55:23)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1E00-00000B000000}">
      <text>
        <r>
          <rPr>
            <sz val="10"/>
            <color rgb="FF000000"/>
            <rFont val="Arial"/>
            <scheme val="minor"/>
          </rPr>
          <t>======
ID#AAACE0ZpqZM
    (2026-08-04 13:55:23)
REGISTRAR O QUANTITATIVO DE SERVIDORES EXTRA QUADRO DESIGNADO COMO AGENTE POLÍTICO.</t>
        </r>
      </text>
    </comment>
    <comment ref="E24" authorId="0" shapeId="0" xr:uid="{00000000-0006-0000-1E00-00000C000000}">
      <text>
        <r>
          <rPr>
            <sz val="10"/>
            <color rgb="FF000000"/>
            <rFont val="Arial"/>
            <scheme val="minor"/>
          </rPr>
          <t>======
ID#AAACE0Zpqvc
    (2026-08-04 13:55:23)
(CÉLULA DE PREENCHIMENTO AUTOMÁTICO). SOMATÓRIO DE TODOS OS QUANTITATIVOS ANTERIORES, RELATIVOS AOS SERVIDORES EXTRA QUADRO.</t>
        </r>
      </text>
    </comment>
    <comment ref="A27" authorId="0" shapeId="0" xr:uid="{00000000-0006-0000-1E00-000002000000}">
      <text>
        <r>
          <rPr>
            <sz val="10"/>
            <color rgb="FF000000"/>
            <rFont val="Arial"/>
            <scheme val="minor"/>
          </rPr>
          <t>======
ID#AAACEzbezRI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1E00-000001000000}">
      <text>
        <r>
          <rPr>
            <sz val="10"/>
            <color rgb="FF000000"/>
            <rFont val="Arial"/>
            <scheme val="minor"/>
          </rPr>
          <t>======
ID#AAACE0ZprEQ
    (2026-08-04 13:55:23)
REGISTRAR O NOME COMPLETO DO SERVIDOR ESTATUTÁRIO CEDIDO.</t>
        </r>
      </text>
    </comment>
    <comment ref="B28" authorId="0" shapeId="0" xr:uid="{00000000-0006-0000-1E00-000003000000}">
      <text>
        <r>
          <rPr>
            <sz val="10"/>
            <color rgb="FF000000"/>
            <rFont val="Arial"/>
            <scheme val="minor"/>
          </rPr>
          <t>======
ID#AAACEzbezOU
    (2026-08-04 13:55:22)
REGISTRAR PARA QUAL PODER E ESFERA DA ADMINISTRAÇÃO PÚBLICA. EX. EXECUTIVO ESTADUAL / PE; LEGISLATIVO MUNICIPAL / OLINDA; JUDICIÁRIO FEDERAL / UNIÃO.</t>
        </r>
      </text>
    </comment>
    <comment ref="C28" authorId="0" shapeId="0" xr:uid="{00000000-0006-0000-1E00-000004000000}">
      <text>
        <r>
          <rPr>
            <sz val="10"/>
            <color rgb="FF000000"/>
            <rFont val="Arial"/>
            <scheme val="minor"/>
          </rPr>
          <t>======
ID#AAACE0ZpqYQ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1E00-000005000000}">
      <text>
        <r>
          <rPr>
            <sz val="10"/>
            <color rgb="FF000000"/>
            <rFont val="Arial"/>
            <scheme val="minor"/>
          </rPr>
          <t>======
ID#AAACE0ZpqqA
    (2026-08-04 13:55:23)
REGISTRAR A DATA EM QUE O SERVIDOR ESTATUTÁRIO FOI CEDIDO. FORMATO: DD/MM/AAAA.</t>
        </r>
      </text>
    </comment>
    <comment ref="E28" authorId="0" shapeId="0" xr:uid="{00000000-0006-0000-1E00-000006000000}">
      <text>
        <r>
          <rPr>
            <sz val="10"/>
            <color rgb="FF000000"/>
            <rFont val="Arial"/>
            <scheme val="minor"/>
          </rPr>
          <t>======
ID#AAACEzbeztI
    (2026-08-04 13:55:22)
REGISTRAR O NOME DO CARGO ASSUMIDO PELO SERVIDOR ESTATUTÁRIO CEDIDO. EX. ASSESSOR ESPECIAL DE CONTROLE INTERNO; GERENTE DE LICITAÇÕES E CONTRATOS, ETC.</t>
        </r>
      </text>
    </comment>
    <comment ref="F28" authorId="0" shapeId="0" xr:uid="{00000000-0006-0000-1E00-000008000000}">
      <text>
        <r>
          <rPr>
            <sz val="10"/>
            <color rgb="FF000000"/>
            <rFont val="Arial"/>
            <scheme val="minor"/>
          </rPr>
          <t>======
ID#AAACE0ZprD8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0" authorId="0" shapeId="0" xr:uid="{00000000-0006-0000-1E00-000014000000}">
      <text>
        <r>
          <rPr>
            <sz val="10"/>
            <color rgb="FF000000"/>
            <rFont val="Arial"/>
            <scheme val="minor"/>
          </rPr>
          <t>======
ID#AAACE0Zpquo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H7E34BLVRme2Dhi1OQosGjPSLkQ=="/>
    </ext>
  </extL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1F00-000015000000}">
      <text>
        <r>
          <rPr>
            <sz val="10"/>
            <color rgb="FF000000"/>
            <rFont val="Arial"/>
            <scheme val="minor"/>
          </rPr>
          <t>======
ID#AAACE0Zpqks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1F00-000016000000}">
      <text>
        <r>
          <rPr>
            <sz val="10"/>
            <color rgb="FF000000"/>
            <rFont val="Arial"/>
            <scheme val="minor"/>
          </rPr>
          <t>======
ID#AAACEzbezhY
    (2026-08-04 13:55:22)
QUANTITATIVO DE SERVIDORES POR CATEGORIA.</t>
        </r>
      </text>
    </comment>
    <comment ref="A20" authorId="0" shapeId="0" xr:uid="{00000000-0006-0000-1F00-00000C000000}">
      <text>
        <r>
          <rPr>
            <sz val="10"/>
            <color rgb="FF000000"/>
            <rFont val="Arial"/>
            <scheme val="minor"/>
          </rPr>
          <t>======
ID#AAACE0ZpqdI
    (2026-08-04 13:55:23)
REGISTRAR O QUANTITATIVO DE SERVIDORES ESTATUTÁRIOS SEM CARGO EM COMISSÃO E FUNÇÃO GRATIFICADA.</t>
        </r>
      </text>
    </comment>
    <comment ref="B20" authorId="0" shapeId="0" xr:uid="{00000000-0006-0000-1F00-00000E000000}">
      <text>
        <r>
          <rPr>
            <sz val="10"/>
            <color rgb="FF000000"/>
            <rFont val="Arial"/>
            <scheme val="minor"/>
          </rPr>
          <t>======
ID#AAACE0ZprFw
    (2026-08-04 13:55:23)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1F00-00000F000000}">
      <text>
        <r>
          <rPr>
            <sz val="10"/>
            <color rgb="FF000000"/>
            <rFont val="Arial"/>
            <scheme val="minor"/>
          </rPr>
          <t>======
ID#AAACE0Zpq1o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1F00-000010000000}">
      <text>
        <r>
          <rPr>
            <sz val="10"/>
            <color rgb="FF000000"/>
            <rFont val="Arial"/>
            <scheme val="minor"/>
          </rPr>
          <t>======
ID#AAACE0Zpqms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1F00-000011000000}">
      <text>
        <r>
          <rPr>
            <sz val="10"/>
            <color rgb="FF000000"/>
            <rFont val="Arial"/>
            <scheme val="minor"/>
          </rPr>
          <t>======
ID#AAACE0Zpqbk
    (2026-08-04 13:55:23)
REGISTRAR O QUANTITATIVO DE SERVIDORES ESTATUTÁRIOS EM LICENÇA SEM VENCIMENTOS.</t>
        </r>
      </text>
    </comment>
    <comment ref="F20" authorId="0" shapeId="0" xr:uid="{00000000-0006-0000-1F00-000012000000}">
      <text>
        <r>
          <rPr>
            <sz val="10"/>
            <color rgb="FF000000"/>
            <rFont val="Arial"/>
            <scheme val="minor"/>
          </rPr>
          <t>======
ID#AAACE0Zpqro
    (2026-08-04 13:55:23)
REGISTRAR O QUANTITATIVO DE SERVIDORES ESTATUTÁRIOS EM SUBSTITUIÇÃO DE CARGOS EM COMISSÃO OU FUNÇÕES GRATIFICADAS.</t>
        </r>
      </text>
    </comment>
    <comment ref="G20" authorId="0" shapeId="0" xr:uid="{00000000-0006-0000-1F00-000013000000}">
      <text>
        <r>
          <rPr>
            <sz val="10"/>
            <color rgb="FF000000"/>
            <rFont val="Arial"/>
            <scheme val="minor"/>
          </rPr>
          <t>======
ID#AAACE0ZpqXY
    (2026-08-04 13:55:23)
(CÉLULA DE PREENCHIMENTO AUTOMÁTICO). SOMATÓRIO DE TODOS OS QUANTITATIVOS ANTERIORES, RELATIVOS AOS SERVIDORES ESTATUTÁRIOS.</t>
        </r>
      </text>
    </comment>
    <comment ref="A24" authorId="0" shapeId="0" xr:uid="{00000000-0006-0000-1F00-000007000000}">
      <text>
        <r>
          <rPr>
            <sz val="10"/>
            <color rgb="FF000000"/>
            <rFont val="Arial"/>
            <scheme val="minor"/>
          </rPr>
          <t>======
ID#AAACE0ZpqfQ
    (2026-08-04 13:55:23)
REGISTRAR O QUANTITATIVO DE SERVIDORES EXTRA QUADRO SEM CARGO EM COMISSÃO E FUNÇÃO GRATIFICADA.</t>
        </r>
      </text>
    </comment>
    <comment ref="B24" authorId="0" shapeId="0" xr:uid="{00000000-0006-0000-1F00-000009000000}">
      <text>
        <r>
          <rPr>
            <sz val="10"/>
            <color rgb="FF000000"/>
            <rFont val="Arial"/>
            <scheme val="minor"/>
          </rPr>
          <t>======
ID#AAACEzbezbs
    (2026-08-04 13:55:22)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1F00-00000A000000}">
      <text>
        <r>
          <rPr>
            <sz val="10"/>
            <color rgb="FF000000"/>
            <rFont val="Arial"/>
            <scheme val="minor"/>
          </rPr>
          <t>======
ID#AAACE0ZpqoI
    (2026-08-04 13:55:23)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1F00-00000B000000}">
      <text>
        <r>
          <rPr>
            <sz val="10"/>
            <color rgb="FF000000"/>
            <rFont val="Arial"/>
            <scheme val="minor"/>
          </rPr>
          <t>======
ID#AAACE0ZpqdM
    (2026-08-04 13:55:23)
REGISTRAR O QUANTITATIVO DE SERVIDORES EXTRA QUADRO DESIGNADO COMO AGENTE POLÍTICO.</t>
        </r>
      </text>
    </comment>
    <comment ref="E24" authorId="0" shapeId="0" xr:uid="{00000000-0006-0000-1F00-00000D000000}">
      <text>
        <r>
          <rPr>
            <sz val="10"/>
            <color rgb="FF000000"/>
            <rFont val="Arial"/>
            <scheme val="minor"/>
          </rPr>
          <t>======
ID#AAACE0ZpqTA
    (2026-08-04 13:55:22)
(CÉLULA DE PREENCHIMENTO AUTOMÁTICO). SOMATÓRIO DE TODOS OS QUANTITATIVOS ANTERIORES, RELATIVOS AOS SERVIDORES EXTRA QUADRO.</t>
        </r>
      </text>
    </comment>
    <comment ref="A27" authorId="0" shapeId="0" xr:uid="{00000000-0006-0000-1F00-000002000000}">
      <text>
        <r>
          <rPr>
            <sz val="10"/>
            <color rgb="FF000000"/>
            <rFont val="Arial"/>
            <scheme val="minor"/>
          </rPr>
          <t>======
ID#AAACE0ZprNc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1F00-000001000000}">
      <text>
        <r>
          <rPr>
            <sz val="10"/>
            <color rgb="FF000000"/>
            <rFont val="Arial"/>
            <scheme val="minor"/>
          </rPr>
          <t>======
ID#AAACEzbezkM
    (2026-08-04 13:55:22)
REGISTRAR O NOME COMPLETO DO SERVIDOR ESTATUTÁRIO CEDIDO.</t>
        </r>
      </text>
    </comment>
    <comment ref="B28" authorId="0" shapeId="0" xr:uid="{00000000-0006-0000-1F00-000003000000}">
      <text>
        <r>
          <rPr>
            <sz val="10"/>
            <color rgb="FF000000"/>
            <rFont val="Arial"/>
            <scheme val="minor"/>
          </rPr>
          <t>======
ID#AAACE0ZpqOw
    (2026-08-04 13:55:22)
REGISTRAR PARA QUAL PODER E ESFERA DA ADMINISTRAÇÃO PÚBLICA. EX. EXECUTIVO ESTADUAL / PE; LEGISLATIVO MUNICIPAL / OLINDA; JUDICIÁRIO FEDERAL / UNIÃO.</t>
        </r>
      </text>
    </comment>
    <comment ref="C28" authorId="0" shapeId="0" xr:uid="{00000000-0006-0000-1F00-000004000000}">
      <text>
        <r>
          <rPr>
            <sz val="10"/>
            <color rgb="FF000000"/>
            <rFont val="Arial"/>
            <scheme val="minor"/>
          </rPr>
          <t>======
ID#AAACE0ZpqSo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1F00-000005000000}">
      <text>
        <r>
          <rPr>
            <sz val="10"/>
            <color rgb="FF000000"/>
            <rFont val="Arial"/>
            <scheme val="minor"/>
          </rPr>
          <t>======
ID#AAACE0Zpqqk
    (2026-08-04 13:55:23)
REGISTRAR A DATA EM QUE O SERVIDOR ESTATUTÁRIO FOI CEDIDO. FORMATO: DD/MM/AAAA.</t>
        </r>
      </text>
    </comment>
    <comment ref="E28" authorId="0" shapeId="0" xr:uid="{00000000-0006-0000-1F00-000006000000}">
      <text>
        <r>
          <rPr>
            <sz val="10"/>
            <color rgb="FF000000"/>
            <rFont val="Arial"/>
            <scheme val="minor"/>
          </rPr>
          <t>======
ID#AAACE0Zpqvg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1F00-000008000000}">
      <text>
        <r>
          <rPr>
            <sz val="10"/>
            <color rgb="FF000000"/>
            <rFont val="Arial"/>
            <scheme val="minor"/>
          </rPr>
          <t>======
ID#AAACE0ZpqSc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0" authorId="0" shapeId="0" xr:uid="{00000000-0006-0000-1F00-000014000000}">
      <text>
        <r>
          <rPr>
            <sz val="10"/>
            <color rgb="FF000000"/>
            <rFont val="Arial"/>
            <scheme val="minor"/>
          </rPr>
          <t>======
ID#AAACE0ZpqVM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8BylWM1P4crnb2bAlPN3W94KIsA=="/>
    </ext>
  </extL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2000-000015000000}">
      <text>
        <r>
          <rPr>
            <sz val="10"/>
            <color rgb="FF000000"/>
            <rFont val="Arial"/>
            <scheme val="minor"/>
          </rPr>
          <t>======
ID#AAACE0Zpqqs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2000-000016000000}">
      <text>
        <r>
          <rPr>
            <sz val="10"/>
            <color rgb="FF000000"/>
            <rFont val="Arial"/>
            <scheme val="minor"/>
          </rPr>
          <t>======
ID#AAACE0ZprNM
    (2026-08-04 13:55:23)
QUANTITATIVO DE SERVIDORES POR CATEGORIA.</t>
        </r>
      </text>
    </comment>
    <comment ref="A20" authorId="0" shapeId="0" xr:uid="{00000000-0006-0000-2000-00000C000000}">
      <text>
        <r>
          <rPr>
            <sz val="10"/>
            <color rgb="FF000000"/>
            <rFont val="Arial"/>
            <scheme val="minor"/>
          </rPr>
          <t>======
ID#AAACE0Zpqu0
    (2026-08-04 13:55:23)
REGISTRAR O QUANTITATIVO DE SERVIDORES ESTATUTÁRIOS SEM CARGO EM COMISSÃO E FUNÇÃO GRATIFICADA.</t>
        </r>
      </text>
    </comment>
    <comment ref="B20" authorId="0" shapeId="0" xr:uid="{00000000-0006-0000-2000-00000E000000}">
      <text>
        <r>
          <rPr>
            <sz val="10"/>
            <color rgb="FF000000"/>
            <rFont val="Arial"/>
            <scheme val="minor"/>
          </rPr>
          <t>======
ID#AAACE0ZprKw
    (2026-08-04 13:55:23)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2000-00000F000000}">
      <text>
        <r>
          <rPr>
            <sz val="10"/>
            <color rgb="FF000000"/>
            <rFont val="Arial"/>
            <scheme val="minor"/>
          </rPr>
          <t>======
ID#AAACE0Zpqvo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2000-000010000000}">
      <text>
        <r>
          <rPr>
            <sz val="10"/>
            <color rgb="FF000000"/>
            <rFont val="Arial"/>
            <scheme val="minor"/>
          </rPr>
          <t>======
ID#AAACE0Zpqmk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2000-000011000000}">
      <text>
        <r>
          <rPr>
            <sz val="10"/>
            <color rgb="FF000000"/>
            <rFont val="Arial"/>
            <scheme val="minor"/>
          </rPr>
          <t>======
ID#AAACE0Zpqzo
    (2026-08-04 13:55:23)
REGISTRAR O QUANTITATIVO DE SERVIDORES ESTATUTÁRIOS EM LICENÇA SEM VENCIMENTOS.</t>
        </r>
      </text>
    </comment>
    <comment ref="F20" authorId="0" shapeId="0" xr:uid="{00000000-0006-0000-2000-000012000000}">
      <text>
        <r>
          <rPr>
            <sz val="10"/>
            <color rgb="FF000000"/>
            <rFont val="Arial"/>
            <scheme val="minor"/>
          </rPr>
          <t>======
ID#AAACEzbezdo
    (2026-08-04 13:55:22)
REGISTRAR O QUANTITATIVO DE SERVIDORES ESTATUTÁRIOS EM SUBSTITUIÇÃO DE CARGOS EM COMISSÃO OU FUNÇÕES GRATIFICADAS.</t>
        </r>
      </text>
    </comment>
    <comment ref="G20" authorId="0" shapeId="0" xr:uid="{00000000-0006-0000-2000-000013000000}">
      <text>
        <r>
          <rPr>
            <sz val="10"/>
            <color rgb="FF000000"/>
            <rFont val="Arial"/>
            <scheme val="minor"/>
          </rPr>
          <t>======
ID#AAACE0ZpqoY
    (2026-08-04 13:55:23)
(CÉLULA DE PREENCHIMENTO AUTOMÁTICO). SOMATÓRIO DE TODOS OS QUANTITATIVOS ANTERIORES, RELATIVOS AOS SERVIDORES ESTATUTÁRIOS.</t>
        </r>
      </text>
    </comment>
    <comment ref="A24" authorId="0" shapeId="0" xr:uid="{00000000-0006-0000-2000-000006000000}">
      <text>
        <r>
          <rPr>
            <sz val="10"/>
            <color rgb="FF000000"/>
            <rFont val="Arial"/>
            <scheme val="minor"/>
          </rPr>
          <t>======
ID#AAACE0ZprBI
    (2026-08-04 13:55:23)
REGISTRAR O QUANTITATIVO DE SERVIDORES EXTRA QUADRO SEM CARGO EM COMISSÃO E FUNÇÃO GRATIFICADA.</t>
        </r>
      </text>
    </comment>
    <comment ref="B24" authorId="0" shapeId="0" xr:uid="{00000000-0006-0000-2000-000009000000}">
      <text>
        <r>
          <rPr>
            <sz val="10"/>
            <color rgb="FF000000"/>
            <rFont val="Arial"/>
            <scheme val="minor"/>
          </rPr>
          <t>======
ID#AAACEzbezWg
    (2026-08-04 13:55:22)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2000-00000A000000}">
      <text>
        <r>
          <rPr>
            <sz val="10"/>
            <color rgb="FF000000"/>
            <rFont val="Arial"/>
            <scheme val="minor"/>
          </rPr>
          <t>======
ID#AAACEzbezUs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2000-00000B000000}">
      <text>
        <r>
          <rPr>
            <sz val="10"/>
            <color rgb="FF000000"/>
            <rFont val="Arial"/>
            <scheme val="minor"/>
          </rPr>
          <t>======
ID#AAACEzbezf4
    (2026-08-04 13:55:22)
REGISTRAR O QUANTITATIVO DE SERVIDORES EXTRA QUADRO DESIGNADO COMO AGENTE POLÍTICO.</t>
        </r>
      </text>
    </comment>
    <comment ref="E24" authorId="0" shapeId="0" xr:uid="{00000000-0006-0000-2000-00000D000000}">
      <text>
        <r>
          <rPr>
            <sz val="10"/>
            <color rgb="FF000000"/>
            <rFont val="Arial"/>
            <scheme val="minor"/>
          </rPr>
          <t>======
ID#AAACE0ZpqSM
    (2026-08-04 13:55:22)
(CÉLULA DE PREENCHIMENTO AUTOMÁTICO). SOMATÓRIO DE TODOS OS QUANTITATIVOS ANTERIORES, RELATIVOS AOS SERVIDORES EXTRA QUADRO.</t>
        </r>
      </text>
    </comment>
    <comment ref="A27" authorId="0" shapeId="0" xr:uid="{00000000-0006-0000-2000-000002000000}">
      <text>
        <r>
          <rPr>
            <sz val="10"/>
            <color rgb="FF000000"/>
            <rFont val="Arial"/>
            <scheme val="minor"/>
          </rPr>
          <t>======
ID#AAACE0ZpqrY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2000-000001000000}">
      <text>
        <r>
          <rPr>
            <sz val="10"/>
            <color rgb="FF000000"/>
            <rFont val="Arial"/>
            <scheme val="minor"/>
          </rPr>
          <t>======
ID#AAACEzbezeQ
    (2026-08-04 13:55:22)
REGISTRAR O NOME COMPLETO DO SERVIDOR ESTATUTÁRIO CEDIDO.</t>
        </r>
      </text>
    </comment>
    <comment ref="B28" authorId="0" shapeId="0" xr:uid="{00000000-0006-0000-2000-000003000000}">
      <text>
        <r>
          <rPr>
            <sz val="10"/>
            <color rgb="FF000000"/>
            <rFont val="Arial"/>
            <scheme val="minor"/>
          </rPr>
          <t>======
ID#AAACEzbezVY
    (2026-08-04 13:55:22)
REGISTRAR PARA QUAL PODER E ESFERA DA ADMINISTRAÇÃO PÚBLICA. EX. EXECUTIVO ESTADUAL / PE; LEGISLATIVO MUNICIPAL / OLINDA; JUDICIÁRIO FEDERAL / UNIÃO.</t>
        </r>
      </text>
    </comment>
    <comment ref="C28" authorId="0" shapeId="0" xr:uid="{00000000-0006-0000-2000-000004000000}">
      <text>
        <r>
          <rPr>
            <sz val="10"/>
            <color rgb="FF000000"/>
            <rFont val="Arial"/>
            <scheme val="minor"/>
          </rPr>
          <t>======
ID#AAACE0ZprBk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2000-000005000000}">
      <text>
        <r>
          <rPr>
            <sz val="10"/>
            <color rgb="FF000000"/>
            <rFont val="Arial"/>
            <scheme val="minor"/>
          </rPr>
          <t>======
ID#AAACE0ZprMA
    (2026-08-04 13:55:23)
REGISTRAR A DATA EM QUE O SERVIDOR ESTATUTÁRIO FOI CEDIDO. FORMATO: DD/MM/AAAA.</t>
        </r>
      </text>
    </comment>
    <comment ref="E28" authorId="0" shapeId="0" xr:uid="{00000000-0006-0000-2000-000007000000}">
      <text>
        <r>
          <rPr>
            <sz val="10"/>
            <color rgb="FF000000"/>
            <rFont val="Arial"/>
            <scheme val="minor"/>
          </rPr>
          <t>======
ID#AAACEzbezRM
    (2026-08-04 13:55:22)
REGISTRAR O NOME DO CARGO ASSUMIDO PELO SERVIDOR ESTATUTÁRIO CEDIDO. EX. ASSESSOR ESPECIAL DE CONTROLE INTERNO; GERENTE DE LICITAÇÕES E CONTRATOS, ETC.</t>
        </r>
      </text>
    </comment>
    <comment ref="F28" authorId="0" shapeId="0" xr:uid="{00000000-0006-0000-2000-000008000000}">
      <text>
        <r>
          <rPr>
            <sz val="10"/>
            <color rgb="FF000000"/>
            <rFont val="Arial"/>
            <scheme val="minor"/>
          </rPr>
          <t>======
ID#AAACEzbeztg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00000000-0006-0000-2000-000014000000}">
      <text>
        <r>
          <rPr>
            <sz val="10"/>
            <color rgb="FF000000"/>
            <rFont val="Arial"/>
            <scheme val="minor"/>
          </rPr>
          <t>======
ID#AAACE0ZpqlM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x6rL/H/GfnBtBgi5TKl8IY4Is0g=="/>
    </ext>
  </extL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2100-000015000000}">
      <text>
        <r>
          <rPr>
            <sz val="10"/>
            <color rgb="FF000000"/>
            <rFont val="Arial"/>
            <scheme val="minor"/>
          </rPr>
          <t>======
ID#AAACE0ZprDo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2100-000016000000}">
      <text>
        <r>
          <rPr>
            <sz val="10"/>
            <color rgb="FF000000"/>
            <rFont val="Arial"/>
            <scheme val="minor"/>
          </rPr>
          <t>======
ID#AAACEzbezeU
    (2026-08-04 13:55:22)
QUANTITATIVO DE SERVIDORES POR CATEGORIA.</t>
        </r>
      </text>
    </comment>
    <comment ref="A20" authorId="0" shapeId="0" xr:uid="{00000000-0006-0000-2100-00000D000000}">
      <text>
        <r>
          <rPr>
            <sz val="10"/>
            <color rgb="FF000000"/>
            <rFont val="Arial"/>
            <scheme val="minor"/>
          </rPr>
          <t>======
ID#AAACE0Zpqcs
    (2026-08-04 13:55:23)
REGISTRAR O QUANTITATIVO DE SERVIDORES ESTATUTÁRIOS SEM CARGO EM COMISSÃO E FUNÇÃO GRATIFICADA.</t>
        </r>
      </text>
    </comment>
    <comment ref="B20" authorId="0" shapeId="0" xr:uid="{00000000-0006-0000-2100-00000E000000}">
      <text>
        <r>
          <rPr>
            <sz val="10"/>
            <color rgb="FF000000"/>
            <rFont val="Arial"/>
            <scheme val="minor"/>
          </rPr>
          <t>======
ID#AAACEzbezps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2100-00000F000000}">
      <text>
        <r>
          <rPr>
            <sz val="10"/>
            <color rgb="FF000000"/>
            <rFont val="Arial"/>
            <scheme val="minor"/>
          </rPr>
          <t>======
ID#AAACEzbezrQ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2100-000010000000}">
      <text>
        <r>
          <rPr>
            <sz val="10"/>
            <color rgb="FF000000"/>
            <rFont val="Arial"/>
            <scheme val="minor"/>
          </rPr>
          <t>======
ID#AAACE0ZprCA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2100-000011000000}">
      <text>
        <r>
          <rPr>
            <sz val="10"/>
            <color rgb="FF000000"/>
            <rFont val="Arial"/>
            <scheme val="minor"/>
          </rPr>
          <t>======
ID#AAACEzbezkA
    (2026-08-04 13:55:22)
REGISTRAR O QUANTITATIVO DE SERVIDORES ESTATUTÁRIOS EM LICENÇA SEM VENCIMENTOS.</t>
        </r>
      </text>
    </comment>
    <comment ref="F20" authorId="0" shapeId="0" xr:uid="{00000000-0006-0000-2100-000012000000}">
      <text>
        <r>
          <rPr>
            <sz val="10"/>
            <color rgb="FF000000"/>
            <rFont val="Arial"/>
            <scheme val="minor"/>
          </rPr>
          <t>======
ID#AAACE0ZprJ4
    (2026-08-04 13:55:23)
REGISTRAR O QUANTITATIVO DE SERVIDORES ESTATUTÁRIOS EM SUBSTITUIÇÃO DE CARGOS EM COMISSÃO OU FUNÇÕES GRATIFICADAS.</t>
        </r>
      </text>
    </comment>
    <comment ref="G20" authorId="0" shapeId="0" xr:uid="{00000000-0006-0000-2100-000013000000}">
      <text>
        <r>
          <rPr>
            <sz val="10"/>
            <color rgb="FF000000"/>
            <rFont val="Arial"/>
            <scheme val="minor"/>
          </rPr>
          <t>======
ID#AAACE0ZprEo
    (2026-08-04 13:55:23)
(CÉLULA DE PREENCHIMENTO AUTOMÁTICO). SOMATÓRIO DE TODOS OS QUANTITATIVOS ANTERIORES, RELATIVOS AOS SERVIDORES ESTATUTÁRIOS.</t>
        </r>
      </text>
    </comment>
    <comment ref="A24" authorId="0" shapeId="0" xr:uid="{00000000-0006-0000-2100-000006000000}">
      <text>
        <r>
          <rPr>
            <sz val="10"/>
            <color rgb="FF000000"/>
            <rFont val="Arial"/>
            <scheme val="minor"/>
          </rPr>
          <t>======
ID#AAACE0Zpqmc
    (2026-08-04 13:55:23)
REGISTRAR O QUANTITATIVO DE SERVIDORES EXTRA QUADRO SEM CARGO EM COMISSÃO E FUNÇÃO GRATIFICADA.</t>
        </r>
      </text>
    </comment>
    <comment ref="B24" authorId="0" shapeId="0" xr:uid="{00000000-0006-0000-2100-000008000000}">
      <text>
        <r>
          <rPr>
            <sz val="10"/>
            <color rgb="FF000000"/>
            <rFont val="Arial"/>
            <scheme val="minor"/>
          </rPr>
          <t>======
ID#AAACE0ZprDQ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2100-00000A000000}">
      <text>
        <r>
          <rPr>
            <sz val="10"/>
            <color rgb="FF000000"/>
            <rFont val="Arial"/>
            <scheme val="minor"/>
          </rPr>
          <t>======
ID#AAACEzbezkQ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2100-00000B000000}">
      <text>
        <r>
          <rPr>
            <sz val="10"/>
            <color rgb="FF000000"/>
            <rFont val="Arial"/>
            <scheme val="minor"/>
          </rPr>
          <t>======
ID#AAACE0ZprDk
    (2026-08-04 13:55:23)
REGISTRAR O QUANTITATIVO DE SERVIDORES EXTRA QUADRO DESIGNADO COMO AGENTE POLÍTICO.</t>
        </r>
      </text>
    </comment>
    <comment ref="E24" authorId="0" shapeId="0" xr:uid="{00000000-0006-0000-2100-00000C000000}">
      <text>
        <r>
          <rPr>
            <sz val="10"/>
            <color rgb="FF000000"/>
            <rFont val="Arial"/>
            <scheme val="minor"/>
          </rPr>
          <t>======
ID#AAACE0ZpqzA
    (2026-08-04 13:55:23)
(CÉLULA DE PREENCHIMENTO AUTOMÁTICO). SOMATÓRIO DE TODOS OS QUANTITATIVOS ANTERIORES, RELATIVOS AOS SERVIDORES EXTRA QUADRO.</t>
        </r>
      </text>
    </comment>
    <comment ref="A27" authorId="0" shapeId="0" xr:uid="{00000000-0006-0000-2100-000003000000}">
      <text>
        <r>
          <rPr>
            <sz val="10"/>
            <color rgb="FF000000"/>
            <rFont val="Arial"/>
            <scheme val="minor"/>
          </rPr>
          <t>======
ID#AAACE0ZpqVo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2100-000001000000}">
      <text>
        <r>
          <rPr>
            <sz val="10"/>
            <color rgb="FF000000"/>
            <rFont val="Arial"/>
            <scheme val="minor"/>
          </rPr>
          <t>======
ID#AAACE0Zpqz8
    (2026-08-04 13:55:23)
REGISTRAR O NOME COMPLETO DO SERVIDOR ESTATUTÁRIO CEDIDO.</t>
        </r>
      </text>
    </comment>
    <comment ref="B28" authorId="0" shapeId="0" xr:uid="{00000000-0006-0000-2100-000002000000}">
      <text>
        <r>
          <rPr>
            <sz val="10"/>
            <color rgb="FF000000"/>
            <rFont val="Arial"/>
            <scheme val="minor"/>
          </rPr>
          <t>======
ID#AAACE0ZpqgQ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2100-000004000000}">
      <text>
        <r>
          <rPr>
            <sz val="10"/>
            <color rgb="FF000000"/>
            <rFont val="Arial"/>
            <scheme val="minor"/>
          </rPr>
          <t>======
ID#AAACEzbezYA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2100-000005000000}">
      <text>
        <r>
          <rPr>
            <sz val="10"/>
            <color rgb="FF000000"/>
            <rFont val="Arial"/>
            <scheme val="minor"/>
          </rPr>
          <t>======
ID#AAACE0ZprHo
    (2026-08-04 13:55:23)
REGISTRAR A DATA EM QUE O SERVIDOR ESTATUTÁRIO FOI CEDIDO. FORMATO: DD/MM/AAAA.</t>
        </r>
      </text>
    </comment>
    <comment ref="E28" authorId="0" shapeId="0" xr:uid="{00000000-0006-0000-2100-000007000000}">
      <text>
        <r>
          <rPr>
            <sz val="10"/>
            <color rgb="FF000000"/>
            <rFont val="Arial"/>
            <scheme val="minor"/>
          </rPr>
          <t>======
ID#AAACEzbezuI
    (2026-08-04 13:55:22)
REGISTRAR O NOME DO CARGO ASSUMIDO PELO SERVIDOR ESTATUTÁRIO CEDIDO. EX. ASSESSOR ESPECIAL DE CONTROLE INTERNO; GERENTE DE LICITAÇÕES E CONTRATOS, ETC.</t>
        </r>
      </text>
    </comment>
    <comment ref="F28" authorId="0" shapeId="0" xr:uid="{00000000-0006-0000-2100-000009000000}">
      <text>
        <r>
          <rPr>
            <sz val="10"/>
            <color rgb="FF000000"/>
            <rFont val="Arial"/>
            <scheme val="minor"/>
          </rPr>
          <t>======
ID#AAACE0Zpqkw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00000000-0006-0000-2100-000014000000}">
      <text>
        <r>
          <rPr>
            <sz val="10"/>
            <color rgb="FF000000"/>
            <rFont val="Arial"/>
            <scheme val="minor"/>
          </rPr>
          <t>======
ID#AAACEzbezP4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cI0D4ezMqZq3KxxYypNu0jDJ7bA=="/>
    </ext>
  </extL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2200-000015000000}">
      <text>
        <r>
          <rPr>
            <sz val="10"/>
            <color rgb="FF000000"/>
            <rFont val="Arial"/>
            <scheme val="minor"/>
          </rPr>
          <t>======
ID#AAACE0Zpqsw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2200-000016000000}">
      <text>
        <r>
          <rPr>
            <sz val="10"/>
            <color rgb="FF000000"/>
            <rFont val="Arial"/>
            <scheme val="minor"/>
          </rPr>
          <t>======
ID#AAACEzbezUw
    (2026-08-04 13:55:22)
QUANTITATIVO DE SERVIDORES POR CATEGORIA.</t>
        </r>
      </text>
    </comment>
    <comment ref="A20" authorId="0" shapeId="0" xr:uid="{00000000-0006-0000-2200-00000C000000}">
      <text>
        <r>
          <rPr>
            <sz val="10"/>
            <color rgb="FF000000"/>
            <rFont val="Arial"/>
            <scheme val="minor"/>
          </rPr>
          <t>======
ID#AAACE0ZpqgU
    (2026-08-04 13:55:23)
REGISTRAR O QUANTITATIVO DE SERVIDORES ESTATUTÁRIOS SEM CARGO EM COMISSÃO E FUNÇÃO GRATIFICADA.</t>
        </r>
      </text>
    </comment>
    <comment ref="B20" authorId="0" shapeId="0" xr:uid="{00000000-0006-0000-2200-00000E000000}">
      <text>
        <r>
          <rPr>
            <sz val="10"/>
            <color rgb="FF000000"/>
            <rFont val="Arial"/>
            <scheme val="minor"/>
          </rPr>
          <t>======
ID#AAACE0Zpqaw
    (2026-08-04 13:55:23)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2200-00000F000000}">
      <text>
        <r>
          <rPr>
            <sz val="10"/>
            <color rgb="FF000000"/>
            <rFont val="Arial"/>
            <scheme val="minor"/>
          </rPr>
          <t>======
ID#AAACEzbezpU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2200-000010000000}">
      <text>
        <r>
          <rPr>
            <sz val="10"/>
            <color rgb="FF000000"/>
            <rFont val="Arial"/>
            <scheme val="minor"/>
          </rPr>
          <t>======
ID#AAACE0ZprJQ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2200-000011000000}">
      <text>
        <r>
          <rPr>
            <sz val="10"/>
            <color rgb="FF000000"/>
            <rFont val="Arial"/>
            <scheme val="minor"/>
          </rPr>
          <t>======
ID#AAACE0ZpqRU
    (2026-08-04 13:55:22)
REGISTRAR O QUANTITATIVO DE SERVIDORES ESTATUTÁRIOS EM LICENÇA SEM VENCIMENTOS.</t>
        </r>
      </text>
    </comment>
    <comment ref="F20" authorId="0" shapeId="0" xr:uid="{00000000-0006-0000-2200-000012000000}">
      <text>
        <r>
          <rPr>
            <sz val="10"/>
            <color rgb="FF000000"/>
            <rFont val="Arial"/>
            <scheme val="minor"/>
          </rPr>
          <t>======
ID#AAACE0ZpqP0
    (2026-08-04 13:55:22)
REGISTRAR O QUANTITATIVO DE SERVIDORES ESTATUTÁRIOS EM SUBSTITUIÇÃO DE CARGOS EM COMISSÃO OU FUNÇÕES GRATIFICADAS.</t>
        </r>
      </text>
    </comment>
    <comment ref="G20" authorId="0" shapeId="0" xr:uid="{00000000-0006-0000-2200-000013000000}">
      <text>
        <r>
          <rPr>
            <sz val="10"/>
            <color rgb="FF000000"/>
            <rFont val="Arial"/>
            <scheme val="minor"/>
          </rPr>
          <t>======
ID#AAACE0ZpqdQ
    (2026-08-04 13:55:23)
(CÉLULA DE PREENCHIMENTO AUTOMÁTICO). SOMATÓRIO DE TODOS OS QUANTITATIVOS ANTERIORES, RELATIVOS AOS SERVIDORES ESTATUTÁRIOS.</t>
        </r>
      </text>
    </comment>
    <comment ref="A24" authorId="0" shapeId="0" xr:uid="{00000000-0006-0000-2200-000006000000}">
      <text>
        <r>
          <rPr>
            <sz val="10"/>
            <color rgb="FF000000"/>
            <rFont val="Arial"/>
            <scheme val="minor"/>
          </rPr>
          <t>======
ID#AAACE0Zpqmw
    (2026-08-04 13:55:23)
REGISTRAR O QUANTITATIVO DE SERVIDORES EXTRA QUADRO SEM CARGO EM COMISSÃO E FUNÇÃO GRATIFICADA.</t>
        </r>
      </text>
    </comment>
    <comment ref="B24" authorId="0" shapeId="0" xr:uid="{00000000-0006-0000-2200-000008000000}">
      <text>
        <r>
          <rPr>
            <sz val="10"/>
            <color rgb="FF000000"/>
            <rFont val="Arial"/>
            <scheme val="minor"/>
          </rPr>
          <t>======
ID#AAACE0ZprJo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2200-00000A000000}">
      <text>
        <r>
          <rPr>
            <sz val="10"/>
            <color rgb="FF000000"/>
            <rFont val="Arial"/>
            <scheme val="minor"/>
          </rPr>
          <t>======
ID#AAACEzbezQ0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2200-00000B000000}">
      <text>
        <r>
          <rPr>
            <sz val="10"/>
            <color rgb="FF000000"/>
            <rFont val="Arial"/>
            <scheme val="minor"/>
          </rPr>
          <t>======
ID#AAACE0ZprG8
    (2026-08-04 13:55:23)
REGISTRAR O QUANTITATIVO DE SERVIDORES EXTRA QUADRO DESIGNADO COMO AGENTE POLÍTICO.</t>
        </r>
      </text>
    </comment>
    <comment ref="E24" authorId="0" shapeId="0" xr:uid="{00000000-0006-0000-2200-00000D000000}">
      <text>
        <r>
          <rPr>
            <sz val="10"/>
            <color rgb="FF000000"/>
            <rFont val="Arial"/>
            <scheme val="minor"/>
          </rPr>
          <t>======
ID#AAACEzbezok
    (2026-08-04 13:55:22)
(CÉLULA DE PREENCHIMENTO AUTOMÁTICO). SOMATÓRIO DE TODOS OS QUANTITATIVOS ANTERIORES, RELATIVOS AOS SERVIDORES EXTRA QUADRO.</t>
        </r>
      </text>
    </comment>
    <comment ref="A27" authorId="0" shapeId="0" xr:uid="{00000000-0006-0000-2200-000003000000}">
      <text>
        <r>
          <rPr>
            <sz val="10"/>
            <color rgb="FF000000"/>
            <rFont val="Arial"/>
            <scheme val="minor"/>
          </rPr>
          <t>======
ID#AAACE0ZpqY8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2200-000001000000}">
      <text>
        <r>
          <rPr>
            <sz val="10"/>
            <color rgb="FF000000"/>
            <rFont val="Arial"/>
            <scheme val="minor"/>
          </rPr>
          <t>======
ID#AAACE0Zpqgg
    (2026-08-04 13:55:23)
REGISTRAR O NOME COMPLETO DO SERVIDOR ESTATUTÁRIO CEDIDO.</t>
        </r>
      </text>
    </comment>
    <comment ref="B28" authorId="0" shapeId="0" xr:uid="{00000000-0006-0000-2200-000002000000}">
      <text>
        <r>
          <rPr>
            <sz val="10"/>
            <color rgb="FF000000"/>
            <rFont val="Arial"/>
            <scheme val="minor"/>
          </rPr>
          <t>======
ID#AAACE0Zpqj8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2200-000004000000}">
      <text>
        <r>
          <rPr>
            <sz val="10"/>
            <color rgb="FF000000"/>
            <rFont val="Arial"/>
            <scheme val="minor"/>
          </rPr>
          <t>======
ID#AAACE0Zpqpc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2200-000005000000}">
      <text>
        <r>
          <rPr>
            <sz val="10"/>
            <color rgb="FF000000"/>
            <rFont val="Arial"/>
            <scheme val="minor"/>
          </rPr>
          <t>======
ID#AAACEzbezn8
    (2026-08-04 13:55:22)
REGISTRAR A DATA EM QUE O SERVIDOR ESTATUTÁRIO FOI CEDIDO. FORMATO: DD/MM/AAAA.</t>
        </r>
      </text>
    </comment>
    <comment ref="E28" authorId="0" shapeId="0" xr:uid="{00000000-0006-0000-2200-000007000000}">
      <text>
        <r>
          <rPr>
            <sz val="10"/>
            <color rgb="FF000000"/>
            <rFont val="Arial"/>
            <scheme val="minor"/>
          </rPr>
          <t>======
ID#AAACE0ZpqVY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2200-000009000000}">
      <text>
        <r>
          <rPr>
            <sz val="10"/>
            <color rgb="FF000000"/>
            <rFont val="Arial"/>
            <scheme val="minor"/>
          </rPr>
          <t>======
ID#AAACE0ZpqjY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00000000-0006-0000-2200-000014000000}">
      <text>
        <r>
          <rPr>
            <sz val="10"/>
            <color rgb="FF000000"/>
            <rFont val="Arial"/>
            <scheme val="minor"/>
          </rPr>
          <t>======
ID#AAACEzbezYQ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QKzRHi5JqRPqrzUq7louzb6Ub5g=="/>
    </ext>
  </extL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2300-000015000000}">
      <text>
        <r>
          <rPr>
            <sz val="10"/>
            <color rgb="FF000000"/>
            <rFont val="Arial"/>
            <scheme val="minor"/>
          </rPr>
          <t>======
ID#AAACEzbezoE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2300-000016000000}">
      <text>
        <r>
          <rPr>
            <sz val="10"/>
            <color rgb="FF000000"/>
            <rFont val="Arial"/>
            <scheme val="minor"/>
          </rPr>
          <t>======
ID#AAACEzbezaQ
    (2026-08-04 13:55:22)
QUANTITATIVO DE SERVIDORES POR CATEGORIA.</t>
        </r>
      </text>
    </comment>
    <comment ref="A20" authorId="0" shapeId="0" xr:uid="{00000000-0006-0000-2300-00000C000000}">
      <text>
        <r>
          <rPr>
            <sz val="10"/>
            <color rgb="FF000000"/>
            <rFont val="Arial"/>
            <scheme val="minor"/>
          </rPr>
          <t>======
ID#AAACE0ZprOk
    (2026-08-04 13:55:23)
REGISTRAR O QUANTITATIVO DE SERVIDORES ESTATUTÁRIOS SEM CARGO EM COMISSÃO E FUNÇÃO GRATIFICADA.</t>
        </r>
      </text>
    </comment>
    <comment ref="B20" authorId="0" shapeId="0" xr:uid="{00000000-0006-0000-2300-00000E000000}">
      <text>
        <r>
          <rPr>
            <sz val="10"/>
            <color rgb="FF000000"/>
            <rFont val="Arial"/>
            <scheme val="minor"/>
          </rPr>
          <t>======
ID#AAACEzbezYU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2300-00000F000000}">
      <text>
        <r>
          <rPr>
            <sz val="10"/>
            <color rgb="FF000000"/>
            <rFont val="Arial"/>
            <scheme val="minor"/>
          </rPr>
          <t>======
ID#AAACE0ZprBw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2300-000010000000}">
      <text>
        <r>
          <rPr>
            <sz val="10"/>
            <color rgb="FF000000"/>
            <rFont val="Arial"/>
            <scheme val="minor"/>
          </rPr>
          <t>======
ID#AAACEzbezSM
    (2026-08-04 13:55:22)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2300-000011000000}">
      <text>
        <r>
          <rPr>
            <sz val="10"/>
            <color rgb="FF000000"/>
            <rFont val="Arial"/>
            <scheme val="minor"/>
          </rPr>
          <t>======
ID#AAACE0ZprQE
    (2026-08-04 13:55:23)
REGISTRAR O QUANTITATIVO DE SERVIDORES ESTATUTÁRIOS EM LICENÇA SEM VENCIMENTOS.</t>
        </r>
      </text>
    </comment>
    <comment ref="F20" authorId="0" shapeId="0" xr:uid="{00000000-0006-0000-2300-000012000000}">
      <text>
        <r>
          <rPr>
            <sz val="10"/>
            <color rgb="FF000000"/>
            <rFont val="Arial"/>
            <scheme val="minor"/>
          </rPr>
          <t>======
ID#AAACEzbezO8
    (2026-08-04 13:55:22)
REGISTRAR O QUANTITATIVO DE SERVIDORES ESTATUTÁRIOS EM SUBSTITUIÇÃO DE CARGOS EM COMISSÃO OU FUNÇÕES GRATIFICADAS.</t>
        </r>
      </text>
    </comment>
    <comment ref="G20" authorId="0" shapeId="0" xr:uid="{00000000-0006-0000-2300-000013000000}">
      <text>
        <r>
          <rPr>
            <sz val="10"/>
            <color rgb="FF000000"/>
            <rFont val="Arial"/>
            <scheme val="minor"/>
          </rPr>
          <t>======
ID#AAACE0Zpq1E
    (2026-08-04 13:55:23)
(CÉLULA DE PREENCHIMENTO AUTOMÁTICO). SOMATÓRIO DE TODOS OS QUANTITATIVOS ANTERIORES, RELATIVOS AOS SERVIDORES ESTATUTÁRIOS.</t>
        </r>
      </text>
    </comment>
    <comment ref="A24" authorId="0" shapeId="0" xr:uid="{00000000-0006-0000-2300-000006000000}">
      <text>
        <r>
          <rPr>
            <sz val="10"/>
            <color rgb="FF000000"/>
            <rFont val="Arial"/>
            <scheme val="minor"/>
          </rPr>
          <t>======
ID#AAACE0ZpqxQ
    (2026-08-04 13:55:23)
REGISTRAR O QUANTITATIVO DE SERVIDORES EXTRA QUADRO SEM CARGO EM COMISSÃO E FUNÇÃO GRATIFICADA.</t>
        </r>
      </text>
    </comment>
    <comment ref="B24" authorId="0" shapeId="0" xr:uid="{00000000-0006-0000-2300-000008000000}">
      <text>
        <r>
          <rPr>
            <sz val="10"/>
            <color rgb="FF000000"/>
            <rFont val="Arial"/>
            <scheme val="minor"/>
          </rPr>
          <t>======
ID#AAACE0Zpqyg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2300-00000A000000}">
      <text>
        <r>
          <rPr>
            <sz val="10"/>
            <color rgb="FF000000"/>
            <rFont val="Arial"/>
            <scheme val="minor"/>
          </rPr>
          <t>======
ID#AAACE0ZprCM
    (2026-08-04 13:55:23)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2300-00000B000000}">
      <text>
        <r>
          <rPr>
            <sz val="10"/>
            <color rgb="FF000000"/>
            <rFont val="Arial"/>
            <scheme val="minor"/>
          </rPr>
          <t>======
ID#AAACEzbezPU
    (2026-08-04 13:55:22)
REGISTRAR O QUANTITATIVO DE SERVIDORES EXTRA QUADRO DESIGNADO COMO AGENTE POLÍTICO.</t>
        </r>
      </text>
    </comment>
    <comment ref="E24" authorId="0" shapeId="0" xr:uid="{00000000-0006-0000-2300-00000D000000}">
      <text>
        <r>
          <rPr>
            <sz val="10"/>
            <color rgb="FF000000"/>
            <rFont val="Arial"/>
            <scheme val="minor"/>
          </rPr>
          <t>======
ID#AAACE0ZprMU
    (2026-08-04 13:55:23)
(CÉLULA DE PREENCHIMENTO AUTOMÁTICO). SOMATÓRIO DE TODOS OS QUANTITATIVOS ANTERIORES, RELATIVOS AOS SERVIDORES EXTRA QUADRO.</t>
        </r>
      </text>
    </comment>
    <comment ref="A27" authorId="0" shapeId="0" xr:uid="{00000000-0006-0000-2300-000003000000}">
      <text>
        <r>
          <rPr>
            <sz val="10"/>
            <color rgb="FF000000"/>
            <rFont val="Arial"/>
            <scheme val="minor"/>
          </rPr>
          <t>======
ID#AAACE0ZpqfY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2300-000001000000}">
      <text>
        <r>
          <rPr>
            <sz val="10"/>
            <color rgb="FF000000"/>
            <rFont val="Arial"/>
            <scheme val="minor"/>
          </rPr>
          <t>======
ID#AAACE0ZprMQ
    (2026-08-04 13:55:23)
REGISTRAR O NOME COMPLETO DO SERVIDOR ESTATUTÁRIO CEDIDO.</t>
        </r>
      </text>
    </comment>
    <comment ref="B28" authorId="0" shapeId="0" xr:uid="{00000000-0006-0000-2300-000002000000}">
      <text>
        <r>
          <rPr>
            <sz val="10"/>
            <color rgb="FF000000"/>
            <rFont val="Arial"/>
            <scheme val="minor"/>
          </rPr>
          <t>======
ID#AAACE0Zpqwo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2300-000004000000}">
      <text>
        <r>
          <rPr>
            <sz val="10"/>
            <color rgb="FF000000"/>
            <rFont val="Arial"/>
            <scheme val="minor"/>
          </rPr>
          <t>======
ID#AAACEzbezOY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2300-000005000000}">
      <text>
        <r>
          <rPr>
            <sz val="10"/>
            <color rgb="FF000000"/>
            <rFont val="Arial"/>
            <scheme val="minor"/>
          </rPr>
          <t>======
ID#AAACE0ZprNk
    (2026-08-04 13:55:23)
REGISTRAR A DATA EM QUE O SERVIDOR ESTATUTÁRIO FOI CEDIDO. FORMATO: DD/MM/AAAA.</t>
        </r>
      </text>
    </comment>
    <comment ref="E28" authorId="0" shapeId="0" xr:uid="{00000000-0006-0000-2300-000007000000}">
      <text>
        <r>
          <rPr>
            <sz val="10"/>
            <color rgb="FF000000"/>
            <rFont val="Arial"/>
            <scheme val="minor"/>
          </rPr>
          <t>======
ID#AAACE0ZpqsA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2300-000009000000}">
      <text>
        <r>
          <rPr>
            <sz val="10"/>
            <color rgb="FF000000"/>
            <rFont val="Arial"/>
            <scheme val="minor"/>
          </rPr>
          <t>======
ID#AAACEzbezeY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00000000-0006-0000-2300-000014000000}">
      <text>
        <r>
          <rPr>
            <sz val="10"/>
            <color rgb="FF000000"/>
            <rFont val="Arial"/>
            <scheme val="minor"/>
          </rPr>
          <t>======
ID#AAACE0ZprPc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dbXx6bCbiKUmF75+DoGeuJXUpmw=="/>
    </ext>
  </extL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2400-000015000000}">
      <text>
        <r>
          <rPr>
            <sz val="10"/>
            <color rgb="FF000000"/>
            <rFont val="Arial"/>
            <scheme val="minor"/>
          </rPr>
          <t>======
ID#AAACE0Zpqs0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2400-000016000000}">
      <text>
        <r>
          <rPr>
            <sz val="10"/>
            <color rgb="FF000000"/>
            <rFont val="Arial"/>
            <scheme val="minor"/>
          </rPr>
          <t>======
ID#AAACEzbezvU
    (2026-08-04 13:55:22)
QUANTITATIVO DE SERVIDORES POR CATEGORIA.</t>
        </r>
      </text>
    </comment>
    <comment ref="A20" authorId="0" shapeId="0" xr:uid="{00000000-0006-0000-2400-00000C000000}">
      <text>
        <r>
          <rPr>
            <sz val="10"/>
            <color rgb="FF000000"/>
            <rFont val="Arial"/>
            <scheme val="minor"/>
          </rPr>
          <t>======
ID#AAACE0ZpqQw
    (2026-08-04 13:55:22)
REGISTRAR O QUANTITATIVO DE SERVIDORES ESTATUTÁRIOS SEM CARGO EM COMISSÃO E FUNÇÃO GRATIFICADA.</t>
        </r>
      </text>
    </comment>
    <comment ref="B20" authorId="0" shapeId="0" xr:uid="{00000000-0006-0000-2400-00000E000000}">
      <text>
        <r>
          <rPr>
            <sz val="10"/>
            <color rgb="FF000000"/>
            <rFont val="Arial"/>
            <scheme val="minor"/>
          </rPr>
          <t>======
ID#AAACEzbezO0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2400-00000F000000}">
      <text>
        <r>
          <rPr>
            <sz val="10"/>
            <color rgb="FF000000"/>
            <rFont val="Arial"/>
            <scheme val="minor"/>
          </rPr>
          <t>======
ID#AAACEzbezjI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2400-000010000000}">
      <text>
        <r>
          <rPr>
            <sz val="10"/>
            <color rgb="FF000000"/>
            <rFont val="Arial"/>
            <scheme val="minor"/>
          </rPr>
          <t>======
ID#AAACEzbezVc
    (2026-08-04 13:55:22)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2400-000011000000}">
      <text>
        <r>
          <rPr>
            <sz val="10"/>
            <color rgb="FF000000"/>
            <rFont val="Arial"/>
            <scheme val="minor"/>
          </rPr>
          <t>======
ID#AAACEzbeztM
    (2026-08-04 13:55:22)
REGISTRAR O QUANTITATIVO DE SERVIDORES ESTATUTÁRIOS EM LICENÇA SEM VENCIMENTOS.</t>
        </r>
      </text>
    </comment>
    <comment ref="F20" authorId="0" shapeId="0" xr:uid="{00000000-0006-0000-2400-000012000000}">
      <text>
        <r>
          <rPr>
            <sz val="10"/>
            <color rgb="FF000000"/>
            <rFont val="Arial"/>
            <scheme val="minor"/>
          </rPr>
          <t>======
ID#AAACEzbezRo
    (2026-08-04 13:55:22)
REGISTRAR O QUANTITATIVO DE SERVIDORES ESTATUTÁRIOS EM SUBSTITUIÇÃO DE CARGOS EM COMISSÃO OU FUNÇÕES GRATIFICADAS.</t>
        </r>
      </text>
    </comment>
    <comment ref="G20" authorId="0" shapeId="0" xr:uid="{00000000-0006-0000-2400-000013000000}">
      <text>
        <r>
          <rPr>
            <sz val="10"/>
            <color rgb="FF000000"/>
            <rFont val="Arial"/>
            <scheme val="minor"/>
          </rPr>
          <t>======
ID#AAACEzbezl8
    (2026-08-04 13:55:22)
(CÉLULA DE PREENCHIMENTO AUTOMÁTICO). SOMATÓRIO DE TODOS OS QUANTITATIVOS ANTERIORES, RELATIVOS AOS SERVIDORES ESTATUTÁRIOS.</t>
        </r>
      </text>
    </comment>
    <comment ref="A24" authorId="0" shapeId="0" xr:uid="{00000000-0006-0000-2400-000006000000}">
      <text>
        <r>
          <rPr>
            <sz val="10"/>
            <color rgb="FF000000"/>
            <rFont val="Arial"/>
            <scheme val="minor"/>
          </rPr>
          <t>======
ID#AAACE0ZprOY
    (2026-08-04 13:55:23)
REGISTRAR O QUANTITATIVO DE SERVIDORES EXTRA QUADRO SEM CARGO EM COMISSÃO E FUNÇÃO GRATIFICADA.</t>
        </r>
      </text>
    </comment>
    <comment ref="B24" authorId="0" shapeId="0" xr:uid="{00000000-0006-0000-2400-000008000000}">
      <text>
        <r>
          <rPr>
            <sz val="10"/>
            <color rgb="FF000000"/>
            <rFont val="Arial"/>
            <scheme val="minor"/>
          </rPr>
          <t>======
ID#AAACE0Zpqmg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2400-00000A000000}">
      <text>
        <r>
          <rPr>
            <sz val="10"/>
            <color rgb="FF000000"/>
            <rFont val="Arial"/>
            <scheme val="minor"/>
          </rPr>
          <t>======
ID#AAACEzbezco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2400-00000B000000}">
      <text>
        <r>
          <rPr>
            <sz val="10"/>
            <color rgb="FF000000"/>
            <rFont val="Arial"/>
            <scheme val="minor"/>
          </rPr>
          <t>======
ID#AAACEzbezaU
    (2026-08-04 13:55:22)
REGISTRAR O QUANTITATIVO DE SERVIDORES EXTRA QUADRO DESIGNADO COMO AGENTE POLÍTICO.</t>
        </r>
      </text>
    </comment>
    <comment ref="E24" authorId="0" shapeId="0" xr:uid="{00000000-0006-0000-2400-00000D000000}">
      <text>
        <r>
          <rPr>
            <sz val="10"/>
            <color rgb="FF000000"/>
            <rFont val="Arial"/>
            <scheme val="minor"/>
          </rPr>
          <t>======
ID#AAACEzbezQ8
    (2026-08-04 13:55:22)
(CÉLULA DE PREENCHIMENTO AUTOMÁTICO). SOMATÓRIO DE TODOS OS QUANTITATIVOS ANTERIORES, RELATIVOS AOS SERVIDORES EXTRA QUADRO.</t>
        </r>
      </text>
    </comment>
    <comment ref="A27" authorId="0" shapeId="0" xr:uid="{00000000-0006-0000-2400-000003000000}">
      <text>
        <r>
          <rPr>
            <sz val="10"/>
            <color rgb="FF000000"/>
            <rFont val="Arial"/>
            <scheme val="minor"/>
          </rPr>
          <t>======
ID#AAACE0Zpqiw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2400-000001000000}">
      <text>
        <r>
          <rPr>
            <sz val="10"/>
            <color rgb="FF000000"/>
            <rFont val="Arial"/>
            <scheme val="minor"/>
          </rPr>
          <t>======
ID#AAACEzbezY4
    (2026-08-04 13:55:22)
REGISTRAR O NOME COMPLETO DO SERVIDOR ESTATUTÁRIO CEDIDO.</t>
        </r>
      </text>
    </comment>
    <comment ref="B28" authorId="0" shapeId="0" xr:uid="{00000000-0006-0000-2400-000002000000}">
      <text>
        <r>
          <rPr>
            <sz val="10"/>
            <color rgb="FF000000"/>
            <rFont val="Arial"/>
            <scheme val="minor"/>
          </rPr>
          <t>======
ID#AAACE0Zpqzk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2400-000004000000}">
      <text>
        <r>
          <rPr>
            <sz val="10"/>
            <color rgb="FF000000"/>
            <rFont val="Arial"/>
            <scheme val="minor"/>
          </rPr>
          <t>======
ID#AAACE0ZpqX0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2400-000005000000}">
      <text>
        <r>
          <rPr>
            <sz val="10"/>
            <color rgb="FF000000"/>
            <rFont val="Arial"/>
            <scheme val="minor"/>
          </rPr>
          <t>======
ID#AAACEzbezSw
    (2026-08-04 13:55:22)
REGISTRAR A DATA EM QUE O SERVIDOR ESTATUTÁRIO FOI CEDIDO. FORMATO: DD/MM/AAAA.</t>
        </r>
      </text>
    </comment>
    <comment ref="E28" authorId="0" shapeId="0" xr:uid="{00000000-0006-0000-2400-000007000000}">
      <text>
        <r>
          <rPr>
            <sz val="10"/>
            <color rgb="FF000000"/>
            <rFont val="Arial"/>
            <scheme val="minor"/>
          </rPr>
          <t>======
ID#AAACE0ZprBM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2400-000009000000}">
      <text>
        <r>
          <rPr>
            <sz val="10"/>
            <color rgb="FF000000"/>
            <rFont val="Arial"/>
            <scheme val="minor"/>
          </rPr>
          <t>======
ID#AAACEzbezqs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00000000-0006-0000-2400-000014000000}">
      <text>
        <r>
          <rPr>
            <sz val="10"/>
            <color rgb="FF000000"/>
            <rFont val="Arial"/>
            <scheme val="minor"/>
          </rPr>
          <t>======
ID#AAACEzbezR0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LyQgikAe/RtheZNJcjbYXUK/MOw=="/>
    </ext>
  </extL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2500-000015000000}">
      <text>
        <r>
          <rPr>
            <sz val="10"/>
            <color rgb="FF000000"/>
            <rFont val="Arial"/>
            <scheme val="minor"/>
          </rPr>
          <t>======
ID#AAACEzbezbc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2500-000016000000}">
      <text>
        <r>
          <rPr>
            <sz val="10"/>
            <color rgb="FF000000"/>
            <rFont val="Arial"/>
            <scheme val="minor"/>
          </rPr>
          <t>======
ID#AAACE0ZpqZg
    (2026-08-04 13:55:23)
QUANTITATIVO DE SERVIDORES POR CATEGORIA.</t>
        </r>
      </text>
    </comment>
    <comment ref="A20" authorId="0" shapeId="0" xr:uid="{00000000-0006-0000-2500-00000C000000}">
      <text>
        <r>
          <rPr>
            <sz val="10"/>
            <color rgb="FF000000"/>
            <rFont val="Arial"/>
            <scheme val="minor"/>
          </rPr>
          <t>======
ID#AAACE0ZpqoA
    (2026-08-04 13:55:23)
REGISTRAR O QUANTITATIVO DE SERVIDORES ESTATUTÁRIOS SEM CARGO EM COMISSÃO E FUNÇÃO GRATIFICADA.</t>
        </r>
      </text>
    </comment>
    <comment ref="B20" authorId="0" shapeId="0" xr:uid="{00000000-0006-0000-2500-00000E000000}">
      <text>
        <r>
          <rPr>
            <sz val="10"/>
            <color rgb="FF000000"/>
            <rFont val="Arial"/>
            <scheme val="minor"/>
          </rPr>
          <t>======
ID#AAACEzbezYo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2500-00000F000000}">
      <text>
        <r>
          <rPr>
            <sz val="10"/>
            <color rgb="FF000000"/>
            <rFont val="Arial"/>
            <scheme val="minor"/>
          </rPr>
          <t>======
ID#AAACEzbezj0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2500-000010000000}">
      <text>
        <r>
          <rPr>
            <sz val="10"/>
            <color rgb="FF000000"/>
            <rFont val="Arial"/>
            <scheme val="minor"/>
          </rPr>
          <t>======
ID#AAACEzbezuY
    (2026-08-04 13:55:22)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2500-000011000000}">
      <text>
        <r>
          <rPr>
            <sz val="10"/>
            <color rgb="FF000000"/>
            <rFont val="Arial"/>
            <scheme val="minor"/>
          </rPr>
          <t>======
ID#AAACE0ZpqbQ
    (2026-08-04 13:55:23)
REGISTRAR O QUANTITATIVO DE SERVIDORES ESTATUTÁRIOS EM LICENÇA SEM VENCIMENTOS.</t>
        </r>
      </text>
    </comment>
    <comment ref="F20" authorId="0" shapeId="0" xr:uid="{00000000-0006-0000-2500-000012000000}">
      <text>
        <r>
          <rPr>
            <sz val="10"/>
            <color rgb="FF000000"/>
            <rFont val="Arial"/>
            <scheme val="minor"/>
          </rPr>
          <t>======
ID#AAACEzbezsA
    (2026-08-04 13:55:22)
REGISTRAR O QUANTITATIVO DE SERVIDORES ESTATUTÁRIOS EM SUBSTITUIÇÃO DE CARGOS EM COMISSÃO OU FUNÇÕES GRATIFICADAS.</t>
        </r>
      </text>
    </comment>
    <comment ref="G20" authorId="0" shapeId="0" xr:uid="{00000000-0006-0000-2500-000013000000}">
      <text>
        <r>
          <rPr>
            <sz val="10"/>
            <color rgb="FF000000"/>
            <rFont val="Arial"/>
            <scheme val="minor"/>
          </rPr>
          <t>======
ID#AAACE0Zpq0g
    (2026-08-04 13:55:23)
(CÉLULA DE PREENCHIMENTO AUTOMÁTICO). SOMATÓRIO DE TODOS OS QUANTITATIVOS ANTERIORES, RELATIVOS AOS SERVIDORES ESTATUTÁRIOS.</t>
        </r>
      </text>
    </comment>
    <comment ref="A24" authorId="0" shapeId="0" xr:uid="{00000000-0006-0000-2500-000006000000}">
      <text>
        <r>
          <rPr>
            <sz val="10"/>
            <color rgb="FF000000"/>
            <rFont val="Arial"/>
            <scheme val="minor"/>
          </rPr>
          <t>======
ID#AAACE0ZpqPs
    (2026-08-04 13:55:22)
REGISTRAR O QUANTITATIVO DE SERVIDORES EXTRA QUADRO SEM CARGO EM COMISSÃO E FUNÇÃO GRATIFICADA.</t>
        </r>
      </text>
    </comment>
    <comment ref="B24" authorId="0" shapeId="0" xr:uid="{00000000-0006-0000-2500-000009000000}">
      <text>
        <r>
          <rPr>
            <sz val="10"/>
            <color rgb="FF000000"/>
            <rFont val="Arial"/>
            <scheme val="minor"/>
          </rPr>
          <t>======
ID#AAACEzbezhc
    (2026-08-04 13:55:22)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2500-00000A000000}">
      <text>
        <r>
          <rPr>
            <sz val="10"/>
            <color rgb="FF000000"/>
            <rFont val="Arial"/>
            <scheme val="minor"/>
          </rPr>
          <t>======
ID#AAACEzbeze4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2500-00000B000000}">
      <text>
        <r>
          <rPr>
            <sz val="10"/>
            <color rgb="FF000000"/>
            <rFont val="Arial"/>
            <scheme val="minor"/>
          </rPr>
          <t>======
ID#AAACE0Zpqzw
    (2026-08-04 13:55:23)
REGISTRAR O QUANTITATIVO DE SERVIDORES EXTRA QUADRO DESIGNADO COMO AGENTE POLÍTICO.</t>
        </r>
      </text>
    </comment>
    <comment ref="E24" authorId="0" shapeId="0" xr:uid="{00000000-0006-0000-2500-00000D000000}">
      <text>
        <r>
          <rPr>
            <sz val="10"/>
            <color rgb="FF000000"/>
            <rFont val="Arial"/>
            <scheme val="minor"/>
          </rPr>
          <t>======
ID#AAACE0Zpqxc
    (2026-08-04 13:55:23)
(CÉLULA DE PREENCHIMENTO AUTOMÁTICO). SOMATÓRIO DE TODOS OS QUANTITATIVOS ANTERIORES, RELATIVOS AOS SERVIDORES EXTRA QUADRO.</t>
        </r>
      </text>
    </comment>
    <comment ref="A27" authorId="0" shapeId="0" xr:uid="{00000000-0006-0000-2500-000003000000}">
      <text>
        <r>
          <rPr>
            <sz val="10"/>
            <color rgb="FF000000"/>
            <rFont val="Arial"/>
            <scheme val="minor"/>
          </rPr>
          <t>======
ID#AAACEzbezYE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2500-000001000000}">
      <text>
        <r>
          <rPr>
            <sz val="10"/>
            <color rgb="FF000000"/>
            <rFont val="Arial"/>
            <scheme val="minor"/>
          </rPr>
          <t>======
ID#AAACEzbeziU
    (2026-08-04 13:55:22)
REGISTRAR O NOME COMPLETO DO SERVIDOR ESTATUTÁRIO CEDIDO.</t>
        </r>
      </text>
    </comment>
    <comment ref="B28" authorId="0" shapeId="0" xr:uid="{00000000-0006-0000-2500-000002000000}">
      <text>
        <r>
          <rPr>
            <sz val="10"/>
            <color rgb="FF000000"/>
            <rFont val="Arial"/>
            <scheme val="minor"/>
          </rPr>
          <t>======
ID#AAACE0Zpqkc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2500-000004000000}">
      <text>
        <r>
          <rPr>
            <sz val="10"/>
            <color rgb="FF000000"/>
            <rFont val="Arial"/>
            <scheme val="minor"/>
          </rPr>
          <t>======
ID#AAACE0ZprDs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2500-000005000000}">
      <text>
        <r>
          <rPr>
            <sz val="10"/>
            <color rgb="FF000000"/>
            <rFont val="Arial"/>
            <scheme val="minor"/>
          </rPr>
          <t>======
ID#AAACEzbezTg
    (2026-08-04 13:55:22)
REGISTRAR A DATA EM QUE O SERVIDOR ESTATUTÁRIO FOI CEDIDO. FORMATO: DD/MM/AAAA.</t>
        </r>
      </text>
    </comment>
    <comment ref="E28" authorId="0" shapeId="0" xr:uid="{00000000-0006-0000-2500-000007000000}">
      <text>
        <r>
          <rPr>
            <sz val="10"/>
            <color rgb="FF000000"/>
            <rFont val="Arial"/>
            <scheme val="minor"/>
          </rPr>
          <t>======
ID#AAACEzbezZY
    (2026-08-04 13:55:22)
REGISTRAR O NOME DO CARGO ASSUMIDO PELO SERVIDOR ESTATUTÁRIO CEDIDO. EX. ASSESSOR ESPECIAL DE CONTROLE INTERNO; GERENTE DE LICITAÇÕES E CONTRATOS, ETC.</t>
        </r>
      </text>
    </comment>
    <comment ref="F28" authorId="0" shapeId="0" xr:uid="{00000000-0006-0000-2500-000008000000}">
      <text>
        <r>
          <rPr>
            <sz val="10"/>
            <color rgb="FF000000"/>
            <rFont val="Arial"/>
            <scheme val="minor"/>
          </rPr>
          <t>======
ID#AAACEzbezjo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00000000-0006-0000-2500-000014000000}">
      <text>
        <r>
          <rPr>
            <sz val="10"/>
            <color rgb="FF000000"/>
            <rFont val="Arial"/>
            <scheme val="minor"/>
          </rPr>
          <t>======
ID#AAACEzbezcQ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fWAtdbNenyDJtKjWYZ3djQ8k0Iw=="/>
    </ext>
  </extL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2600-000015000000}">
      <text>
        <r>
          <rPr>
            <sz val="10"/>
            <color rgb="FF000000"/>
            <rFont val="Arial"/>
            <scheme val="minor"/>
          </rPr>
          <t>======
ID#AAACEzbezPk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2600-000016000000}">
      <text>
        <r>
          <rPr>
            <sz val="10"/>
            <color rgb="FF000000"/>
            <rFont val="Arial"/>
            <scheme val="minor"/>
          </rPr>
          <t>======
ID#AAACE0ZprOQ
    (2026-08-04 13:55:23)
QUANTITATIVO DE SERVIDORES POR CATEGORIA.</t>
        </r>
      </text>
    </comment>
    <comment ref="A20" authorId="0" shapeId="0" xr:uid="{00000000-0006-0000-2600-00000C000000}">
      <text>
        <r>
          <rPr>
            <sz val="10"/>
            <color rgb="FF000000"/>
            <rFont val="Arial"/>
            <scheme val="minor"/>
          </rPr>
          <t>======
ID#AAACEzbezm0
    (2026-08-04 13:55:22)
REGISTRAR O QUANTITATIVO DE SERVIDORES ESTATUTÁRIOS SEM CARGO EM COMISSÃO E FUNÇÃO GRATIFICADA.</t>
        </r>
      </text>
    </comment>
    <comment ref="B20" authorId="0" shapeId="0" xr:uid="{00000000-0006-0000-2600-00000E000000}">
      <text>
        <r>
          <rPr>
            <sz val="10"/>
            <color rgb="FF000000"/>
            <rFont val="Arial"/>
            <scheme val="minor"/>
          </rPr>
          <t>======
ID#AAACE0Zpqo4
    (2026-08-04 13:55:23)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2600-00000F000000}">
      <text>
        <r>
          <rPr>
            <sz val="10"/>
            <color rgb="FF000000"/>
            <rFont val="Arial"/>
            <scheme val="minor"/>
          </rPr>
          <t>======
ID#AAACEzbezds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2600-000010000000}">
      <text>
        <r>
          <rPr>
            <sz val="10"/>
            <color rgb="FF000000"/>
            <rFont val="Arial"/>
            <scheme val="minor"/>
          </rPr>
          <t>======
ID#AAACEzbezck
    (2026-08-04 13:55:22)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2600-000011000000}">
      <text>
        <r>
          <rPr>
            <sz val="10"/>
            <color rgb="FF000000"/>
            <rFont val="Arial"/>
            <scheme val="minor"/>
          </rPr>
          <t>======
ID#AAACE0Zpqf0
    (2026-08-04 13:55:23)
REGISTRAR O QUANTITATIVO DE SERVIDORES ESTATUTÁRIOS EM LICENÇA SEM VENCIMENTOS.</t>
        </r>
      </text>
    </comment>
    <comment ref="F20" authorId="0" shapeId="0" xr:uid="{00000000-0006-0000-2600-000012000000}">
      <text>
        <r>
          <rPr>
            <sz val="10"/>
            <color rgb="FF000000"/>
            <rFont val="Arial"/>
            <scheme val="minor"/>
          </rPr>
          <t>======
ID#AAACE0Zpqq8
    (2026-08-04 13:55:23)
REGISTRAR O QUANTITATIVO DE SERVIDORES ESTATUTÁRIOS EM SUBSTITUIÇÃO DE CARGOS EM COMISSÃO OU FUNÇÕES GRATIFICADAS.</t>
        </r>
      </text>
    </comment>
    <comment ref="G20" authorId="0" shapeId="0" xr:uid="{00000000-0006-0000-2600-000013000000}">
      <text>
        <r>
          <rPr>
            <sz val="10"/>
            <color rgb="FF000000"/>
            <rFont val="Arial"/>
            <scheme val="minor"/>
          </rPr>
          <t>======
ID#AAACE0ZprO4
    (2026-08-04 13:55:23)
(CÉLULA DE PREENCHIMENTO AUTOMÁTICO). SOMATÓRIO DE TODOS OS QUANTITATIVOS ANTERIORES, RELATIVOS AOS SERVIDORES ESTATUTÁRIOS.</t>
        </r>
      </text>
    </comment>
    <comment ref="A24" authorId="0" shapeId="0" xr:uid="{00000000-0006-0000-2600-000006000000}">
      <text>
        <r>
          <rPr>
            <sz val="10"/>
            <color rgb="FF000000"/>
            <rFont val="Arial"/>
            <scheme val="minor"/>
          </rPr>
          <t>======
ID#AAACE0ZpqcQ
    (2026-08-04 13:55:23)
REGISTRAR O QUANTITATIVO DE SERVIDORES EXTRA QUADRO SEM CARGO EM COMISSÃO E FUNÇÃO GRATIFICADA.</t>
        </r>
      </text>
    </comment>
    <comment ref="B24" authorId="0" shapeId="0" xr:uid="{00000000-0006-0000-2600-000009000000}">
      <text>
        <r>
          <rPr>
            <sz val="10"/>
            <color rgb="FF000000"/>
            <rFont val="Arial"/>
            <scheme val="minor"/>
          </rPr>
          <t>======
ID#AAACEzbezc4
    (2026-08-04 13:55:22)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2600-00000A000000}">
      <text>
        <r>
          <rPr>
            <sz val="10"/>
            <color rgb="FF000000"/>
            <rFont val="Arial"/>
            <scheme val="minor"/>
          </rPr>
          <t>======
ID#AAACE0ZpqYw
    (2026-08-04 13:55:23)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2600-00000B000000}">
      <text>
        <r>
          <rPr>
            <sz val="10"/>
            <color rgb="FF000000"/>
            <rFont val="Arial"/>
            <scheme val="minor"/>
          </rPr>
          <t>======
ID#AAACE0Zpqdc
    (2026-08-04 13:55:23)
REGISTRAR O QUANTITATIVO DE SERVIDORES EXTRA QUADRO DESIGNADO COMO AGENTE POLÍTICO.</t>
        </r>
      </text>
    </comment>
    <comment ref="E24" authorId="0" shapeId="0" xr:uid="{00000000-0006-0000-2600-00000D000000}">
      <text>
        <r>
          <rPr>
            <sz val="10"/>
            <color rgb="FF000000"/>
            <rFont val="Arial"/>
            <scheme val="minor"/>
          </rPr>
          <t>======
ID#AAACEzbezRA
    (2026-08-04 13:55:22)
(CÉLULA DE PREENCHIMENTO AUTOMÁTICO). SOMATÓRIO DE TODOS OS QUANTITATIVOS ANTERIORES, RELATIVOS AOS SERVIDORES EXTRA QUADRO.</t>
        </r>
      </text>
    </comment>
    <comment ref="A27" authorId="0" shapeId="0" xr:uid="{00000000-0006-0000-2600-000002000000}">
      <text>
        <r>
          <rPr>
            <sz val="10"/>
            <color rgb="FF000000"/>
            <rFont val="Arial"/>
            <scheme val="minor"/>
          </rPr>
          <t>======
ID#AAACE0Zpqd4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2600-000001000000}">
      <text>
        <r>
          <rPr>
            <sz val="10"/>
            <color rgb="FF000000"/>
            <rFont val="Arial"/>
            <scheme val="minor"/>
          </rPr>
          <t>======
ID#AAACE0ZpqQ0
    (2026-08-04 13:55:22)
REGISTRAR O NOME COMPLETO DO SERVIDOR ESTATUTÁRIO CEDIDO.</t>
        </r>
      </text>
    </comment>
    <comment ref="B28" authorId="0" shapeId="0" xr:uid="{00000000-0006-0000-2600-000003000000}">
      <text>
        <r>
          <rPr>
            <sz val="10"/>
            <color rgb="FF000000"/>
            <rFont val="Arial"/>
            <scheme val="minor"/>
          </rPr>
          <t>======
ID#AAACE0ZpqWU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2600-000004000000}">
      <text>
        <r>
          <rPr>
            <sz val="10"/>
            <color rgb="FF000000"/>
            <rFont val="Arial"/>
            <scheme val="minor"/>
          </rPr>
          <t>======
ID#AAACEzbezrE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2600-000005000000}">
      <text>
        <r>
          <rPr>
            <sz val="10"/>
            <color rgb="FF000000"/>
            <rFont val="Arial"/>
            <scheme val="minor"/>
          </rPr>
          <t>======
ID#AAACEzbezk8
    (2026-08-04 13:55:22)
REGISTRAR A DATA EM QUE O SERVIDOR ESTATUTÁRIO FOI CEDIDO. FORMATO: DD/MM/AAAA.</t>
        </r>
      </text>
    </comment>
    <comment ref="E28" authorId="0" shapeId="0" xr:uid="{00000000-0006-0000-2600-000007000000}">
      <text>
        <r>
          <rPr>
            <sz val="10"/>
            <color rgb="FF000000"/>
            <rFont val="Arial"/>
            <scheme val="minor"/>
          </rPr>
          <t>======
ID#AAACEzbezVo
    (2026-08-04 13:55:22)
REGISTRAR O NOME DO CARGO ASSUMIDO PELO SERVIDOR ESTATUTÁRIO CEDIDO. EX. ASSESSOR ESPECIAL DE CONTROLE INTERNO; GERENTE DE LICITAÇÕES E CONTRATOS, ETC.</t>
        </r>
      </text>
    </comment>
    <comment ref="F28" authorId="0" shapeId="0" xr:uid="{00000000-0006-0000-2600-000008000000}">
      <text>
        <r>
          <rPr>
            <sz val="10"/>
            <color rgb="FF000000"/>
            <rFont val="Arial"/>
            <scheme val="minor"/>
          </rPr>
          <t>======
ID#AAACE0ZprNA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00000000-0006-0000-2600-000014000000}">
      <text>
        <r>
          <rPr>
            <sz val="10"/>
            <color rgb="FF000000"/>
            <rFont val="Arial"/>
            <scheme val="minor"/>
          </rPr>
          <t>======
ID#AAACE0ZprI0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b+nkx+5Gr2casHfyWrxtaUfMFQA=="/>
    </ext>
  </extL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300-000015000000}">
      <text>
        <r>
          <rPr>
            <sz val="10"/>
            <color rgb="FF000000"/>
            <rFont val="Arial"/>
            <scheme val="minor"/>
          </rPr>
          <t>======
ID#AAACEzbezrA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0300-000016000000}">
      <text>
        <r>
          <rPr>
            <sz val="10"/>
            <color rgb="FF000000"/>
            <rFont val="Arial"/>
            <scheme val="minor"/>
          </rPr>
          <t>======
ID#AAACE0ZprK0
    (2026-08-04 13:55:23)
QUANTITATIVO DE SERVIDORES POR CATEGORIA.</t>
        </r>
      </text>
    </comment>
    <comment ref="A19" authorId="0" shapeId="0" xr:uid="{00000000-0006-0000-0300-00000C000000}">
      <text>
        <r>
          <rPr>
            <sz val="10"/>
            <color rgb="FF000000"/>
            <rFont val="Arial"/>
            <scheme val="minor"/>
          </rPr>
          <t>======
ID#AAACE0ZpqpI
    (2026-08-04 13:55:23)
REGISTRAR O QUANTITATIVO DE SERVIDORES ESTATUTÁRIOS SEM CARGO EM COMISSÃO E FUNÇÃO GRATIFICADA.</t>
        </r>
      </text>
    </comment>
    <comment ref="B19" authorId="0" shapeId="0" xr:uid="{00000000-0006-0000-0300-00000E000000}">
      <text>
        <r>
          <rPr>
            <sz val="10"/>
            <color rgb="FF000000"/>
            <rFont val="Arial"/>
            <scheme val="minor"/>
          </rPr>
          <t>======
ID#AAACEzbezos
    (2026-08-04 13:55:22)
REGISTRAR O QUANTITATIVO DE SERVIDORES ESTATUTÁRIOS COM CARGO EM COMISSÃO, EM TODOS OS NÍVEIS (DAS, DAS-1, DAS-2, DAS-3, DAS-4, DAS-5, CAA-1, CAA-2, CAA-3, CAA-4 E CAA-5)</t>
        </r>
      </text>
    </comment>
    <comment ref="C19" authorId="0" shapeId="0" xr:uid="{00000000-0006-0000-0300-00000F000000}">
      <text>
        <r>
          <rPr>
            <sz val="10"/>
            <color rgb="FF000000"/>
            <rFont val="Arial"/>
            <scheme val="minor"/>
          </rPr>
          <t>======
ID#AAACE0ZpqeE
    (2026-08-04 13:55:23)
REGISTRAR O QUANTITATIVO DE SERVIDORES ESTATUTÁRIOS COM FUNÇÃO GRATIFICADA, EM TODOS OS NÍVEIS (FDA, FDA-1, FDA-2, FDA-3, FDA-4, FGS-1, FGS-2, FGS-3, FGA-1, FGA-2 E FGA-3)</t>
        </r>
      </text>
    </comment>
    <comment ref="D19" authorId="0" shapeId="0" xr:uid="{00000000-0006-0000-0300-000010000000}">
      <text>
        <r>
          <rPr>
            <sz val="10"/>
            <color rgb="FF000000"/>
            <rFont val="Arial"/>
            <scheme val="minor"/>
          </rPr>
          <t>======
ID#AAACE0ZprPY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00000000-0006-0000-0300-000011000000}">
      <text>
        <r>
          <rPr>
            <sz val="10"/>
            <color rgb="FF000000"/>
            <rFont val="Arial"/>
            <scheme val="minor"/>
          </rPr>
          <t>======
ID#AAACE0ZpqwI
    (2026-08-04 13:55:23)
REGISTRAR O QUANTITATIVO DE SERVIDORES ESTATUTÁRIOS EM LICENÇA SEM VENCIMENTOS.</t>
        </r>
      </text>
    </comment>
    <comment ref="F19" authorId="0" shapeId="0" xr:uid="{00000000-0006-0000-0300-000012000000}">
      <text>
        <r>
          <rPr>
            <sz val="10"/>
            <color rgb="FF000000"/>
            <rFont val="Arial"/>
            <scheme val="minor"/>
          </rPr>
          <t>======
ID#AAACEzbezbA
    (2026-08-04 13:55:22)
REGISTRAR O QUANTITATIVO DE SERVIDORES ESTATUTÁRIOS EM SUBSTITUIÇÃO DE CARGOS EM COMISSÃO OU FUNÇÕES GRATIFICADAS.</t>
        </r>
      </text>
    </comment>
    <comment ref="G19" authorId="0" shapeId="0" xr:uid="{00000000-0006-0000-0300-000014000000}">
      <text>
        <r>
          <rPr>
            <sz val="10"/>
            <color rgb="FF000000"/>
            <rFont val="Arial"/>
            <scheme val="minor"/>
          </rPr>
          <t>======
ID#AAACE0ZpqxM
    (2026-08-04 13:55:23)
(CÉLULA DE PREENCHIMENTO AUTOMÁTICO). SOMATÓRIO DE TODOS OS QUANTITATIVOS ANTERIORES, RELATIVOS AOS SERVIDORES ESTATUTÁRIOS.</t>
        </r>
      </text>
    </comment>
    <comment ref="A23" authorId="0" shapeId="0" xr:uid="{00000000-0006-0000-0300-000007000000}">
      <text>
        <r>
          <rPr>
            <sz val="10"/>
            <color rgb="FF000000"/>
            <rFont val="Arial"/>
            <scheme val="minor"/>
          </rPr>
          <t>======
ID#AAACE0Zpqac
    (2026-08-04 13:55:23)
REGISTRAR O QUANTITATIVO DE SERVIDORES EXTRA QUADRO SEM CARGO EM COMISSÃO E FUNÇÃO GRATIFICADA.</t>
        </r>
      </text>
    </comment>
    <comment ref="B23" authorId="0" shapeId="0" xr:uid="{00000000-0006-0000-0300-000008000000}">
      <text>
        <r>
          <rPr>
            <sz val="10"/>
            <color rgb="FF000000"/>
            <rFont val="Arial"/>
            <scheme val="minor"/>
          </rPr>
          <t>======
ID#AAACE0ZpqoE
    (2026-08-04 13:55:23)
REGISTRAR O QUANTITATIVO DE SERVIDORES EXTRA QUADRO COM CARGO EM COMISSÃO, EM TODOS OS NÍVEIS (DAS, DAS-1, DAS-2, DAS-3, DAS-4, DAS-5, CAA-1, CAA-2, CAA-3, CAA-4 E CAA-5)</t>
        </r>
      </text>
    </comment>
    <comment ref="C23" authorId="0" shapeId="0" xr:uid="{00000000-0006-0000-0300-00000A000000}">
      <text>
        <r>
          <rPr>
            <sz val="10"/>
            <color rgb="FF000000"/>
            <rFont val="Arial"/>
            <scheme val="minor"/>
          </rPr>
          <t>======
ID#AAACE0Zpqzs
    (2026-08-04 13:55:23)
REGISTRAR O QUANTITATIVO DE SERVIDORES EXTRA QUADRO COM FUNÇÃO GRATIFICADA, EM TODOS OS NÍVEIS (FDA, FDA-1, FDA-2, FDA-3, FDA-4, FGS-1, FGS-2, FGS-3, FGA-1, FGA-2 E FGA-3)</t>
        </r>
      </text>
    </comment>
    <comment ref="D23" authorId="0" shapeId="0" xr:uid="{00000000-0006-0000-0300-00000B000000}">
      <text>
        <r>
          <rPr>
            <sz val="10"/>
            <color rgb="FF000000"/>
            <rFont val="Arial"/>
            <scheme val="minor"/>
          </rPr>
          <t>======
ID#AAACEzbezuo
    (2026-08-04 13:55:22)
REGISTRAR O QUANTITATIVO DE SERVIDORES EXTRA QUADRO DESIGNADO COMO AGENTE POLÍTICO.</t>
        </r>
      </text>
    </comment>
    <comment ref="E23" authorId="0" shapeId="0" xr:uid="{00000000-0006-0000-0300-00000D000000}">
      <text>
        <r>
          <rPr>
            <sz val="10"/>
            <color rgb="FF000000"/>
            <rFont val="Arial"/>
            <scheme val="minor"/>
          </rPr>
          <t>======
ID#AAACEzbezkg
    (2026-08-04 13:55:22)
(CÉLULA DE PREENCHIMENTO AUTOMÁTICO). SOMATÓRIO DE TODOS OS QUANTITATIVOS ANTERIORES, RELATIVOS AOS SERVIDORES EXTRA QUADRO.</t>
        </r>
      </text>
    </comment>
    <comment ref="A26" authorId="0" shapeId="0" xr:uid="{00000000-0006-0000-0300-000003000000}">
      <text>
        <r>
          <rPr>
            <sz val="10"/>
            <color rgb="FF000000"/>
            <rFont val="Arial"/>
            <scheme val="minor"/>
          </rPr>
          <t>======
ID#AAACE0ZpqQA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00000000-0006-0000-0300-000001000000}">
      <text>
        <r>
          <rPr>
            <sz val="10"/>
            <color rgb="FF000000"/>
            <rFont val="Arial"/>
            <scheme val="minor"/>
          </rPr>
          <t>======
ID#AAACEzbezUg
    (2026-08-04 13:55:22)
REGISTRAR O NOME COMPLETO DO SERVIDOR ESTATUTÁRIO CEDIDO.</t>
        </r>
      </text>
    </comment>
    <comment ref="B27" authorId="0" shapeId="0" xr:uid="{00000000-0006-0000-0300-000002000000}">
      <text>
        <r>
          <rPr>
            <sz val="10"/>
            <color rgb="FF000000"/>
            <rFont val="Arial"/>
            <scheme val="minor"/>
          </rPr>
          <t>======
ID#AAACE0Zpqug
    (2026-08-04 13:55:23)
REGISTRAR PARA QUAL PODER E ESFERA DA ADMINISTRAÇÃO PÚBLICA. EX. EXECUTIVO ESTADUAL / PE; LEGISLATIVO MUNICIPAL / OLINDA; JUDICIÁRIO FEDERAL / UNIÃO.</t>
        </r>
      </text>
    </comment>
    <comment ref="C27" authorId="0" shapeId="0" xr:uid="{00000000-0006-0000-0300-000004000000}">
      <text>
        <r>
          <rPr>
            <sz val="10"/>
            <color rgb="FF000000"/>
            <rFont val="Arial"/>
            <scheme val="minor"/>
          </rPr>
          <t>======
ID#AAACE0ZpqZY
    (2026-08-04 13:55:23)
REGISTRAR O SETOR E ÓRGÃO OU ENTIDADE DE ATUAÇÃO DO SERVIDOR ESTATUTÁRIO CEDIDO. EX. SETORIAL DE CONTROLE INTERNO - SCI / SEE.</t>
        </r>
      </text>
    </comment>
    <comment ref="D27" authorId="0" shapeId="0" xr:uid="{00000000-0006-0000-0300-000005000000}">
      <text>
        <r>
          <rPr>
            <sz val="10"/>
            <color rgb="FF000000"/>
            <rFont val="Arial"/>
            <scheme val="minor"/>
          </rPr>
          <t>======
ID#AAACE0Zpqnc
    (2026-08-04 13:55:23)
REGISTRAR A DATA EM QUE O SERVIDOR ESTATUTÁRIO FOI CEDIDO. FORMATO: DD/MM/AAAA.</t>
        </r>
      </text>
    </comment>
    <comment ref="E27" authorId="0" shapeId="0" xr:uid="{00000000-0006-0000-0300-000006000000}">
      <text>
        <r>
          <rPr>
            <sz val="10"/>
            <color rgb="FF000000"/>
            <rFont val="Arial"/>
            <scheme val="minor"/>
          </rPr>
          <t>======
ID#AAACE0Zpqkg
    (2026-08-04 13:55:23)
REGISTRAR O NOME DO CARGO ASSUMIDO PELO SERVIDOR ESTATUTÁRIO CEDIDO. EX. ASSESSOR ESPECIAL DE CONTROLE INTERNO; GERENTE DE LICITAÇÕES E CONTRATOS, ETC.</t>
        </r>
      </text>
    </comment>
    <comment ref="F27" authorId="0" shapeId="0" xr:uid="{00000000-0006-0000-0300-000009000000}">
      <text>
        <r>
          <rPr>
            <sz val="10"/>
            <color rgb="FF000000"/>
            <rFont val="Arial"/>
            <scheme val="minor"/>
          </rPr>
          <t>======
ID#AAACE0Zpqeo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5" authorId="0" shapeId="0" xr:uid="{00000000-0006-0000-0300-000013000000}">
      <text>
        <r>
          <rPr>
            <sz val="10"/>
            <color rgb="FF000000"/>
            <rFont val="Arial"/>
            <scheme val="minor"/>
          </rPr>
          <t>======
ID#AAACE0ZprBQ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otlVNK5NT7lNoJP3jkPid7YCD8g=="/>
    </ext>
  </extL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2700-000015000000}">
      <text>
        <r>
          <rPr>
            <sz val="10"/>
            <color rgb="FF000000"/>
            <rFont val="Arial"/>
            <scheme val="minor"/>
          </rPr>
          <t>======
ID#AAACE0Zpq18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2700-000016000000}">
      <text>
        <r>
          <rPr>
            <sz val="10"/>
            <color rgb="FF000000"/>
            <rFont val="Arial"/>
            <scheme val="minor"/>
          </rPr>
          <t>======
ID#AAACE0Zpqsg
    (2026-08-04 13:55:23)
QUANTITATIVO DE SERVIDORES POR CATEGORIA.</t>
        </r>
      </text>
    </comment>
    <comment ref="A20" authorId="0" shapeId="0" xr:uid="{00000000-0006-0000-2700-00000C000000}">
      <text>
        <r>
          <rPr>
            <sz val="10"/>
            <color rgb="FF000000"/>
            <rFont val="Arial"/>
            <scheme val="minor"/>
          </rPr>
          <t>======
ID#AAACE0Zpqgk
    (2026-08-04 13:55:23)
REGISTRAR O QUANTITATIVO DE SERVIDORES ESTATUTÁRIOS SEM CARGO EM COMISSÃO E FUNÇÃO GRATIFICADA.</t>
        </r>
      </text>
    </comment>
    <comment ref="B20" authorId="0" shapeId="0" xr:uid="{00000000-0006-0000-2700-00000E000000}">
      <text>
        <r>
          <rPr>
            <sz val="10"/>
            <color rgb="FF000000"/>
            <rFont val="Arial"/>
            <scheme val="minor"/>
          </rPr>
          <t>======
ID#AAACE0ZprEc
    (2026-08-04 13:55:23)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2700-00000F000000}">
      <text>
        <r>
          <rPr>
            <sz val="10"/>
            <color rgb="FF000000"/>
            <rFont val="Arial"/>
            <scheme val="minor"/>
          </rPr>
          <t>======
ID#AAACEzbezt4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2700-000010000000}">
      <text>
        <r>
          <rPr>
            <sz val="10"/>
            <color rgb="FF000000"/>
            <rFont val="Arial"/>
            <scheme val="minor"/>
          </rPr>
          <t>======
ID#AAACE0ZprGw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2700-000011000000}">
      <text>
        <r>
          <rPr>
            <sz val="10"/>
            <color rgb="FF000000"/>
            <rFont val="Arial"/>
            <scheme val="minor"/>
          </rPr>
          <t>======
ID#AAACEzbezS0
    (2026-08-04 13:55:22)
REGISTRAR O QUANTITATIVO DE SERVIDORES ESTATUTÁRIOS EM LICENÇA SEM VENCIMENTOS.</t>
        </r>
      </text>
    </comment>
    <comment ref="F20" authorId="0" shapeId="0" xr:uid="{00000000-0006-0000-2700-000012000000}">
      <text>
        <r>
          <rPr>
            <sz val="10"/>
            <color rgb="FF000000"/>
            <rFont val="Arial"/>
            <scheme val="minor"/>
          </rPr>
          <t>======
ID#AAACEzbezf0
    (2026-08-04 13:55:22)
REGISTRAR O QUANTITATIVO DE SERVIDORES ESTATUTÁRIOS EM SUBSTITUIÇÃO DE CARGOS EM COMISSÃO OU FUNÇÕES GRATIFICADAS.</t>
        </r>
      </text>
    </comment>
    <comment ref="G20" authorId="0" shapeId="0" xr:uid="{00000000-0006-0000-2700-000013000000}">
      <text>
        <r>
          <rPr>
            <sz val="10"/>
            <color rgb="FF000000"/>
            <rFont val="Arial"/>
            <scheme val="minor"/>
          </rPr>
          <t>======
ID#AAACE0Zpqr4
    (2026-08-04 13:55:23)
(CÉLULA DE PREENCHIMENTO AUTOMÁTICO). SOMATÓRIO DE TODOS OS QUANTITATIVOS ANTERIORES, RELATIVOS AOS SERVIDORES ESTATUTÁRIOS.</t>
        </r>
      </text>
    </comment>
    <comment ref="A24" authorId="0" shapeId="0" xr:uid="{00000000-0006-0000-2700-000007000000}">
      <text>
        <r>
          <rPr>
            <sz val="10"/>
            <color rgb="FF000000"/>
            <rFont val="Arial"/>
            <scheme val="minor"/>
          </rPr>
          <t>======
ID#AAACEzbezL4
    (2026-08-04 13:55:22)
REGISTRAR O QUANTITATIVO DE SERVIDORES EXTRA QUADRO SEM CARGO EM COMISSÃO E FUNÇÃO GRATIFICADA.</t>
        </r>
      </text>
    </comment>
    <comment ref="B24" authorId="0" shapeId="0" xr:uid="{00000000-0006-0000-2700-000009000000}">
      <text>
        <r>
          <rPr>
            <sz val="10"/>
            <color rgb="FF000000"/>
            <rFont val="Arial"/>
            <scheme val="minor"/>
          </rPr>
          <t>======
ID#AAACE0Zpqoc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2700-00000A000000}">
      <text>
        <r>
          <rPr>
            <sz val="10"/>
            <color rgb="FF000000"/>
            <rFont val="Arial"/>
            <scheme val="minor"/>
          </rPr>
          <t>======
ID#AAACEzbezgE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2700-00000B000000}">
      <text>
        <r>
          <rPr>
            <sz val="10"/>
            <color rgb="FF000000"/>
            <rFont val="Arial"/>
            <scheme val="minor"/>
          </rPr>
          <t>======
ID#AAACEzbezs8
    (2026-08-04 13:55:22)
REGISTRAR O QUANTITATIVO DE SERVIDORES EXTRA QUADRO DESIGNADO COMO AGENTE POLÍTICO.</t>
        </r>
      </text>
    </comment>
    <comment ref="E24" authorId="0" shapeId="0" xr:uid="{00000000-0006-0000-2700-00000D000000}">
      <text>
        <r>
          <rPr>
            <sz val="10"/>
            <color rgb="FF000000"/>
            <rFont val="Arial"/>
            <scheme val="minor"/>
          </rPr>
          <t>======
ID#AAACEzbezTI
    (2026-08-04 13:55:22)
(CÉLULA DE PREENCHIMENTO AUTOMÁTICO). SOMATÓRIO DE TODOS OS QUANTITATIVOS ANTERIORES, RELATIVOS AOS SERVIDORES EXTRA QUADRO.</t>
        </r>
      </text>
    </comment>
    <comment ref="A27" authorId="0" shapeId="0" xr:uid="{00000000-0006-0000-2700-000003000000}">
      <text>
        <r>
          <rPr>
            <sz val="10"/>
            <color rgb="FF000000"/>
            <rFont val="Arial"/>
            <scheme val="minor"/>
          </rPr>
          <t>======
ID#AAACEzbezhw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2700-000001000000}">
      <text>
        <r>
          <rPr>
            <sz val="10"/>
            <color rgb="FF000000"/>
            <rFont val="Arial"/>
            <scheme val="minor"/>
          </rPr>
          <t>======
ID#AAACE0Zpqdg
    (2026-08-04 13:55:23)
REGISTRAR O NOME COMPLETO DO SERVIDOR ESTATUTÁRIO CEDIDO.</t>
        </r>
      </text>
    </comment>
    <comment ref="B28" authorId="0" shapeId="0" xr:uid="{00000000-0006-0000-2700-000002000000}">
      <text>
        <r>
          <rPr>
            <sz val="10"/>
            <color rgb="FF000000"/>
            <rFont val="Arial"/>
            <scheme val="minor"/>
          </rPr>
          <t>======
ID#AAACE0ZprF0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2700-000004000000}">
      <text>
        <r>
          <rPr>
            <sz val="10"/>
            <color rgb="FF000000"/>
            <rFont val="Arial"/>
            <scheme val="minor"/>
          </rPr>
          <t>======
ID#AAACEzbezpI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2700-000005000000}">
      <text>
        <r>
          <rPr>
            <sz val="10"/>
            <color rgb="FF000000"/>
            <rFont val="Arial"/>
            <scheme val="minor"/>
          </rPr>
          <t>======
ID#AAACEzbezjU
    (2026-08-04 13:55:22)
REGISTRAR A DATA EM QUE O SERVIDOR ESTATUTÁRIO FOI CEDIDO. FORMATO: DD/MM/AAAA.</t>
        </r>
      </text>
    </comment>
    <comment ref="E28" authorId="0" shapeId="0" xr:uid="{00000000-0006-0000-2700-000006000000}">
      <text>
        <r>
          <rPr>
            <sz val="10"/>
            <color rgb="FF000000"/>
            <rFont val="Arial"/>
            <scheme val="minor"/>
          </rPr>
          <t>======
ID#AAACE0Zpq0Y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2700-000008000000}">
      <text>
        <r>
          <rPr>
            <sz val="10"/>
            <color rgb="FF000000"/>
            <rFont val="Arial"/>
            <scheme val="minor"/>
          </rPr>
          <t>======
ID#AAACE0ZprQs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00000000-0006-0000-2700-000014000000}">
      <text>
        <r>
          <rPr>
            <sz val="10"/>
            <color rgb="FF000000"/>
            <rFont val="Arial"/>
            <scheme val="minor"/>
          </rPr>
          <t>======
ID#AAACE0ZprEY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PQg7Rd0zPacWFNYqNf291yJWy5w=="/>
    </ext>
  </extL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2800-000015000000}">
      <text>
        <r>
          <rPr>
            <sz val="10"/>
            <color rgb="FF000000"/>
            <rFont val="Arial"/>
            <scheme val="minor"/>
          </rPr>
          <t>======
ID#AAACE0ZprC0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2800-000016000000}">
      <text>
        <r>
          <rPr>
            <sz val="10"/>
            <color rgb="FF000000"/>
            <rFont val="Arial"/>
            <scheme val="minor"/>
          </rPr>
          <t>======
ID#AAACE0ZprRE
    (2026-08-04 13:55:23)
QUANTITATIVO DE SERVIDORES POR CATEGORIA.</t>
        </r>
      </text>
    </comment>
    <comment ref="A20" authorId="0" shapeId="0" xr:uid="{00000000-0006-0000-2800-00000C000000}">
      <text>
        <r>
          <rPr>
            <sz val="10"/>
            <color rgb="FF000000"/>
            <rFont val="Arial"/>
            <scheme val="minor"/>
          </rPr>
          <t>======
ID#AAACE0Zpqk8
    (2026-08-04 13:55:23)
REGISTRAR O QUANTITATIVO DE SERVIDORES ESTATUTÁRIOS SEM CARGO EM COMISSÃO E FUNÇÃO GRATIFICADA.</t>
        </r>
      </text>
    </comment>
    <comment ref="B20" authorId="0" shapeId="0" xr:uid="{00000000-0006-0000-2800-00000E000000}">
      <text>
        <r>
          <rPr>
            <sz val="10"/>
            <color rgb="FF000000"/>
            <rFont val="Arial"/>
            <scheme val="minor"/>
          </rPr>
          <t>======
ID#AAACEzbezto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2800-00000F000000}">
      <text>
        <r>
          <rPr>
            <sz val="10"/>
            <color rgb="FF000000"/>
            <rFont val="Arial"/>
            <scheme val="minor"/>
          </rPr>
          <t>======
ID#AAACE0ZprKo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2800-000010000000}">
      <text>
        <r>
          <rPr>
            <sz val="10"/>
            <color rgb="FF000000"/>
            <rFont val="Arial"/>
            <scheme val="minor"/>
          </rPr>
          <t>======
ID#AAACE0ZprDg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2800-000011000000}">
      <text>
        <r>
          <rPr>
            <sz val="10"/>
            <color rgb="FF000000"/>
            <rFont val="Arial"/>
            <scheme val="minor"/>
          </rPr>
          <t>======
ID#AAACE0ZpqnU
    (2026-08-04 13:55:23)
REGISTRAR O QUANTITATIVO DE SERVIDORES ESTATUTÁRIOS EM LICENÇA SEM VENCIMENTOS.</t>
        </r>
      </text>
    </comment>
    <comment ref="F20" authorId="0" shapeId="0" xr:uid="{00000000-0006-0000-2800-000012000000}">
      <text>
        <r>
          <rPr>
            <sz val="10"/>
            <color rgb="FF000000"/>
            <rFont val="Arial"/>
            <scheme val="minor"/>
          </rPr>
          <t>======
ID#AAACE0ZpqRA
    (2026-08-04 13:55:22)
REGISTRAR O QUANTITATIVO DE SERVIDORES ESTATUTÁRIOS EM SUBSTITUIÇÃO DE CARGOS EM COMISSÃO OU FUNÇÕES GRATIFICADAS.</t>
        </r>
      </text>
    </comment>
    <comment ref="G20" authorId="0" shapeId="0" xr:uid="{00000000-0006-0000-2800-000013000000}">
      <text>
        <r>
          <rPr>
            <sz val="10"/>
            <color rgb="FF000000"/>
            <rFont val="Arial"/>
            <scheme val="minor"/>
          </rPr>
          <t>======
ID#AAACEzbezRU
    (2026-08-04 13:55:22)
(CÉLULA DE PREENCHIMENTO AUTOMÁTICO). SOMATÓRIO DE TODOS OS QUANTITATIVOS ANTERIORES, RELATIVOS AOS SERVIDORES ESTATUTÁRIOS.</t>
        </r>
      </text>
    </comment>
    <comment ref="A24" authorId="0" shapeId="0" xr:uid="{00000000-0006-0000-2800-000006000000}">
      <text>
        <r>
          <rPr>
            <sz val="10"/>
            <color rgb="FF000000"/>
            <rFont val="Arial"/>
            <scheme val="minor"/>
          </rPr>
          <t>======
ID#AAACE0ZpqnI
    (2026-08-04 13:55:23)
REGISTRAR O QUANTITATIVO DE SERVIDORES EXTRA QUADRO SEM CARGO EM COMISSÃO E FUNÇÃO GRATIFICADA.</t>
        </r>
      </text>
    </comment>
    <comment ref="B24" authorId="0" shapeId="0" xr:uid="{00000000-0006-0000-2800-000008000000}">
      <text>
        <r>
          <rPr>
            <sz val="10"/>
            <color rgb="FF000000"/>
            <rFont val="Arial"/>
            <scheme val="minor"/>
          </rPr>
          <t>======
ID#AAACE0ZpqaA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2800-00000A000000}">
      <text>
        <r>
          <rPr>
            <sz val="10"/>
            <color rgb="FF000000"/>
            <rFont val="Arial"/>
            <scheme val="minor"/>
          </rPr>
          <t>======
ID#AAACEzbezYg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2800-00000B000000}">
      <text>
        <r>
          <rPr>
            <sz val="10"/>
            <color rgb="FF000000"/>
            <rFont val="Arial"/>
            <scheme val="minor"/>
          </rPr>
          <t>======
ID#AAACEzbezNs
    (2026-08-04 13:55:22)
REGISTRAR O QUANTITATIVO DE SERVIDORES EXTRA QUADRO DESIGNADO COMO AGENTE POLÍTICO.</t>
        </r>
      </text>
    </comment>
    <comment ref="E24" authorId="0" shapeId="0" xr:uid="{00000000-0006-0000-2800-00000D000000}">
      <text>
        <r>
          <rPr>
            <sz val="10"/>
            <color rgb="FF000000"/>
            <rFont val="Arial"/>
            <scheme val="minor"/>
          </rPr>
          <t>======
ID#AAACE0Zpqew
    (2026-08-04 13:55:23)
(CÉLULA DE PREENCHIMENTO AUTOMÁTICO). SOMATÓRIO DE TODOS OS QUANTITATIVOS ANTERIORES, RELATIVOS AOS SERVIDORES EXTRA QUADRO.</t>
        </r>
      </text>
    </comment>
    <comment ref="A27" authorId="0" shapeId="0" xr:uid="{00000000-0006-0000-2800-000002000000}">
      <text>
        <r>
          <rPr>
            <sz val="10"/>
            <color rgb="FF000000"/>
            <rFont val="Arial"/>
            <scheme val="minor"/>
          </rPr>
          <t>======
ID#AAACE0ZprOE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2800-000001000000}">
      <text>
        <r>
          <rPr>
            <sz val="10"/>
            <color rgb="FF000000"/>
            <rFont val="Arial"/>
            <scheme val="minor"/>
          </rPr>
          <t>======
ID#AAACE0Zpqwk
    (2026-08-04 13:55:23)
REGISTRAR O NOME COMPLETO DO SERVIDOR ESTATUTÁRIO CEDIDO.</t>
        </r>
      </text>
    </comment>
    <comment ref="B28" authorId="0" shapeId="0" xr:uid="{00000000-0006-0000-2800-000003000000}">
      <text>
        <r>
          <rPr>
            <sz val="10"/>
            <color rgb="FF000000"/>
            <rFont val="Arial"/>
            <scheme val="minor"/>
          </rPr>
          <t>======
ID#AAACEzbezRc
    (2026-08-04 13:55:22)
REGISTRAR PARA QUAL PODER E ESFERA DA ADMINISTRAÇÃO PÚBLICA. EX. EXECUTIVO ESTADUAL / PE; LEGISLATIVO MUNICIPAL / OLINDA; JUDICIÁRIO FEDERAL / UNIÃO.</t>
        </r>
      </text>
    </comment>
    <comment ref="C28" authorId="0" shapeId="0" xr:uid="{00000000-0006-0000-2800-000004000000}">
      <text>
        <r>
          <rPr>
            <sz val="10"/>
            <color rgb="FF000000"/>
            <rFont val="Arial"/>
            <scheme val="minor"/>
          </rPr>
          <t>======
ID#AAACEzbeze8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2800-000005000000}">
      <text>
        <r>
          <rPr>
            <sz val="10"/>
            <color rgb="FF000000"/>
            <rFont val="Arial"/>
            <scheme val="minor"/>
          </rPr>
          <t>======
ID#AAACEzbezW8
    (2026-08-04 13:55:22)
REGISTRAR A DATA EM QUE O SERVIDOR ESTATUTÁRIO FOI CEDIDO. FORMATO: DD/MM/AAAA.</t>
        </r>
      </text>
    </comment>
    <comment ref="E28" authorId="0" shapeId="0" xr:uid="{00000000-0006-0000-2800-000007000000}">
      <text>
        <r>
          <rPr>
            <sz val="10"/>
            <color rgb="FF000000"/>
            <rFont val="Arial"/>
            <scheme val="minor"/>
          </rPr>
          <t>======
ID#AAACEzbezq4
    (2026-08-04 13:55:22)
REGISTRAR O NOME DO CARGO ASSUMIDO PELO SERVIDOR ESTATUTÁRIO CEDIDO. EX. ASSESSOR ESPECIAL DE CONTROLE INTERNO; GERENTE DE LICITAÇÕES E CONTRATOS, ETC.</t>
        </r>
      </text>
    </comment>
    <comment ref="F28" authorId="0" shapeId="0" xr:uid="{00000000-0006-0000-2800-000009000000}">
      <text>
        <r>
          <rPr>
            <sz val="10"/>
            <color rgb="FF000000"/>
            <rFont val="Arial"/>
            <scheme val="minor"/>
          </rPr>
          <t>======
ID#AAACE0ZpqVw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00000000-0006-0000-2800-000014000000}">
      <text>
        <r>
          <rPr>
            <sz val="10"/>
            <color rgb="FF000000"/>
            <rFont val="Arial"/>
            <scheme val="minor"/>
          </rPr>
          <t>======
ID#AAACE0ZpqtY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JSdvPVC+HDXEGnfb5VsO6/F9Ieg=="/>
    </ext>
  </extL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2900-000015000000}">
      <text>
        <r>
          <rPr>
            <sz val="10"/>
            <color rgb="FF000000"/>
            <rFont val="Arial"/>
            <scheme val="minor"/>
          </rPr>
          <t>======
ID#AAACE0Zpqww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2900-000016000000}">
      <text>
        <r>
          <rPr>
            <sz val="10"/>
            <color rgb="FF000000"/>
            <rFont val="Arial"/>
            <scheme val="minor"/>
          </rPr>
          <t>======
ID#AAACE0ZpqTY
    (2026-08-04 13:55:22)
QUANTITATIVO DE SERVIDORES POR CATEGORIA.</t>
        </r>
      </text>
    </comment>
    <comment ref="A20" authorId="0" shapeId="0" xr:uid="{00000000-0006-0000-2900-00000D000000}">
      <text>
        <r>
          <rPr>
            <sz val="10"/>
            <color rgb="FF000000"/>
            <rFont val="Arial"/>
            <scheme val="minor"/>
          </rPr>
          <t>======
ID#AAACEzbezoA
    (2026-08-04 13:55:22)
REGISTRAR O QUANTITATIVO DE SERVIDORES ESTATUTÁRIOS SEM CARGO EM COMISSÃO E FUNÇÃO GRATIFICADA.</t>
        </r>
      </text>
    </comment>
    <comment ref="B20" authorId="0" shapeId="0" xr:uid="{00000000-0006-0000-2900-00000E000000}">
      <text>
        <r>
          <rPr>
            <sz val="10"/>
            <color rgb="FF000000"/>
            <rFont val="Arial"/>
            <scheme val="minor"/>
          </rPr>
          <t>======
ID#AAACEzbezbw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2900-00000F000000}">
      <text>
        <r>
          <rPr>
            <sz val="10"/>
            <color rgb="FF000000"/>
            <rFont val="Arial"/>
            <scheme val="minor"/>
          </rPr>
          <t>======
ID#AAACE0ZpqZo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2900-000010000000}">
      <text>
        <r>
          <rPr>
            <sz val="10"/>
            <color rgb="FF000000"/>
            <rFont val="Arial"/>
            <scheme val="minor"/>
          </rPr>
          <t>======
ID#AAACEzbezXM
    (2026-08-04 13:55:22)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2900-000011000000}">
      <text>
        <r>
          <rPr>
            <sz val="10"/>
            <color rgb="FF000000"/>
            <rFont val="Arial"/>
            <scheme val="minor"/>
          </rPr>
          <t>======
ID#AAACE0Zpqxw
    (2026-08-04 13:55:23)
REGISTRAR O QUANTITATIVO DE SERVIDORES ESTATUTÁRIOS EM LICENÇA SEM VENCIMENTOS.</t>
        </r>
      </text>
    </comment>
    <comment ref="F20" authorId="0" shapeId="0" xr:uid="{00000000-0006-0000-2900-000012000000}">
      <text>
        <r>
          <rPr>
            <sz val="10"/>
            <color rgb="FF000000"/>
            <rFont val="Arial"/>
            <scheme val="minor"/>
          </rPr>
          <t>======
ID#AAACE0Zpqtk
    (2026-08-04 13:55:23)
REGISTRAR O QUANTITATIVO DE SERVIDORES ESTATUTÁRIOS EM SUBSTITUIÇÃO DE CARGOS EM COMISSÃO OU FUNÇÕES GRATIFICADAS.</t>
        </r>
      </text>
    </comment>
    <comment ref="G20" authorId="0" shapeId="0" xr:uid="{00000000-0006-0000-2900-000013000000}">
      <text>
        <r>
          <rPr>
            <sz val="10"/>
            <color rgb="FF000000"/>
            <rFont val="Arial"/>
            <scheme val="minor"/>
          </rPr>
          <t>======
ID#AAACE0ZprDw
    (2026-08-04 13:55:23)
(CÉLULA DE PREENCHIMENTO AUTOMÁTICO). SOMATÓRIO DE TODOS OS QUANTITATIVOS ANTERIORES, RELATIVOS AOS SERVIDORES ESTATUTÁRIOS.</t>
        </r>
      </text>
    </comment>
    <comment ref="A24" authorId="0" shapeId="0" xr:uid="{00000000-0006-0000-2900-000006000000}">
      <text>
        <r>
          <rPr>
            <sz val="10"/>
            <color rgb="FF000000"/>
            <rFont val="Arial"/>
            <scheme val="minor"/>
          </rPr>
          <t>======
ID#AAACE0ZpqX8
    (2026-08-04 13:55:23)
REGISTRAR O QUANTITATIVO DE SERVIDORES EXTRA QUADRO SEM CARGO EM COMISSÃO E FUNÇÃO GRATIFICADA.</t>
        </r>
      </text>
    </comment>
    <comment ref="B24" authorId="0" shapeId="0" xr:uid="{00000000-0006-0000-2900-000008000000}">
      <text>
        <r>
          <rPr>
            <sz val="10"/>
            <color rgb="FF000000"/>
            <rFont val="Arial"/>
            <scheme val="minor"/>
          </rPr>
          <t>======
ID#AAACE0ZpqyY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2900-00000A000000}">
      <text>
        <r>
          <rPr>
            <sz val="10"/>
            <color rgb="FF000000"/>
            <rFont val="Arial"/>
            <scheme val="minor"/>
          </rPr>
          <t>======
ID#AAACE0ZpqsE
    (2026-08-04 13:55:23)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2900-00000B000000}">
      <text>
        <r>
          <rPr>
            <sz val="10"/>
            <color rgb="FF000000"/>
            <rFont val="Arial"/>
            <scheme val="minor"/>
          </rPr>
          <t>======
ID#AAACE0ZpqlU
    (2026-08-04 13:55:23)
REGISTRAR O QUANTITATIVO DE SERVIDORES EXTRA QUADRO DESIGNADO COMO AGENTE POLÍTICO.</t>
        </r>
      </text>
    </comment>
    <comment ref="E24" authorId="0" shapeId="0" xr:uid="{00000000-0006-0000-2900-00000C000000}">
      <text>
        <r>
          <rPr>
            <sz val="10"/>
            <color rgb="FF000000"/>
            <rFont val="Arial"/>
            <scheme val="minor"/>
          </rPr>
          <t>======
ID#AAACE0Zpqa4
    (2026-08-04 13:55:23)
(CÉLULA DE PREENCHIMENTO AUTOMÁTICO). SOMATÓRIO DE TODOS OS QUANTITATIVOS ANTERIORES, RELATIVOS AOS SERVIDORES EXTRA QUADRO.</t>
        </r>
      </text>
    </comment>
    <comment ref="A27" authorId="0" shapeId="0" xr:uid="{00000000-0006-0000-2900-000002000000}">
      <text>
        <r>
          <rPr>
            <sz val="10"/>
            <color rgb="FF000000"/>
            <rFont val="Arial"/>
            <scheme val="minor"/>
          </rPr>
          <t>======
ID#AAACE0Zpql8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2900-000001000000}">
      <text>
        <r>
          <rPr>
            <sz val="10"/>
            <color rgb="FF000000"/>
            <rFont val="Arial"/>
            <scheme val="minor"/>
          </rPr>
          <t>======
ID#AAACE0ZpqkE
    (2026-08-04 13:55:23)
REGISTRAR O NOME COMPLETO DO SERVIDOR ESTATUTÁRIO CEDIDO.</t>
        </r>
      </text>
    </comment>
    <comment ref="B28" authorId="0" shapeId="0" xr:uid="{00000000-0006-0000-2900-000003000000}">
      <text>
        <r>
          <rPr>
            <sz val="10"/>
            <color rgb="FF000000"/>
            <rFont val="Arial"/>
            <scheme val="minor"/>
          </rPr>
          <t>======
ID#AAACE0ZpqWo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2900-000004000000}">
      <text>
        <r>
          <rPr>
            <sz val="10"/>
            <color rgb="FF000000"/>
            <rFont val="Arial"/>
            <scheme val="minor"/>
          </rPr>
          <t>======
ID#AAACE0ZprPQ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2900-000005000000}">
      <text>
        <r>
          <rPr>
            <sz val="10"/>
            <color rgb="FF000000"/>
            <rFont val="Arial"/>
            <scheme val="minor"/>
          </rPr>
          <t>======
ID#AAACE0Zpqfs
    (2026-08-04 13:55:23)
REGISTRAR A DATA EM QUE O SERVIDOR ESTATUTÁRIO FOI CEDIDO. FORMATO: DD/MM/AAAA.</t>
        </r>
      </text>
    </comment>
    <comment ref="E28" authorId="0" shapeId="0" xr:uid="{00000000-0006-0000-2900-000007000000}">
      <text>
        <r>
          <rPr>
            <sz val="10"/>
            <color rgb="FF000000"/>
            <rFont val="Arial"/>
            <scheme val="minor"/>
          </rPr>
          <t>======
ID#AAACEzbezaY
    (2026-08-04 13:55:22)
REGISTRAR O NOME DO CARGO ASSUMIDO PELO SERVIDOR ESTATUTÁRIO CEDIDO. EX. ASSESSOR ESPECIAL DE CONTROLE INTERNO; GERENTE DE LICITAÇÕES E CONTRATOS, ETC.</t>
        </r>
      </text>
    </comment>
    <comment ref="F28" authorId="0" shapeId="0" xr:uid="{00000000-0006-0000-2900-000009000000}">
      <text>
        <r>
          <rPr>
            <sz val="10"/>
            <color rgb="FF000000"/>
            <rFont val="Arial"/>
            <scheme val="minor"/>
          </rPr>
          <t>======
ID#AAACE0ZpqVQ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8" authorId="0" shapeId="0" xr:uid="{00000000-0006-0000-2900-000014000000}">
      <text>
        <r>
          <rPr>
            <sz val="10"/>
            <color rgb="FF000000"/>
            <rFont val="Arial"/>
            <scheme val="minor"/>
          </rPr>
          <t>======
ID#AAACEzbezTA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2Jzr+v7hWFm+2Za+DYYs6mQDnTA=="/>
    </ext>
  </extL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2A00-000015000000}">
      <text>
        <r>
          <rPr>
            <sz val="10"/>
            <color rgb="FF000000"/>
            <rFont val="Arial"/>
            <scheme val="minor"/>
          </rPr>
          <t>======
ID#AAACE0Zpq1I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2A00-000016000000}">
      <text>
        <r>
          <rPr>
            <sz val="10"/>
            <color rgb="FF000000"/>
            <rFont val="Arial"/>
            <scheme val="minor"/>
          </rPr>
          <t>======
ID#AAACE0ZprEU
    (2026-08-04 13:55:23)
QUANTITATIVO DE SERVIDORES POR CATEGORIA.</t>
        </r>
      </text>
    </comment>
    <comment ref="A20" authorId="0" shapeId="0" xr:uid="{00000000-0006-0000-2A00-00000D000000}">
      <text>
        <r>
          <rPr>
            <sz val="10"/>
            <color rgb="FF000000"/>
            <rFont val="Arial"/>
            <scheme val="minor"/>
          </rPr>
          <t>======
ID#AAACEzbezMs
    (2026-08-04 13:55:22)
REGISTRAR O QUANTITATIVO DE SERVIDORES ESTATUTÁRIOS SEM CARGO EM COMISSÃO E FUNÇÃO GRATIFICADA.</t>
        </r>
      </text>
    </comment>
    <comment ref="B20" authorId="0" shapeId="0" xr:uid="{00000000-0006-0000-2A00-00000E000000}">
      <text>
        <r>
          <rPr>
            <sz val="10"/>
            <color rgb="FF000000"/>
            <rFont val="Arial"/>
            <scheme val="minor"/>
          </rPr>
          <t>======
ID#AAACEzbezts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2A00-00000F000000}">
      <text>
        <r>
          <rPr>
            <sz val="10"/>
            <color rgb="FF000000"/>
            <rFont val="Arial"/>
            <scheme val="minor"/>
          </rPr>
          <t>======
ID#AAACE0Zpq0s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2A00-000010000000}">
      <text>
        <r>
          <rPr>
            <sz val="10"/>
            <color rgb="FF000000"/>
            <rFont val="Arial"/>
            <scheme val="minor"/>
          </rPr>
          <t>======
ID#AAACEzbezZk
    (2026-08-04 13:55:22)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2A00-000011000000}">
      <text>
        <r>
          <rPr>
            <sz val="10"/>
            <color rgb="FF000000"/>
            <rFont val="Arial"/>
            <scheme val="minor"/>
          </rPr>
          <t>======
ID#AAACE0ZpqvM
    (2026-08-04 13:55:23)
REGISTRAR O QUANTITATIVO DE SERVIDORES ESTATUTÁRIOS EM LICENÇA SEM VENCIMENTOS.</t>
        </r>
      </text>
    </comment>
    <comment ref="F20" authorId="0" shapeId="0" xr:uid="{00000000-0006-0000-2A00-000012000000}">
      <text>
        <r>
          <rPr>
            <sz val="10"/>
            <color rgb="FF000000"/>
            <rFont val="Arial"/>
            <scheme val="minor"/>
          </rPr>
          <t>======
ID#AAACE0ZpqaY
    (2026-08-04 13:55:23)
REGISTRAR O QUANTITATIVO DE SERVIDORES ESTATUTÁRIOS EM SUBSTITUIÇÃO DE CARGOS EM COMISSÃO OU FUNÇÕES GRATIFICADAS.</t>
        </r>
      </text>
    </comment>
    <comment ref="G20" authorId="0" shapeId="0" xr:uid="{00000000-0006-0000-2A00-000013000000}">
      <text>
        <r>
          <rPr>
            <sz val="10"/>
            <color rgb="FF000000"/>
            <rFont val="Arial"/>
            <scheme val="minor"/>
          </rPr>
          <t>======
ID#AAACE0ZprOs
    (2026-08-04 13:55:23)
(CÉLULA DE PREENCHIMENTO AUTOMÁTICO). SOMATÓRIO DE TODOS OS QUANTITATIVOS ANTERIORES, RELATIVOS AOS SERVIDORES ESTATUTÁRIOS.</t>
        </r>
      </text>
    </comment>
    <comment ref="A24" authorId="0" shapeId="0" xr:uid="{00000000-0006-0000-2A00-000006000000}">
      <text>
        <r>
          <rPr>
            <sz val="10"/>
            <color rgb="FF000000"/>
            <rFont val="Arial"/>
            <scheme val="minor"/>
          </rPr>
          <t>======
ID#AAACE0ZprIo
    (2026-08-04 13:55:23)
REGISTRAR O QUANTITATIVO DE SERVIDORES EXTRA QUADRO SEM CARGO EM COMISSÃO E FUNÇÃO GRATIFICADA.</t>
        </r>
      </text>
    </comment>
    <comment ref="B24" authorId="0" shapeId="0" xr:uid="{00000000-0006-0000-2A00-000009000000}">
      <text>
        <r>
          <rPr>
            <sz val="10"/>
            <color rgb="FF000000"/>
            <rFont val="Arial"/>
            <scheme val="minor"/>
          </rPr>
          <t>======
ID#AAACE0ZpqjI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2A00-00000A000000}">
      <text>
        <r>
          <rPr>
            <sz val="10"/>
            <color rgb="FF000000"/>
            <rFont val="Arial"/>
            <scheme val="minor"/>
          </rPr>
          <t>======
ID#AAACEzbezmU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2A00-00000B000000}">
      <text>
        <r>
          <rPr>
            <sz val="10"/>
            <color rgb="FF000000"/>
            <rFont val="Arial"/>
            <scheme val="minor"/>
          </rPr>
          <t>======
ID#AAACEzbezvE
    (2026-08-04 13:55:22)
REGISTRAR O QUANTITATIVO DE SERVIDORES EXTRA QUADRO DESIGNADO COMO AGENTE POLÍTICO.</t>
        </r>
      </text>
    </comment>
    <comment ref="E24" authorId="0" shapeId="0" xr:uid="{00000000-0006-0000-2A00-00000C000000}">
      <text>
        <r>
          <rPr>
            <sz val="10"/>
            <color rgb="FF000000"/>
            <rFont val="Arial"/>
            <scheme val="minor"/>
          </rPr>
          <t>======
ID#AAACEzbezh8
    (2026-08-04 13:55:22)
(CÉLULA DE PREENCHIMENTO AUTOMÁTICO). SOMATÓRIO DE TODOS OS QUANTITATIVOS ANTERIORES, RELATIVOS AOS SERVIDORES EXTRA QUADRO.</t>
        </r>
      </text>
    </comment>
    <comment ref="A27" authorId="0" shapeId="0" xr:uid="{00000000-0006-0000-2A00-000002000000}">
      <text>
        <r>
          <rPr>
            <sz val="10"/>
            <color rgb="FF000000"/>
            <rFont val="Arial"/>
            <scheme val="minor"/>
          </rPr>
          <t>======
ID#AAACE0ZpqaI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2A00-000001000000}">
      <text>
        <r>
          <rPr>
            <sz val="10"/>
            <color rgb="FF000000"/>
            <rFont val="Arial"/>
            <scheme val="minor"/>
          </rPr>
          <t>======
ID#AAACE0ZpqiQ
    (2026-08-04 13:55:23)
REGISTRAR O NOME COMPLETO DO SERVIDOR ESTATUTÁRIO CEDIDO.</t>
        </r>
      </text>
    </comment>
    <comment ref="B28" authorId="0" shapeId="0" xr:uid="{00000000-0006-0000-2A00-000003000000}">
      <text>
        <r>
          <rPr>
            <sz val="10"/>
            <color rgb="FF000000"/>
            <rFont val="Arial"/>
            <scheme val="minor"/>
          </rPr>
          <t>======
ID#AAACEzbezgU
    (2026-08-04 13:55:22)
REGISTRAR PARA QUAL PODER E ESFERA DA ADMINISTRAÇÃO PÚBLICA. EX. EXECUTIVO ESTADUAL / PE; LEGISLATIVO MUNICIPAL / OLINDA; JUDICIÁRIO FEDERAL / UNIÃO.</t>
        </r>
      </text>
    </comment>
    <comment ref="C28" authorId="0" shapeId="0" xr:uid="{00000000-0006-0000-2A00-000004000000}">
      <text>
        <r>
          <rPr>
            <sz val="10"/>
            <color rgb="FF000000"/>
            <rFont val="Arial"/>
            <scheme val="minor"/>
          </rPr>
          <t>======
ID#AAACE0Zpqm0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2A00-000005000000}">
      <text>
        <r>
          <rPr>
            <sz val="10"/>
            <color rgb="FF000000"/>
            <rFont val="Arial"/>
            <scheme val="minor"/>
          </rPr>
          <t>======
ID#AAACE0ZpqwA
    (2026-08-04 13:55:23)
REGISTRAR A DATA EM QUE O SERVIDOR ESTATUTÁRIO FOI CEDIDO. FORMATO: DD/MM/AAAA.</t>
        </r>
      </text>
    </comment>
    <comment ref="E28" authorId="0" shapeId="0" xr:uid="{00000000-0006-0000-2A00-000007000000}">
      <text>
        <r>
          <rPr>
            <sz val="10"/>
            <color rgb="FF000000"/>
            <rFont val="Arial"/>
            <scheme val="minor"/>
          </rPr>
          <t>======
ID#AAACEzbezew
    (2026-08-04 13:55:22)
REGISTRAR O NOME DO CARGO ASSUMIDO PELO SERVIDOR ESTATUTÁRIO CEDIDO. EX. ASSESSOR ESPECIAL DE CONTROLE INTERNO; GERENTE DE LICITAÇÕES E CONTRATOS, ETC.</t>
        </r>
      </text>
    </comment>
    <comment ref="F28" authorId="0" shapeId="0" xr:uid="{00000000-0006-0000-2A00-000008000000}">
      <text>
        <r>
          <rPr>
            <sz val="10"/>
            <color rgb="FF000000"/>
            <rFont val="Arial"/>
            <scheme val="minor"/>
          </rPr>
          <t>======
ID#AAACE0Zpqsk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8" authorId="0" shapeId="0" xr:uid="{00000000-0006-0000-2A00-000014000000}">
      <text>
        <r>
          <rPr>
            <sz val="10"/>
            <color rgb="FF000000"/>
            <rFont val="Arial"/>
            <scheme val="minor"/>
          </rPr>
          <t>======
ID#AAACEzbezuE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rndZVcmeunGgvB/V4yWH1QbgElA=="/>
    </ext>
  </extL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2B00-000015000000}">
      <text>
        <r>
          <rPr>
            <sz val="10"/>
            <color rgb="FF000000"/>
            <rFont val="Arial"/>
            <scheme val="minor"/>
          </rPr>
          <t>======
ID#AAACEzbeza0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2B00-000016000000}">
      <text>
        <r>
          <rPr>
            <sz val="10"/>
            <color rgb="FF000000"/>
            <rFont val="Arial"/>
            <scheme val="minor"/>
          </rPr>
          <t>======
ID#AAACE0ZpqUo
    (2026-08-04 13:55:22)
QUANTITATIVO DE SERVIDORES POR CATEGORIA.</t>
        </r>
      </text>
    </comment>
    <comment ref="A20" authorId="0" shapeId="0" xr:uid="{00000000-0006-0000-2B00-00000C000000}">
      <text>
        <r>
          <rPr>
            <sz val="10"/>
            <color rgb="FF000000"/>
            <rFont val="Arial"/>
            <scheme val="minor"/>
          </rPr>
          <t>======
ID#AAACEzbezWY
    (2026-08-04 13:55:22)
REGISTRAR O QUANTITATIVO DE SERVIDORES ESTATUTÁRIOS SEM CARGO EM COMISSÃO E FUNÇÃO GRATIFICADA.</t>
        </r>
      </text>
    </comment>
    <comment ref="B20" authorId="0" shapeId="0" xr:uid="{00000000-0006-0000-2B00-00000E000000}">
      <text>
        <r>
          <rPr>
            <sz val="10"/>
            <color rgb="FF000000"/>
            <rFont val="Arial"/>
            <scheme val="minor"/>
          </rPr>
          <t>======
ID#AAACEzbezXo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2B00-00000F000000}">
      <text>
        <r>
          <rPr>
            <sz val="10"/>
            <color rgb="FF000000"/>
            <rFont val="Arial"/>
            <scheme val="minor"/>
          </rPr>
          <t>======
ID#AAACEzbezV4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2B00-000010000000}">
      <text>
        <r>
          <rPr>
            <sz val="10"/>
            <color rgb="FF000000"/>
            <rFont val="Arial"/>
            <scheme val="minor"/>
          </rPr>
          <t>======
ID#AAACEzbezqQ
    (2026-08-04 13:55:22)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2B00-000011000000}">
      <text>
        <r>
          <rPr>
            <sz val="10"/>
            <color rgb="FF000000"/>
            <rFont val="Arial"/>
            <scheme val="minor"/>
          </rPr>
          <t>======
ID#AAACEzbezio
    (2026-08-04 13:55:22)
REGISTRAR O QUANTITATIVO DE SERVIDORES ESTATUTÁRIOS EM LICENÇA SEM VENCIMENTOS.</t>
        </r>
      </text>
    </comment>
    <comment ref="F20" authorId="0" shapeId="0" xr:uid="{00000000-0006-0000-2B00-000012000000}">
      <text>
        <r>
          <rPr>
            <sz val="10"/>
            <color rgb="FF000000"/>
            <rFont val="Arial"/>
            <scheme val="minor"/>
          </rPr>
          <t>======
ID#AAACEzbezSI
    (2026-08-04 13:55:22)
REGISTRAR O QUANTITATIVO DE SERVIDORES ESTATUTÁRIOS EM SUBSTITUIÇÃO DE CARGOS EM COMISSÃO OU FUNÇÕES GRATIFICADAS.</t>
        </r>
      </text>
    </comment>
    <comment ref="G20" authorId="0" shapeId="0" xr:uid="{00000000-0006-0000-2B00-000013000000}">
      <text>
        <r>
          <rPr>
            <sz val="10"/>
            <color rgb="FF000000"/>
            <rFont val="Arial"/>
            <scheme val="minor"/>
          </rPr>
          <t>======
ID#AAACEzbezU8
    (2026-08-04 13:55:22)
(CÉLULA DE PREENCHIMENTO AUTOMÁTICO). SOMATÓRIO DE TODOS OS QUANTITATIVOS ANTERIORES, RELATIVOS AOS SERVIDORES ESTATUTÁRIOS.</t>
        </r>
      </text>
    </comment>
    <comment ref="A24" authorId="0" shapeId="0" xr:uid="{00000000-0006-0000-2B00-000007000000}">
      <text>
        <r>
          <rPr>
            <sz val="10"/>
            <color rgb="FF000000"/>
            <rFont val="Arial"/>
            <scheme val="minor"/>
          </rPr>
          <t>======
ID#AAACEzbezXA
    (2026-08-04 13:55:22)
REGISTRAR O QUANTITATIVO DE SERVIDORES EXTRA QUADRO SEM CARGO EM COMISSÃO E FUNÇÃO GRATIFICADA.</t>
        </r>
      </text>
    </comment>
    <comment ref="B24" authorId="0" shapeId="0" xr:uid="{00000000-0006-0000-2B00-000008000000}">
      <text>
        <r>
          <rPr>
            <sz val="10"/>
            <color rgb="FF000000"/>
            <rFont val="Arial"/>
            <scheme val="minor"/>
          </rPr>
          <t>======
ID#AAACE0ZprQY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2B00-00000A000000}">
      <text>
        <r>
          <rPr>
            <sz val="10"/>
            <color rgb="FF000000"/>
            <rFont val="Arial"/>
            <scheme val="minor"/>
          </rPr>
          <t>======
ID#AAACE0ZprGA
    (2026-08-04 13:55:23)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2B00-00000B000000}">
      <text>
        <r>
          <rPr>
            <sz val="10"/>
            <color rgb="FF000000"/>
            <rFont val="Arial"/>
            <scheme val="minor"/>
          </rPr>
          <t>======
ID#AAACE0ZprNo
    (2026-08-04 13:55:23)
REGISTRAR O QUANTITATIVO DE SERVIDORES EXTRA QUADRO DESIGNADO COMO AGENTE POLÍTICO.</t>
        </r>
      </text>
    </comment>
    <comment ref="E24" authorId="0" shapeId="0" xr:uid="{00000000-0006-0000-2B00-00000D000000}">
      <text>
        <r>
          <rPr>
            <sz val="10"/>
            <color rgb="FF000000"/>
            <rFont val="Arial"/>
            <scheme val="minor"/>
          </rPr>
          <t>======
ID#AAACEzbezQQ
    (2026-08-04 13:55:22)
(CÉLULA DE PREENCHIMENTO AUTOMÁTICO). SOMATÓRIO DE TODOS OS QUANTITATIVOS ANTERIORES, RELATIVOS AOS SERVIDORES EXTRA QUADRO.</t>
        </r>
      </text>
    </comment>
    <comment ref="A27" authorId="0" shapeId="0" xr:uid="{00000000-0006-0000-2B00-000002000000}">
      <text>
        <r>
          <rPr>
            <sz val="10"/>
            <color rgb="FF000000"/>
            <rFont val="Arial"/>
            <scheme val="minor"/>
          </rPr>
          <t>======
ID#AAACEzbezis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2B00-000001000000}">
      <text>
        <r>
          <rPr>
            <sz val="10"/>
            <color rgb="FF000000"/>
            <rFont val="Arial"/>
            <scheme val="minor"/>
          </rPr>
          <t>======
ID#AAACEzbezcc
    (2026-08-04 13:55:22)
REGISTRAR O NOME COMPLETO DO SERVIDOR ESTATUTÁRIO CEDIDO.</t>
        </r>
      </text>
    </comment>
    <comment ref="B28" authorId="0" shapeId="0" xr:uid="{00000000-0006-0000-2B00-000003000000}">
      <text>
        <r>
          <rPr>
            <sz val="10"/>
            <color rgb="FF000000"/>
            <rFont val="Arial"/>
            <scheme val="minor"/>
          </rPr>
          <t>======
ID#AAACEzbezNg
    (2026-08-04 13:55:22)
REGISTRAR PARA QUAL PODER E ESFERA DA ADMINISTRAÇÃO PÚBLICA. EX. EXECUTIVO ESTADUAL / PE; LEGISLATIVO MUNICIPAL / OLINDA; JUDICIÁRIO FEDERAL / UNIÃO.</t>
        </r>
      </text>
    </comment>
    <comment ref="C28" authorId="0" shapeId="0" xr:uid="{00000000-0006-0000-2B00-000004000000}">
      <text>
        <r>
          <rPr>
            <sz val="10"/>
            <color rgb="FF000000"/>
            <rFont val="Arial"/>
            <scheme val="minor"/>
          </rPr>
          <t>======
ID#AAACEzbezaw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2B00-000005000000}">
      <text>
        <r>
          <rPr>
            <sz val="10"/>
            <color rgb="FF000000"/>
            <rFont val="Arial"/>
            <scheme val="minor"/>
          </rPr>
          <t>======
ID#AAACE0ZprEs
    (2026-08-04 13:55:23)
REGISTRAR A DATA EM QUE O SERVIDOR ESTATUTÁRIO FOI CEDIDO. FORMATO: DD/MM/AAAA.</t>
        </r>
      </text>
    </comment>
    <comment ref="E28" authorId="0" shapeId="0" xr:uid="{00000000-0006-0000-2B00-000006000000}">
      <text>
        <r>
          <rPr>
            <sz val="10"/>
            <color rgb="FF000000"/>
            <rFont val="Arial"/>
            <scheme val="minor"/>
          </rPr>
          <t>======
ID#AAACE0Zpqyo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2B00-000009000000}">
      <text>
        <r>
          <rPr>
            <sz val="10"/>
            <color rgb="FF000000"/>
            <rFont val="Arial"/>
            <scheme val="minor"/>
          </rPr>
          <t>======
ID#AAACE0ZpqxA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8" authorId="0" shapeId="0" xr:uid="{00000000-0006-0000-2B00-000014000000}">
      <text>
        <r>
          <rPr>
            <sz val="10"/>
            <color rgb="FF000000"/>
            <rFont val="Arial"/>
            <scheme val="minor"/>
          </rPr>
          <t>======
ID#AAACEzbezXQ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FsNaFbKmosIC4R8I5nfAfJ77Hjg=="/>
    </ext>
  </extL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2C00-000015000000}">
      <text>
        <r>
          <rPr>
            <sz val="10"/>
            <color rgb="FF000000"/>
            <rFont val="Arial"/>
            <scheme val="minor"/>
          </rPr>
          <t>======
ID#AAACEzbezM4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2C00-000016000000}">
      <text>
        <r>
          <rPr>
            <sz val="10"/>
            <color rgb="FF000000"/>
            <rFont val="Arial"/>
            <scheme val="minor"/>
          </rPr>
          <t>======
ID#AAACEzbezPA
    (2026-08-04 13:55:22)
QUANTITATIVO DE SERVIDORES POR CATEGORIA.</t>
        </r>
      </text>
    </comment>
    <comment ref="A20" authorId="0" shapeId="0" xr:uid="{00000000-0006-0000-2C00-00000D000000}">
      <text>
        <r>
          <rPr>
            <sz val="10"/>
            <color rgb="FF000000"/>
            <rFont val="Arial"/>
            <scheme val="minor"/>
          </rPr>
          <t>======
ID#AAACEzbezV8
    (2026-08-04 13:55:22)
REGISTRAR O QUANTITATIVO DE SERVIDORES ESTATUTÁRIOS SEM CARGO EM COMISSÃO E FUNÇÃO GRATIFICADA.</t>
        </r>
      </text>
    </comment>
    <comment ref="B20" authorId="0" shapeId="0" xr:uid="{00000000-0006-0000-2C00-00000E000000}">
      <text>
        <r>
          <rPr>
            <sz val="10"/>
            <color rgb="FF000000"/>
            <rFont val="Arial"/>
            <scheme val="minor"/>
          </rPr>
          <t>======
ID#AAACEzbezVg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2C00-00000F000000}">
      <text>
        <r>
          <rPr>
            <sz val="10"/>
            <color rgb="FF000000"/>
            <rFont val="Arial"/>
            <scheme val="minor"/>
          </rPr>
          <t>======
ID#AAACE0ZprOo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2C00-000010000000}">
      <text>
        <r>
          <rPr>
            <sz val="10"/>
            <color rgb="FF000000"/>
            <rFont val="Arial"/>
            <scheme val="minor"/>
          </rPr>
          <t>======
ID#AAACE0ZpqiA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2C00-000011000000}">
      <text>
        <r>
          <rPr>
            <sz val="10"/>
            <color rgb="FF000000"/>
            <rFont val="Arial"/>
            <scheme val="minor"/>
          </rPr>
          <t>======
ID#AAACE0Zpqt8
    (2026-08-04 13:55:23)
REGISTRAR O QUANTITATIVO DE SERVIDORES ESTATUTÁRIOS EM LICENÇA SEM VENCIMENTOS.</t>
        </r>
      </text>
    </comment>
    <comment ref="F20" authorId="0" shapeId="0" xr:uid="{00000000-0006-0000-2C00-000012000000}">
      <text>
        <r>
          <rPr>
            <sz val="10"/>
            <color rgb="FF000000"/>
            <rFont val="Arial"/>
            <scheme val="minor"/>
          </rPr>
          <t>======
ID#AAACEzbezp4
    (2026-08-04 13:55:22)
REGISTRAR O QUANTITATIVO DE SERVIDORES ESTATUTÁRIOS EM SUBSTITUIÇÃO DE CARGOS EM COMISSÃO OU FUNÇÕES GRATIFICADAS.</t>
        </r>
      </text>
    </comment>
    <comment ref="G20" authorId="0" shapeId="0" xr:uid="{00000000-0006-0000-2C00-000013000000}">
      <text>
        <r>
          <rPr>
            <sz val="10"/>
            <color rgb="FF000000"/>
            <rFont val="Arial"/>
            <scheme val="minor"/>
          </rPr>
          <t>======
ID#AAACEzbezMM
    (2026-08-04 13:55:22)
(CÉLULA DE PREENCHIMENTO AUTOMÁTICO). SOMATÓRIO DE TODOS OS QUANTITATIVOS ANTERIORES, RELATIVOS AOS SERVIDORES ESTATUTÁRIOS.</t>
        </r>
      </text>
    </comment>
    <comment ref="A24" authorId="0" shapeId="0" xr:uid="{00000000-0006-0000-2C00-000006000000}">
      <text>
        <r>
          <rPr>
            <sz val="10"/>
            <color rgb="FF000000"/>
            <rFont val="Arial"/>
            <scheme val="minor"/>
          </rPr>
          <t>======
ID#AAACE0ZprPU
    (2026-08-04 13:55:23)
REGISTRAR O QUANTITATIVO DE SERVIDORES EXTRA QUADRO SEM CARGO EM COMISSÃO E FUNÇÃO GRATIFICADA.</t>
        </r>
      </text>
    </comment>
    <comment ref="B24" authorId="0" shapeId="0" xr:uid="{00000000-0006-0000-2C00-000008000000}">
      <text>
        <r>
          <rPr>
            <sz val="10"/>
            <color rgb="FF000000"/>
            <rFont val="Arial"/>
            <scheme val="minor"/>
          </rPr>
          <t>======
ID#AAACEzbezQY
    (2026-08-04 13:55:22)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2C00-00000A000000}">
      <text>
        <r>
          <rPr>
            <sz val="10"/>
            <color rgb="FF000000"/>
            <rFont val="Arial"/>
            <scheme val="minor"/>
          </rPr>
          <t>======
ID#AAACE0ZpqUk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2C00-00000B000000}">
      <text>
        <r>
          <rPr>
            <sz val="10"/>
            <color rgb="FF000000"/>
            <rFont val="Arial"/>
            <scheme val="minor"/>
          </rPr>
          <t>======
ID#AAACEzbezc8
    (2026-08-04 13:55:22)
REGISTRAR O QUANTITATIVO DE SERVIDORES EXTRA QUADRO DESIGNADO COMO AGENTE POLÍTICO.</t>
        </r>
      </text>
    </comment>
    <comment ref="E24" authorId="0" shapeId="0" xr:uid="{00000000-0006-0000-2C00-00000C000000}">
      <text>
        <r>
          <rPr>
            <sz val="10"/>
            <color rgb="FF000000"/>
            <rFont val="Arial"/>
            <scheme val="minor"/>
          </rPr>
          <t>======
ID#AAACEzbezkE
    (2026-08-04 13:55:22)
(CÉLULA DE PREENCHIMENTO AUTOMÁTICO). SOMATÓRIO DE TODOS OS QUANTITATIVOS ANTERIORES, RELATIVOS AOS SERVIDORES EXTRA QUADRO.</t>
        </r>
      </text>
    </comment>
    <comment ref="A27" authorId="0" shapeId="0" xr:uid="{00000000-0006-0000-2C00-000002000000}">
      <text>
        <r>
          <rPr>
            <sz val="10"/>
            <color rgb="FF000000"/>
            <rFont val="Arial"/>
            <scheme val="minor"/>
          </rPr>
          <t>======
ID#AAACE0ZpqOs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2C00-000001000000}">
      <text>
        <r>
          <rPr>
            <sz val="10"/>
            <color rgb="FF000000"/>
            <rFont val="Arial"/>
            <scheme val="minor"/>
          </rPr>
          <t>======
ID#AAACEzbezSA
    (2026-08-04 13:55:22)
REGISTRAR O NOME COMPLETO DO SERVIDOR ESTATUTÁRIO CEDIDO.</t>
        </r>
      </text>
    </comment>
    <comment ref="B28" authorId="0" shapeId="0" xr:uid="{00000000-0006-0000-2C00-000003000000}">
      <text>
        <r>
          <rPr>
            <sz val="10"/>
            <color rgb="FF000000"/>
            <rFont val="Arial"/>
            <scheme val="minor"/>
          </rPr>
          <t>======
ID#AAACEzbezNE
    (2026-08-04 13:55:22)
REGISTRAR PARA QUAL PODER E ESFERA DA ADMINISTRAÇÃO PÚBLICA. EX. EXECUTIVO ESTADUAL / PE; LEGISLATIVO MUNICIPAL / OLINDA; JUDICIÁRIO FEDERAL / UNIÃO.</t>
        </r>
      </text>
    </comment>
    <comment ref="C28" authorId="0" shapeId="0" xr:uid="{00000000-0006-0000-2C00-000004000000}">
      <text>
        <r>
          <rPr>
            <sz val="10"/>
            <color rgb="FF000000"/>
            <rFont val="Arial"/>
            <scheme val="minor"/>
          </rPr>
          <t>======
ID#AAACE0ZprDE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2C00-000005000000}">
      <text>
        <r>
          <rPr>
            <sz val="10"/>
            <color rgb="FF000000"/>
            <rFont val="Arial"/>
            <scheme val="minor"/>
          </rPr>
          <t>======
ID#AAACEzbezak
    (2026-08-04 13:55:22)
REGISTRAR A DATA EM QUE O SERVIDOR ESTATUTÁRIO FOI CEDIDO. FORMATO: DD/MM/AAAA.</t>
        </r>
      </text>
    </comment>
    <comment ref="E28" authorId="0" shapeId="0" xr:uid="{00000000-0006-0000-2C00-000007000000}">
      <text>
        <r>
          <rPr>
            <sz val="10"/>
            <color rgb="FF000000"/>
            <rFont val="Arial"/>
            <scheme val="minor"/>
          </rPr>
          <t>======
ID#AAACE0ZpqWc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2C00-000009000000}">
      <text>
        <r>
          <rPr>
            <sz val="10"/>
            <color rgb="FF000000"/>
            <rFont val="Arial"/>
            <scheme val="minor"/>
          </rPr>
          <t>======
ID#AAACEzbezOQ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8" authorId="0" shapeId="0" xr:uid="{00000000-0006-0000-2C00-000014000000}">
      <text>
        <r>
          <rPr>
            <sz val="10"/>
            <color rgb="FF000000"/>
            <rFont val="Arial"/>
            <scheme val="minor"/>
          </rPr>
          <t>======
ID#AAACEzbezUo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qTyDsSeepCjxXLb//WE8RtjYnLQ=="/>
    </ext>
  </extL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2D00-000015000000}">
      <text>
        <r>
          <rPr>
            <sz val="10"/>
            <color rgb="FF000000"/>
            <rFont val="Arial"/>
            <scheme val="minor"/>
          </rPr>
          <t>======
ID#AAACEzbezu0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2D00-000016000000}">
      <text>
        <r>
          <rPr>
            <sz val="10"/>
            <color rgb="FF000000"/>
            <rFont val="Arial"/>
            <scheme val="minor"/>
          </rPr>
          <t>======
ID#AAACE0Zpq0M
    (2026-08-04 13:55:23)
QUANTITATIVO DE SERVIDORES POR CATEGORIA.</t>
        </r>
      </text>
    </comment>
    <comment ref="A20" authorId="0" shapeId="0" xr:uid="{00000000-0006-0000-2D00-00000C000000}">
      <text>
        <r>
          <rPr>
            <sz val="10"/>
            <color rgb="FF000000"/>
            <rFont val="Arial"/>
            <scheme val="minor"/>
          </rPr>
          <t>======
ID#AAACEzbezs0
    (2026-08-04 13:55:22)
REGISTRAR O QUANTITATIVO DE SERVIDORES ESTATUTÁRIOS SEM CARGO EM COMISSÃO E FUNÇÃO GRATIFICADA.</t>
        </r>
      </text>
    </comment>
    <comment ref="B20" authorId="0" shapeId="0" xr:uid="{00000000-0006-0000-2D00-00000E000000}">
      <text>
        <r>
          <rPr>
            <sz val="10"/>
            <color rgb="FF000000"/>
            <rFont val="Arial"/>
            <scheme val="minor"/>
          </rPr>
          <t>======
ID#AAACE0Zpqc8
    (2026-08-04 13:55:23)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2D00-00000F000000}">
      <text>
        <r>
          <rPr>
            <sz val="10"/>
            <color rgb="FF000000"/>
            <rFont val="Arial"/>
            <scheme val="minor"/>
          </rPr>
          <t>======
ID#AAACEzbezqc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2D00-000010000000}">
      <text>
        <r>
          <rPr>
            <sz val="10"/>
            <color rgb="FF000000"/>
            <rFont val="Arial"/>
            <scheme val="minor"/>
          </rPr>
          <t>======
ID#AAACE0ZpqWM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2D00-000011000000}">
      <text>
        <r>
          <rPr>
            <sz val="10"/>
            <color rgb="FF000000"/>
            <rFont val="Arial"/>
            <scheme val="minor"/>
          </rPr>
          <t>======
ID#AAACE0Zpqo8
    (2026-08-04 13:55:23)
REGISTRAR O QUANTITATIVO DE SERVIDORES ESTATUTÁRIOS EM LICENÇA SEM VENCIMENTOS.</t>
        </r>
      </text>
    </comment>
    <comment ref="F20" authorId="0" shapeId="0" xr:uid="{00000000-0006-0000-2D00-000012000000}">
      <text>
        <r>
          <rPr>
            <sz val="10"/>
            <color rgb="FF000000"/>
            <rFont val="Arial"/>
            <scheme val="minor"/>
          </rPr>
          <t>======
ID#AAACE0Zpqoo
    (2026-08-04 13:55:23)
REGISTRAR O QUANTITATIVO DE SERVIDORES ESTATUTÁRIOS EM SUBSTITUIÇÃO DE CARGOS EM COMISSÃO OU FUNÇÕES GRATIFICADAS.</t>
        </r>
      </text>
    </comment>
    <comment ref="G20" authorId="0" shapeId="0" xr:uid="{00000000-0006-0000-2D00-000013000000}">
      <text>
        <r>
          <rPr>
            <sz val="10"/>
            <color rgb="FF000000"/>
            <rFont val="Arial"/>
            <scheme val="minor"/>
          </rPr>
          <t>======
ID#AAACE0ZpqPA
    (2026-08-04 13:55:22)
(CÉLULA DE PREENCHIMENTO AUTOMÁTICO). SOMATÓRIO DE TODOS OS QUANTITATIVOS ANTERIORES, RELATIVOS AOS SERVIDORES ESTATUTÁRIOS.</t>
        </r>
      </text>
    </comment>
    <comment ref="A24" authorId="0" shapeId="0" xr:uid="{00000000-0006-0000-2D00-000007000000}">
      <text>
        <r>
          <rPr>
            <sz val="10"/>
            <color rgb="FF000000"/>
            <rFont val="Arial"/>
            <scheme val="minor"/>
          </rPr>
          <t>======
ID#AAACE0Zpqnk
    (2026-08-04 13:55:23)
REGISTRAR O QUANTITATIVO DE SERVIDORES EXTRA QUADRO SEM CARGO EM COMISSÃO E FUNÇÃO GRATIFICADA.</t>
        </r>
      </text>
    </comment>
    <comment ref="B24" authorId="0" shapeId="0" xr:uid="{00000000-0006-0000-2D00-000009000000}">
      <text>
        <r>
          <rPr>
            <sz val="10"/>
            <color rgb="FF000000"/>
            <rFont val="Arial"/>
            <scheme val="minor"/>
          </rPr>
          <t>======
ID#AAACE0Zpqt0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2D00-00000A000000}">
      <text>
        <r>
          <rPr>
            <sz val="10"/>
            <color rgb="FF000000"/>
            <rFont val="Arial"/>
            <scheme val="minor"/>
          </rPr>
          <t>======
ID#AAACEzbezoo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2D00-00000B000000}">
      <text>
        <r>
          <rPr>
            <sz val="10"/>
            <color rgb="FF000000"/>
            <rFont val="Arial"/>
            <scheme val="minor"/>
          </rPr>
          <t>======
ID#AAACE0ZprFM
    (2026-08-04 13:55:23)
REGISTRAR O QUANTITATIVO DE SERVIDORES EXTRA QUADRO DESIGNADO COMO AGENTE POLÍTICO.</t>
        </r>
      </text>
    </comment>
    <comment ref="E24" authorId="0" shapeId="0" xr:uid="{00000000-0006-0000-2D00-00000D000000}">
      <text>
        <r>
          <rPr>
            <sz val="10"/>
            <color rgb="FF000000"/>
            <rFont val="Arial"/>
            <scheme val="minor"/>
          </rPr>
          <t>======
ID#AAACEzbezMo
    (2026-08-04 13:55:22)
(CÉLULA DE PREENCHIMENTO AUTOMÁTICO). SOMATÓRIO DE TODOS OS QUANTITATIVOS ANTERIORES, RELATIVOS AOS SERVIDORES EXTRA QUADRO.</t>
        </r>
      </text>
    </comment>
    <comment ref="A27" authorId="0" shapeId="0" xr:uid="{00000000-0006-0000-2D00-000003000000}">
      <text>
        <r>
          <rPr>
            <sz val="10"/>
            <color rgb="FF000000"/>
            <rFont val="Arial"/>
            <scheme val="minor"/>
          </rPr>
          <t>======
ID#AAACEzbezlg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2D00-000001000000}">
      <text>
        <r>
          <rPr>
            <sz val="10"/>
            <color rgb="FF000000"/>
            <rFont val="Arial"/>
            <scheme val="minor"/>
          </rPr>
          <t>======
ID#AAACE0ZprQo
    (2026-08-04 13:55:23)
REGISTRAR O NOME COMPLETO DO SERVIDOR ESTATUTÁRIO CEDIDO.</t>
        </r>
      </text>
    </comment>
    <comment ref="B28" authorId="0" shapeId="0" xr:uid="{00000000-0006-0000-2D00-000002000000}">
      <text>
        <r>
          <rPr>
            <sz val="10"/>
            <color rgb="FF000000"/>
            <rFont val="Arial"/>
            <scheme val="minor"/>
          </rPr>
          <t>======
ID#AAACEzbezqY
    (2026-08-04 13:55:22)
REGISTRAR PARA QUAL PODER E ESFERA DA ADMINISTRAÇÃO PÚBLICA. EX. EXECUTIVO ESTADUAL / PE; LEGISLATIVO MUNICIPAL / OLINDA; JUDICIÁRIO FEDERAL / UNIÃO.</t>
        </r>
      </text>
    </comment>
    <comment ref="C28" authorId="0" shapeId="0" xr:uid="{00000000-0006-0000-2D00-000004000000}">
      <text>
        <r>
          <rPr>
            <sz val="10"/>
            <color rgb="FF000000"/>
            <rFont val="Arial"/>
            <scheme val="minor"/>
          </rPr>
          <t>======
ID#AAACE0ZpqSA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2D00-000005000000}">
      <text>
        <r>
          <rPr>
            <sz val="10"/>
            <color rgb="FF000000"/>
            <rFont val="Arial"/>
            <scheme val="minor"/>
          </rPr>
          <t>======
ID#AAACE0ZpqcI
    (2026-08-04 13:55:23)
REGISTRAR A DATA EM QUE O SERVIDOR ESTATUTÁRIO FOI CEDIDO. FORMATO: DD/MM/AAAA.</t>
        </r>
      </text>
    </comment>
    <comment ref="E28" authorId="0" shapeId="0" xr:uid="{00000000-0006-0000-2D00-000006000000}">
      <text>
        <r>
          <rPr>
            <sz val="10"/>
            <color rgb="FF000000"/>
            <rFont val="Arial"/>
            <scheme val="minor"/>
          </rPr>
          <t>======
ID#AAACE0Zpqq4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2D00-000008000000}">
      <text>
        <r>
          <rPr>
            <sz val="10"/>
            <color rgb="FF000000"/>
            <rFont val="Arial"/>
            <scheme val="minor"/>
          </rPr>
          <t>======
ID#AAACE0ZprIM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8" authorId="0" shapeId="0" xr:uid="{00000000-0006-0000-2D00-000014000000}">
      <text>
        <r>
          <rPr>
            <sz val="10"/>
            <color rgb="FF000000"/>
            <rFont val="Arial"/>
            <scheme val="minor"/>
          </rPr>
          <t>======
ID#AAACEzbezcY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eBHkJIDOMJ2Xl8uDLkLhEVn1pPw=="/>
    </ext>
  </extL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2E00-000015000000}">
      <text>
        <r>
          <rPr>
            <sz val="10"/>
            <color rgb="FF000000"/>
            <rFont val="Arial"/>
            <scheme val="minor"/>
          </rPr>
          <t>======
ID#AAACEzbezu8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2E00-000016000000}">
      <text>
        <r>
          <rPr>
            <sz val="10"/>
            <color rgb="FF000000"/>
            <rFont val="Arial"/>
            <scheme val="minor"/>
          </rPr>
          <t>======
ID#AAACE0ZpqgY
    (2026-08-04 13:55:23)
QUANTITATIVO DE SERVIDORES POR CATEGORIA.</t>
        </r>
      </text>
    </comment>
    <comment ref="A20" authorId="0" shapeId="0" xr:uid="{00000000-0006-0000-2E00-00000C000000}">
      <text>
        <r>
          <rPr>
            <sz val="10"/>
            <color rgb="FF000000"/>
            <rFont val="Arial"/>
            <scheme val="minor"/>
          </rPr>
          <t>======
ID#AAACE0ZprBA
    (2026-08-04 13:55:23)
REGISTRAR O QUANTITATIVO DE SERVIDORES ESTATUTÁRIOS SEM CARGO EM COMISSÃO E FUNÇÃO GRATIFICADA.</t>
        </r>
      </text>
    </comment>
    <comment ref="B20" authorId="0" shapeId="0" xr:uid="{00000000-0006-0000-2E00-00000E000000}">
      <text>
        <r>
          <rPr>
            <sz val="10"/>
            <color rgb="FF000000"/>
            <rFont val="Arial"/>
            <scheme val="minor"/>
          </rPr>
          <t>======
ID#AAACEzbezdg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2E00-00000F000000}">
      <text>
        <r>
          <rPr>
            <sz val="10"/>
            <color rgb="FF000000"/>
            <rFont val="Arial"/>
            <scheme val="minor"/>
          </rPr>
          <t>======
ID#AAACE0ZpqrI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2E00-000010000000}">
      <text>
        <r>
          <rPr>
            <sz val="10"/>
            <color rgb="FF000000"/>
            <rFont val="Arial"/>
            <scheme val="minor"/>
          </rPr>
          <t>======
ID#AAACEzbezmk
    (2026-08-04 13:55:22)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2E00-000011000000}">
      <text>
        <r>
          <rPr>
            <sz val="10"/>
            <color rgb="FF000000"/>
            <rFont val="Arial"/>
            <scheme val="minor"/>
          </rPr>
          <t>======
ID#AAACEzbezd8
    (2026-08-04 13:55:22)
REGISTRAR O QUANTITATIVO DE SERVIDORES ESTATUTÁRIOS EM LICENÇA SEM VENCIMENTOS.</t>
        </r>
      </text>
    </comment>
    <comment ref="F20" authorId="0" shapeId="0" xr:uid="{00000000-0006-0000-2E00-000012000000}">
      <text>
        <r>
          <rPr>
            <sz val="10"/>
            <color rgb="FF000000"/>
            <rFont val="Arial"/>
            <scheme val="minor"/>
          </rPr>
          <t>======
ID#AAACE0Zpqbc
    (2026-08-04 13:55:23)
REGISTRAR O QUANTITATIVO DE SERVIDORES ESTATUTÁRIOS EM SUBSTITUIÇÃO DE CARGOS EM COMISSÃO OU FUNÇÕES GRATIFICADAS.</t>
        </r>
      </text>
    </comment>
    <comment ref="G20" authorId="0" shapeId="0" xr:uid="{00000000-0006-0000-2E00-000013000000}">
      <text>
        <r>
          <rPr>
            <sz val="10"/>
            <color rgb="FF000000"/>
            <rFont val="Arial"/>
            <scheme val="minor"/>
          </rPr>
          <t>======
ID#AAACEzbezT4
    (2026-08-04 13:55:22)
(CÉLULA DE PREENCHIMENTO AUTOMÁTICO). SOMATÓRIO DE TODOS OS QUANTITATIVOS ANTERIORES, RELATIVOS AOS SERVIDORES ESTATUTÁRIOS.</t>
        </r>
      </text>
    </comment>
    <comment ref="A24" authorId="0" shapeId="0" xr:uid="{00000000-0006-0000-2E00-000007000000}">
      <text>
        <r>
          <rPr>
            <sz val="10"/>
            <color rgb="FF000000"/>
            <rFont val="Arial"/>
            <scheme val="minor"/>
          </rPr>
          <t>======
ID#AAACE0ZpqPw
    (2026-08-04 13:55:22)
REGISTRAR O QUANTITATIVO DE SERVIDORES EXTRA QUADRO SEM CARGO EM COMISSÃO E FUNÇÃO GRATIFICADA.</t>
        </r>
      </text>
    </comment>
    <comment ref="B24" authorId="0" shapeId="0" xr:uid="{00000000-0006-0000-2E00-000009000000}">
      <text>
        <r>
          <rPr>
            <sz val="10"/>
            <color rgb="FF000000"/>
            <rFont val="Arial"/>
            <scheme val="minor"/>
          </rPr>
          <t>======
ID#AAACEzbezes
    (2026-08-04 13:55:22)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2E00-00000A000000}">
      <text>
        <r>
          <rPr>
            <sz val="10"/>
            <color rgb="FF000000"/>
            <rFont val="Arial"/>
            <scheme val="minor"/>
          </rPr>
          <t>======
ID#AAACE0ZpqTI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2E00-00000B000000}">
      <text>
        <r>
          <rPr>
            <sz val="10"/>
            <color rgb="FF000000"/>
            <rFont val="Arial"/>
            <scheme val="minor"/>
          </rPr>
          <t>======
ID#AAACEzbezOc
    (2026-08-04 13:55:22)
REGISTRAR O QUANTITATIVO DE SERVIDORES EXTRA QUADRO DESIGNADO COMO AGENTE POLÍTICO.</t>
        </r>
      </text>
    </comment>
    <comment ref="E24" authorId="0" shapeId="0" xr:uid="{00000000-0006-0000-2E00-00000D000000}">
      <text>
        <r>
          <rPr>
            <sz val="10"/>
            <color rgb="FF000000"/>
            <rFont val="Arial"/>
            <scheme val="minor"/>
          </rPr>
          <t>======
ID#AAACE0ZpqZs
    (2026-08-04 13:55:23)
(CÉLULA DE PREENCHIMENTO AUTOMÁTICO). SOMATÓRIO DE TODOS OS QUANTITATIVOS ANTERIORES, RELATIVOS AOS SERVIDORES EXTRA QUADRO.</t>
        </r>
      </text>
    </comment>
    <comment ref="A27" authorId="0" shapeId="0" xr:uid="{00000000-0006-0000-2E00-000003000000}">
      <text>
        <r>
          <rPr>
            <sz val="10"/>
            <color rgb="FF000000"/>
            <rFont val="Arial"/>
            <scheme val="minor"/>
          </rPr>
          <t>======
ID#AAACE0ZpqQ8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2E00-000001000000}">
      <text>
        <r>
          <rPr>
            <sz val="10"/>
            <color rgb="FF000000"/>
            <rFont val="Arial"/>
            <scheme val="minor"/>
          </rPr>
          <t>======
ID#AAACEzbezeM
    (2026-08-04 13:55:22)
REGISTRAR O NOME COMPLETO DO SERVIDOR ESTATUTÁRIO CEDIDO.</t>
        </r>
      </text>
    </comment>
    <comment ref="B28" authorId="0" shapeId="0" xr:uid="{00000000-0006-0000-2E00-000002000000}">
      <text>
        <r>
          <rPr>
            <sz val="10"/>
            <color rgb="FF000000"/>
            <rFont val="Arial"/>
            <scheme val="minor"/>
          </rPr>
          <t>======
ID#AAACE0Zpqow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2E00-000004000000}">
      <text>
        <r>
          <rPr>
            <sz val="10"/>
            <color rgb="FF000000"/>
            <rFont val="Arial"/>
            <scheme val="minor"/>
          </rPr>
          <t>======
ID#AAACEzbeziM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2E00-000005000000}">
      <text>
        <r>
          <rPr>
            <sz val="10"/>
            <color rgb="FF000000"/>
            <rFont val="Arial"/>
            <scheme val="minor"/>
          </rPr>
          <t>======
ID#AAACE0ZprPg
    (2026-08-04 13:55:23)
REGISTRAR A DATA EM QUE O SERVIDOR ESTATUTÁRIO FOI CEDIDO. FORMATO: DD/MM/AAAA.</t>
        </r>
      </text>
    </comment>
    <comment ref="E28" authorId="0" shapeId="0" xr:uid="{00000000-0006-0000-2E00-000006000000}">
      <text>
        <r>
          <rPr>
            <sz val="10"/>
            <color rgb="FF000000"/>
            <rFont val="Arial"/>
            <scheme val="minor"/>
          </rPr>
          <t>======
ID#AAACE0Zpqi0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2E00-000008000000}">
      <text>
        <r>
          <rPr>
            <sz val="10"/>
            <color rgb="FF000000"/>
            <rFont val="Arial"/>
            <scheme val="minor"/>
          </rPr>
          <t>======
ID#AAACE0ZpqhY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8" authorId="0" shapeId="0" xr:uid="{00000000-0006-0000-2E00-000014000000}">
      <text>
        <r>
          <rPr>
            <sz val="10"/>
            <color rgb="FF000000"/>
            <rFont val="Arial"/>
            <scheme val="minor"/>
          </rPr>
          <t>======
ID#AAACE0ZpqPE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Uik3deeLuipx1+Coy9EqvC9m0cw=="/>
    </ext>
  </extL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2F00-000015000000}">
      <text>
        <r>
          <rPr>
            <sz val="10"/>
            <color rgb="FF000000"/>
            <rFont val="Arial"/>
            <scheme val="minor"/>
          </rPr>
          <t>======
ID#AAACEzbezqw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2F00-000016000000}">
      <text>
        <r>
          <rPr>
            <sz val="10"/>
            <color rgb="FF000000"/>
            <rFont val="Arial"/>
            <scheme val="minor"/>
          </rPr>
          <t>======
ID#AAACE0Zpqds
    (2026-08-04 13:55:23)
QUANTITATIVO DE SERVIDORES POR CATEGORIA.</t>
        </r>
      </text>
    </comment>
    <comment ref="A20" authorId="0" shapeId="0" xr:uid="{00000000-0006-0000-2F00-00000C000000}">
      <text>
        <r>
          <rPr>
            <sz val="10"/>
            <color rgb="FF000000"/>
            <rFont val="Arial"/>
            <scheme val="minor"/>
          </rPr>
          <t>======
ID#AAACE0Zpqzg
    (2026-08-04 13:55:23)
REGISTRAR O QUANTITATIVO DE SERVIDORES ESTATUTÁRIOS SEM CARGO EM COMISSÃO E FUNÇÃO GRATIFICADA.</t>
        </r>
      </text>
    </comment>
    <comment ref="B20" authorId="0" shapeId="0" xr:uid="{00000000-0006-0000-2F00-00000E000000}">
      <text>
        <r>
          <rPr>
            <sz val="10"/>
            <color rgb="FF000000"/>
            <rFont val="Arial"/>
            <scheme val="minor"/>
          </rPr>
          <t>======
ID#AAACEzbezSY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2F00-00000F000000}">
      <text>
        <r>
          <rPr>
            <sz val="10"/>
            <color rgb="FF000000"/>
            <rFont val="Arial"/>
            <scheme val="minor"/>
          </rPr>
          <t>======
ID#AAACE0ZpqrQ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2F00-000010000000}">
      <text>
        <r>
          <rPr>
            <sz val="10"/>
            <color rgb="FF000000"/>
            <rFont val="Arial"/>
            <scheme val="minor"/>
          </rPr>
          <t>======
ID#AAACE0ZpqpU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2F00-000011000000}">
      <text>
        <r>
          <rPr>
            <sz val="10"/>
            <color rgb="FF000000"/>
            <rFont val="Arial"/>
            <scheme val="minor"/>
          </rPr>
          <t>======
ID#AAACE0Zpqhw
    (2026-08-04 13:55:23)
REGISTRAR O QUANTITATIVO DE SERVIDORES ESTATUTÁRIOS EM LICENÇA SEM VENCIMENTOS.</t>
        </r>
      </text>
    </comment>
    <comment ref="F20" authorId="0" shapeId="0" xr:uid="{00000000-0006-0000-2F00-000012000000}">
      <text>
        <r>
          <rPr>
            <sz val="10"/>
            <color rgb="FF000000"/>
            <rFont val="Arial"/>
            <scheme val="minor"/>
          </rPr>
          <t>======
ID#AAACE0Zpqv0
    (2026-08-04 13:55:23)
REGISTRAR O QUANTITATIVO DE SERVIDORES ESTATUTÁRIOS EM SUBSTITUIÇÃO DE CARGOS EM COMISSÃO OU FUNÇÕES GRATIFICADAS.</t>
        </r>
      </text>
    </comment>
    <comment ref="G20" authorId="0" shapeId="0" xr:uid="{00000000-0006-0000-2F00-000013000000}">
      <text>
        <r>
          <rPr>
            <sz val="10"/>
            <color rgb="FF000000"/>
            <rFont val="Arial"/>
            <scheme val="minor"/>
          </rPr>
          <t>======
ID#AAACEzbezUI
    (2026-08-04 13:55:22)
(CÉLULA DE PREENCHIMENTO AUTOMÁTICO). SOMATÓRIO DE TODOS OS QUANTITATIVOS ANTERIORES, RELATIVOS AOS SERVIDORES ESTATUTÁRIOS.</t>
        </r>
      </text>
    </comment>
    <comment ref="A24" authorId="0" shapeId="0" xr:uid="{00000000-0006-0000-2F00-000007000000}">
      <text>
        <r>
          <rPr>
            <sz val="10"/>
            <color rgb="FF000000"/>
            <rFont val="Arial"/>
            <scheme val="minor"/>
          </rPr>
          <t>======
ID#AAACEzbezN0
    (2026-08-04 13:55:22)
REGISTRAR O QUANTITATIVO DE SERVIDORES EXTRA QUADRO SEM CARGO EM COMISSÃO E FUNÇÃO GRATIFICADA.</t>
        </r>
      </text>
    </comment>
    <comment ref="B24" authorId="0" shapeId="0" xr:uid="{00000000-0006-0000-2F00-000008000000}">
      <text>
        <r>
          <rPr>
            <sz val="10"/>
            <color rgb="FF000000"/>
            <rFont val="Arial"/>
            <scheme val="minor"/>
          </rPr>
          <t>======
ID#AAACEzbeziA
    (2026-08-04 13:55:22)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2F00-00000A000000}">
      <text>
        <r>
          <rPr>
            <sz val="10"/>
            <color rgb="FF000000"/>
            <rFont val="Arial"/>
            <scheme val="minor"/>
          </rPr>
          <t>======
ID#AAACEzbezPE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2F00-00000B000000}">
      <text>
        <r>
          <rPr>
            <sz val="10"/>
            <color rgb="FF000000"/>
            <rFont val="Arial"/>
            <scheme val="minor"/>
          </rPr>
          <t>======
ID#AAACE0ZpqO8
    (2026-08-04 13:55:22)
REGISTRAR O QUANTITATIVO DE SERVIDORES EXTRA QUADRO DESIGNADO COMO AGENTE POLÍTICO.</t>
        </r>
      </text>
    </comment>
    <comment ref="E24" authorId="0" shapeId="0" xr:uid="{00000000-0006-0000-2F00-00000D000000}">
      <text>
        <r>
          <rPr>
            <sz val="10"/>
            <color rgb="FF000000"/>
            <rFont val="Arial"/>
            <scheme val="minor"/>
          </rPr>
          <t>======
ID#AAACEzbezdk
    (2026-08-04 13:55:22)
(CÉLULA DE PREENCHIMENTO AUTOMÁTICO). SOMATÓRIO DE TODOS OS QUANTITATIVOS ANTERIORES, RELATIVOS AOS SERVIDORES EXTRA QUADRO.</t>
        </r>
      </text>
    </comment>
    <comment ref="A27" authorId="0" shapeId="0" xr:uid="{00000000-0006-0000-2F00-000002000000}">
      <text>
        <r>
          <rPr>
            <sz val="10"/>
            <color rgb="FF000000"/>
            <rFont val="Arial"/>
            <scheme val="minor"/>
          </rPr>
          <t>======
ID#AAACE0ZpqeU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2F00-000001000000}">
      <text>
        <r>
          <rPr>
            <sz val="10"/>
            <color rgb="FF000000"/>
            <rFont val="Arial"/>
            <scheme val="minor"/>
          </rPr>
          <t>======
ID#AAACEzbeznM
    (2026-08-04 13:55:22)
REGISTRAR O NOME COMPLETO DO SERVIDOR ESTATUTÁRIO CEDIDO.</t>
        </r>
      </text>
    </comment>
    <comment ref="B28" authorId="0" shapeId="0" xr:uid="{00000000-0006-0000-2F00-000003000000}">
      <text>
        <r>
          <rPr>
            <sz val="10"/>
            <color rgb="FF000000"/>
            <rFont val="Arial"/>
            <scheme val="minor"/>
          </rPr>
          <t>======
ID#AAACEzbezoU
    (2026-08-04 13:55:22)
REGISTRAR PARA QUAL PODER E ESFERA DA ADMINISTRAÇÃO PÚBLICA. EX. EXECUTIVO ESTADUAL / PE; LEGISLATIVO MUNICIPAL / OLINDA; JUDICIÁRIO FEDERAL / UNIÃO.</t>
        </r>
      </text>
    </comment>
    <comment ref="C28" authorId="0" shapeId="0" xr:uid="{00000000-0006-0000-2F00-000004000000}">
      <text>
        <r>
          <rPr>
            <sz val="10"/>
            <color rgb="FF000000"/>
            <rFont val="Arial"/>
            <scheme val="minor"/>
          </rPr>
          <t>======
ID#AAACE0ZprJk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2F00-000005000000}">
      <text>
        <r>
          <rPr>
            <sz val="10"/>
            <color rgb="FF000000"/>
            <rFont val="Arial"/>
            <scheme val="minor"/>
          </rPr>
          <t>======
ID#AAACE0ZpqTE
    (2026-08-04 13:55:22)
REGISTRAR A DATA EM QUE O SERVIDOR ESTATUTÁRIO FOI CEDIDO. FORMATO: DD/MM/AAAA.</t>
        </r>
      </text>
    </comment>
    <comment ref="E28" authorId="0" shapeId="0" xr:uid="{00000000-0006-0000-2F00-000006000000}">
      <text>
        <r>
          <rPr>
            <sz val="10"/>
            <color rgb="FF000000"/>
            <rFont val="Arial"/>
            <scheme val="minor"/>
          </rPr>
          <t>======
ID#AAACE0ZpqSU
    (2026-08-04 13:55:22)
REGISTRAR O NOME DO CARGO ASSUMIDO PELO SERVIDOR ESTATUTÁRIO CEDIDO. EX. ASSESSOR ESPECIAL DE CONTROLE INTERNO; GERENTE DE LICITAÇÕES E CONTRATOS, ETC.</t>
        </r>
      </text>
    </comment>
    <comment ref="F28" authorId="0" shapeId="0" xr:uid="{00000000-0006-0000-2F00-000009000000}">
      <text>
        <r>
          <rPr>
            <sz val="10"/>
            <color rgb="FF000000"/>
            <rFont val="Arial"/>
            <scheme val="minor"/>
          </rPr>
          <t>======
ID#AAACEzbezf8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8" authorId="0" shapeId="0" xr:uid="{00000000-0006-0000-2F00-000014000000}">
      <text>
        <r>
          <rPr>
            <sz val="10"/>
            <color rgb="FF000000"/>
            <rFont val="Arial"/>
            <scheme val="minor"/>
          </rPr>
          <t>======
ID#AAACEzbezkY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C2jEv4Qgo4/kGhl1+KZPZXeB3hQ=="/>
    </ext>
  </extL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3000-000014000000}">
      <text>
        <r>
          <rPr>
            <sz val="10"/>
            <color rgb="FF000000"/>
            <rFont val="Arial"/>
            <scheme val="minor"/>
          </rPr>
          <t>======
ID#AAACEzbezNo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3000-000015000000}">
      <text>
        <r>
          <rPr>
            <sz val="10"/>
            <color rgb="FF000000"/>
            <rFont val="Arial"/>
            <scheme val="minor"/>
          </rPr>
          <t>======
ID#AAACE0ZpqpE
    (2026-08-04 13:55:23)
QUANTITATIVO DE SERVIDORES POR CATEGORIA.</t>
        </r>
      </text>
    </comment>
    <comment ref="A20" authorId="0" shapeId="0" xr:uid="{00000000-0006-0000-3000-00000C000000}">
      <text>
        <r>
          <rPr>
            <sz val="10"/>
            <color rgb="FF000000"/>
            <rFont val="Arial"/>
            <scheme val="minor"/>
          </rPr>
          <t>======
ID#AAACE0ZpqcM
    (2026-08-04 13:55:23)
REGISTRAR O QUANTITATIVO DE SERVIDORES ESTATUTÁRIOS SEM CARGO EM COMISSÃO E FUNÇÃO GRATIFICADA.</t>
        </r>
      </text>
    </comment>
    <comment ref="B20" authorId="0" shapeId="0" xr:uid="{00000000-0006-0000-3000-00000E000000}">
      <text>
        <r>
          <rPr>
            <sz val="10"/>
            <color rgb="FF000000"/>
            <rFont val="Arial"/>
            <scheme val="minor"/>
          </rPr>
          <t>======
ID#AAACE0ZpqYM
    (2026-08-04 13:55:23)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3000-00000F000000}">
      <text>
        <r>
          <rPr>
            <sz val="10"/>
            <color rgb="FF000000"/>
            <rFont val="Arial"/>
            <scheme val="minor"/>
          </rPr>
          <t>======
ID#AAACEzbezi0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3000-000010000000}">
      <text>
        <r>
          <rPr>
            <sz val="10"/>
            <color rgb="FF000000"/>
            <rFont val="Arial"/>
            <scheme val="minor"/>
          </rPr>
          <t>======
ID#AAACE0ZprJc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3000-000011000000}">
      <text>
        <r>
          <rPr>
            <sz val="10"/>
            <color rgb="FF000000"/>
            <rFont val="Arial"/>
            <scheme val="minor"/>
          </rPr>
          <t>======
ID#AAACEzbezvA
    (2026-08-04 13:55:22)
REGISTRAR O QUANTITATIVO DE SERVIDORES ESTATUTÁRIOS EM LICENÇA SEM VENCIMENTOS.</t>
        </r>
      </text>
    </comment>
    <comment ref="F20" authorId="0" shapeId="0" xr:uid="{00000000-0006-0000-3000-000012000000}">
      <text>
        <r>
          <rPr>
            <sz val="10"/>
            <color rgb="FF000000"/>
            <rFont val="Arial"/>
            <scheme val="minor"/>
          </rPr>
          <t>======
ID#AAACE0Zpqr8
    (2026-08-04 13:55:23)
REGISTRAR O QUANTITATIVO DE SERVIDORES ESTATUTÁRIOS EM SUBSTITUIÇÃO DE CARGOS EM COMISSÃO OU FUNÇÕES GRATIFICADAS.</t>
        </r>
      </text>
    </comment>
    <comment ref="G20" authorId="0" shapeId="0" xr:uid="{00000000-0006-0000-3000-000013000000}">
      <text>
        <r>
          <rPr>
            <sz val="10"/>
            <color rgb="FF000000"/>
            <rFont val="Arial"/>
            <scheme val="minor"/>
          </rPr>
          <t>======
ID#AAACE0Zpq2A
    (2026-08-04 13:55:23)
(CÉLULA DE PREENCHIMENTO AUTOMÁTICO). SOMATÓRIO DE TODOS OS QUANTITATIVOS ANTERIORES, RELATIVOS AOS SERVIDORES ESTATUTÁRIOS.</t>
        </r>
      </text>
    </comment>
    <comment ref="A24" authorId="0" shapeId="0" xr:uid="{00000000-0006-0000-3000-000007000000}">
      <text>
        <r>
          <rPr>
            <sz val="10"/>
            <color rgb="FF000000"/>
            <rFont val="Arial"/>
            <scheme val="minor"/>
          </rPr>
          <t>======
ID#AAACEzbeziY
    (2026-08-04 13:55:22)
REGISTRAR O QUANTITATIVO DE SERVIDORES EXTRA QUADRO SEM CARGO EM COMISSÃO E FUNÇÃO GRATIFICADA.</t>
        </r>
      </text>
    </comment>
    <comment ref="B24" authorId="0" shapeId="0" xr:uid="{00000000-0006-0000-3000-000009000000}">
      <text>
        <r>
          <rPr>
            <sz val="10"/>
            <color rgb="FF000000"/>
            <rFont val="Arial"/>
            <scheme val="minor"/>
          </rPr>
          <t>======
ID#AAACEzbezOI
    (2026-08-04 13:55:22)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3000-00000A000000}">
      <text>
        <r>
          <rPr>
            <sz val="10"/>
            <color rgb="FF000000"/>
            <rFont val="Arial"/>
            <scheme val="minor"/>
          </rPr>
          <t>======
ID#AAACE0Zpqw0
    (2026-08-04 13:55:23)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3000-00000B000000}">
      <text>
        <r>
          <rPr>
            <sz val="10"/>
            <color rgb="FF000000"/>
            <rFont val="Arial"/>
            <scheme val="minor"/>
          </rPr>
          <t>======
ID#AAACE0ZpqpM
    (2026-08-04 13:55:23)
REGISTRAR O QUANTITATIVO DE SERVIDORES EXTRA QUADRO DESIGNADO COMO AGENTE POLÍTICO.</t>
        </r>
      </text>
    </comment>
    <comment ref="E24" authorId="0" shapeId="0" xr:uid="{00000000-0006-0000-3000-00000D000000}">
      <text>
        <r>
          <rPr>
            <sz val="10"/>
            <color rgb="FF000000"/>
            <rFont val="Arial"/>
            <scheme val="minor"/>
          </rPr>
          <t>======
ID#AAACEzbezaA
    (2026-08-04 13:55:22)
(CÉLULA DE PREENCHIMENTO AUTOMÁTICO). SOMATÓRIO DE TODOS OS QUANTITATIVOS ANTERIORES, RELATIVOS AOS SERVIDORES EXTRA QUADRO.</t>
        </r>
      </text>
    </comment>
    <comment ref="A27" authorId="0" shapeId="0" xr:uid="{00000000-0006-0000-3000-000003000000}">
      <text>
        <r>
          <rPr>
            <sz val="10"/>
            <color rgb="FF000000"/>
            <rFont val="Arial"/>
            <scheme val="minor"/>
          </rPr>
          <t>======
ID#AAACEzbezPs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3000-000001000000}">
      <text>
        <r>
          <rPr>
            <sz val="10"/>
            <color rgb="FF000000"/>
            <rFont val="Arial"/>
            <scheme val="minor"/>
          </rPr>
          <t>======
ID#AAACEzbezYs
    (2026-08-04 13:55:22)
REGISTRAR O NOME COMPLETO DO SERVIDOR ESTATUTÁRIO CEDIDO.</t>
        </r>
      </text>
    </comment>
    <comment ref="B28" authorId="0" shapeId="0" xr:uid="{00000000-0006-0000-3000-000002000000}">
      <text>
        <r>
          <rPr>
            <sz val="10"/>
            <color rgb="FF000000"/>
            <rFont val="Arial"/>
            <scheme val="minor"/>
          </rPr>
          <t>======
ID#AAACE0ZprBc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3000-000004000000}">
      <text>
        <r>
          <rPr>
            <sz val="10"/>
            <color rgb="FF000000"/>
            <rFont val="Arial"/>
            <scheme val="minor"/>
          </rPr>
          <t>======
ID#AAACEzbezXE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3000-000005000000}">
      <text>
        <r>
          <rPr>
            <sz val="10"/>
            <color rgb="FF000000"/>
            <rFont val="Arial"/>
            <scheme val="minor"/>
          </rPr>
          <t>======
ID#AAACE0ZprKc
    (2026-08-04 13:55:23)
REGISTRAR A DATA EM QUE O SERVIDOR ESTATUTÁRIO FOI CEDIDO. FORMATO: DD/MM/AAAA.</t>
        </r>
      </text>
    </comment>
    <comment ref="E28" authorId="0" shapeId="0" xr:uid="{00000000-0006-0000-3000-000006000000}">
      <text>
        <r>
          <rPr>
            <sz val="10"/>
            <color rgb="FF000000"/>
            <rFont val="Arial"/>
            <scheme val="minor"/>
          </rPr>
          <t>======
ID#AAACEzbezm4
    (2026-08-04 13:55:22)
REGISTRAR O NOME DO CARGO ASSUMIDO PELO SERVIDOR ESTATUTÁRIO CEDIDO. EX. ASSESSOR ESPECIAL DE CONTROLE INTERNO; GERENTE DE LICITAÇÕES E CONTRATOS, ETC.</t>
        </r>
      </text>
    </comment>
    <comment ref="F28" authorId="0" shapeId="0" xr:uid="{00000000-0006-0000-3000-000008000000}">
      <text>
        <r>
          <rPr>
            <sz val="10"/>
            <color rgb="FF000000"/>
            <rFont val="Arial"/>
            <scheme val="minor"/>
          </rPr>
          <t>======
ID#AAACE0Zpqx4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6" authorId="0" shapeId="0" xr:uid="{00000000-0006-0000-3000-000016000000}">
      <text>
        <r>
          <rPr>
            <sz val="10"/>
            <color rgb="FF000000"/>
            <rFont val="Arial"/>
            <scheme val="minor"/>
          </rPr>
          <t>======
ID#AAACEzbezsM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IuYrMeA7shSJflFUiI72urOUL8Q=="/>
    </ext>
  </extL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400-000015000000}">
      <text>
        <r>
          <rPr>
            <sz val="10"/>
            <color rgb="FF000000"/>
            <rFont val="Arial"/>
            <scheme val="minor"/>
          </rPr>
          <t>======
ID#AAACEzbezSo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0400-000016000000}">
      <text>
        <r>
          <rPr>
            <sz val="10"/>
            <color rgb="FF000000"/>
            <rFont val="Arial"/>
            <scheme val="minor"/>
          </rPr>
          <t>======
ID#AAACE0Zpqf8
    (2026-08-04 13:55:23)
QUANTITATIVO DE SERVIDORES POR CATEGORIA.</t>
        </r>
      </text>
    </comment>
    <comment ref="A19" authorId="0" shapeId="0" xr:uid="{00000000-0006-0000-0400-00000D000000}">
      <text>
        <r>
          <rPr>
            <sz val="10"/>
            <color rgb="FF000000"/>
            <rFont val="Arial"/>
            <scheme val="minor"/>
          </rPr>
          <t>======
ID#AAACE0ZpqVA
    (2026-08-04 13:55:22)
REGISTRAR O QUANTITATIVO DE SERVIDORES ESTATUTÁRIOS SEM CARGO EM COMISSÃO E FUNÇÃO GRATIFICADA.</t>
        </r>
      </text>
    </comment>
    <comment ref="B19" authorId="0" shapeId="0" xr:uid="{00000000-0006-0000-0400-00000E000000}">
      <text>
        <r>
          <rPr>
            <sz val="10"/>
            <color rgb="FF000000"/>
            <rFont val="Arial"/>
            <scheme val="minor"/>
          </rPr>
          <t>======
ID#AAACEzbezUU
    (2026-08-04 13:55:22)
REGISTRAR O QUANTITATIVO DE SERVIDORES ESTATUTÁRIOS COM CARGO EM COMISSÃO, EM TODOS OS NÍVEIS (DAS, DAS-1, DAS-2, DAS-3, DAS-4, DAS-5, CAA-1, CAA-2, CAA-3, CAA-4 E CAA-5)</t>
        </r>
      </text>
    </comment>
    <comment ref="C19" authorId="0" shapeId="0" xr:uid="{00000000-0006-0000-0400-00000F000000}">
      <text>
        <r>
          <rPr>
            <sz val="10"/>
            <color rgb="FF000000"/>
            <rFont val="Arial"/>
            <scheme val="minor"/>
          </rPr>
          <t>======
ID#AAACE0ZprOU
    (2026-08-04 13:55:23)
REGISTRAR O QUANTITATIVO DE SERVIDORES ESTATUTÁRIOS COM FUNÇÃO GRATIFICADA, EM TODOS OS NÍVEIS (FDA, FDA-1, FDA-2, FDA-3, FDA-4, FGS-1, FGS-2, FGS-3, FGA-1, FGA-2 E FGA-3)</t>
        </r>
      </text>
    </comment>
    <comment ref="D19" authorId="0" shapeId="0" xr:uid="{00000000-0006-0000-0400-000010000000}">
      <text>
        <r>
          <rPr>
            <sz val="10"/>
            <color rgb="FF000000"/>
            <rFont val="Arial"/>
            <scheme val="minor"/>
          </rPr>
          <t>======
ID#AAACEzbezrM
    (2026-08-04 13:55:22)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00000000-0006-0000-0400-000011000000}">
      <text>
        <r>
          <rPr>
            <sz val="10"/>
            <color rgb="FF000000"/>
            <rFont val="Arial"/>
            <scheme val="minor"/>
          </rPr>
          <t>======
ID#AAACE0Zpqtw
    (2026-08-04 13:55:23)
REGISTRAR O QUANTITATIVO DE SERVIDORES ESTATUTÁRIOS EM LICENÇA SEM VENCIMENTOS.</t>
        </r>
      </text>
    </comment>
    <comment ref="F19" authorId="0" shapeId="0" xr:uid="{00000000-0006-0000-0400-000012000000}">
      <text>
        <r>
          <rPr>
            <sz val="10"/>
            <color rgb="FF000000"/>
            <rFont val="Arial"/>
            <scheme val="minor"/>
          </rPr>
          <t>======
ID#AAACEzbezs4
    (2026-08-04 13:55:22)
REGISTRAR O QUANTITATIVO DE SERVIDORES ESTATUTÁRIOS EM SUBSTITUIÇÃO DE CARGOS EM COMISSÃO OU FUNÇÕES GRATIFICADAS.</t>
        </r>
      </text>
    </comment>
    <comment ref="G19" authorId="0" shapeId="0" xr:uid="{00000000-0006-0000-0400-000013000000}">
      <text>
        <r>
          <rPr>
            <sz val="10"/>
            <color rgb="FF000000"/>
            <rFont val="Arial"/>
            <scheme val="minor"/>
          </rPr>
          <t>======
ID#AAACE0Zpqb4
    (2026-08-04 13:55:23)
(CÉLULA DE PREENCHIMENTO AUTOMÁTICO). SOMATÓRIO DE TODOS OS QUANTITATIVOS ANTERIORES, RELATIVOS AOS SERVIDORES ESTATUTÁRIOS.</t>
        </r>
      </text>
    </comment>
    <comment ref="A23" authorId="0" shapeId="0" xr:uid="{00000000-0006-0000-0400-000007000000}">
      <text>
        <r>
          <rPr>
            <sz val="10"/>
            <color rgb="FF000000"/>
            <rFont val="Arial"/>
            <scheme val="minor"/>
          </rPr>
          <t>======
ID#AAACEzbezWM
    (2026-08-04 13:55:22)
REGISTRAR O QUANTITATIVO DE SERVIDORES EXTRA QUADRO SEM CARGO EM COMISSÃO E FUNÇÃO GRATIFICADA.</t>
        </r>
      </text>
    </comment>
    <comment ref="B23" authorId="0" shapeId="0" xr:uid="{00000000-0006-0000-0400-000008000000}">
      <text>
        <r>
          <rPr>
            <sz val="10"/>
            <color rgb="FF000000"/>
            <rFont val="Arial"/>
            <scheme val="minor"/>
          </rPr>
          <t>======
ID#AAACE0ZpqgM
    (2026-08-04 13:55:23)
REGISTRAR O QUANTITATIVO DE SERVIDORES EXTRA QUADRO COM CARGO EM COMISSÃO, EM TODOS OS NÍVEIS (DAS, DAS-1, DAS-2, DAS-3, DAS-4, DAS-5, CAA-1, CAA-2, CAA-3, CAA-4 E CAA-5)</t>
        </r>
      </text>
    </comment>
    <comment ref="C23" authorId="0" shapeId="0" xr:uid="{00000000-0006-0000-0400-00000A000000}">
      <text>
        <r>
          <rPr>
            <sz val="10"/>
            <color rgb="FF000000"/>
            <rFont val="Arial"/>
            <scheme val="minor"/>
          </rPr>
          <t>======
ID#AAACE0ZpqR0
    (2026-08-04 13:55:22)
REGISTRAR O QUANTITATIVO DE SERVIDORES EXTRA QUADRO COM FUNÇÃO GRATIFICADA, EM TODOS OS NÍVEIS (FDA, FDA-1, FDA-2, FDA-3, FDA-4, FGS-1, FGS-2, FGS-3, FGA-1, FGA-2 E FGA-3)</t>
        </r>
      </text>
    </comment>
    <comment ref="D23" authorId="0" shapeId="0" xr:uid="{00000000-0006-0000-0400-00000B000000}">
      <text>
        <r>
          <rPr>
            <sz val="10"/>
            <color rgb="FF000000"/>
            <rFont val="Arial"/>
            <scheme val="minor"/>
          </rPr>
          <t>======
ID#AAACE0Zpqvs
    (2026-08-04 13:55:23)
REGISTRAR O QUANTITATIVO DE SERVIDORES EXTRA QUADRO DESIGNADO COMO AGENTE POLÍTICO.</t>
        </r>
      </text>
    </comment>
    <comment ref="E23" authorId="0" shapeId="0" xr:uid="{00000000-0006-0000-0400-00000C000000}">
      <text>
        <r>
          <rPr>
            <sz val="10"/>
            <color rgb="FF000000"/>
            <rFont val="Arial"/>
            <scheme val="minor"/>
          </rPr>
          <t>======
ID#AAACE0Zpqm4
    (2026-08-04 13:55:23)
(CÉLULA DE PREENCHIMENTO AUTOMÁTICO). SOMATÓRIO DE TODOS OS QUANTITATIVOS ANTERIORES, RELATIVOS AOS SERVIDORES EXTRA QUADRO.</t>
        </r>
      </text>
    </comment>
    <comment ref="A26" authorId="0" shapeId="0" xr:uid="{00000000-0006-0000-0400-000002000000}">
      <text>
        <r>
          <rPr>
            <sz val="10"/>
            <color rgb="FF000000"/>
            <rFont val="Arial"/>
            <scheme val="minor"/>
          </rPr>
          <t>======
ID#AAACE0ZpqQM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00000000-0006-0000-0400-000001000000}">
      <text>
        <r>
          <rPr>
            <sz val="10"/>
            <color rgb="FF000000"/>
            <rFont val="Arial"/>
            <scheme val="minor"/>
          </rPr>
          <t>======
ID#AAACE0ZprIc
    (2026-08-04 13:55:23)
REGISTRAR O NOME COMPLETO DO SERVIDOR ESTATUTÁRIO CEDIDO.</t>
        </r>
      </text>
    </comment>
    <comment ref="B27" authorId="0" shapeId="0" xr:uid="{00000000-0006-0000-0400-000003000000}">
      <text>
        <r>
          <rPr>
            <sz val="10"/>
            <color rgb="FF000000"/>
            <rFont val="Arial"/>
            <scheme val="minor"/>
          </rPr>
          <t>======
ID#AAACE0ZpqO4
    (2026-08-04 13:55:22)
REGISTRAR PARA QUAL PODER E ESFERA DA ADMINISTRAÇÃO PÚBLICA. EX. EXECUTIVO ESTADUAL / PE; LEGISLATIVO MUNICIPAL / OLINDA; JUDICIÁRIO FEDERAL / UNIÃO.</t>
        </r>
      </text>
    </comment>
    <comment ref="C27" authorId="0" shapeId="0" xr:uid="{00000000-0006-0000-0400-000004000000}">
      <text>
        <r>
          <rPr>
            <sz val="10"/>
            <color rgb="FF000000"/>
            <rFont val="Arial"/>
            <scheme val="minor"/>
          </rPr>
          <t>======
ID#AAACE0ZpqmE
    (2026-08-04 13:55:23)
REGISTRAR O SETOR E ÓRGÃO OU ENTIDADE DE ATUAÇÃO DO SERVIDOR ESTATUTÁRIO CEDIDO. EX. SETORIAL DE CONTROLE INTERNO - SCI / SEE.</t>
        </r>
      </text>
    </comment>
    <comment ref="D27" authorId="0" shapeId="0" xr:uid="{00000000-0006-0000-0400-000005000000}">
      <text>
        <r>
          <rPr>
            <sz val="10"/>
            <color rgb="FF000000"/>
            <rFont val="Arial"/>
            <scheme val="minor"/>
          </rPr>
          <t>======
ID#AAACE0Zpqxg
    (2026-08-04 13:55:23)
REGISTRAR A DATA EM QUE O SERVIDOR ESTATUTÁRIO FOI CEDIDO. FORMATO: DD/MM/AAAA.</t>
        </r>
      </text>
    </comment>
    <comment ref="E27" authorId="0" shapeId="0" xr:uid="{00000000-0006-0000-0400-000006000000}">
      <text>
        <r>
          <rPr>
            <sz val="10"/>
            <color rgb="FF000000"/>
            <rFont val="Arial"/>
            <scheme val="minor"/>
          </rPr>
          <t>======
ID#AAACEzbezYY
    (2026-08-04 13:55:22)
REGISTRAR O NOME DO CARGO ASSUMIDO PELO SERVIDOR ESTATUTÁRIO CEDIDO. EX. ASSESSOR ESPECIAL DE CONTROLE INTERNO; GERENTE DE LICITAÇÕES E CONTRATOS, ETC.</t>
        </r>
      </text>
    </comment>
    <comment ref="F27" authorId="0" shapeId="0" xr:uid="{00000000-0006-0000-0400-000009000000}">
      <text>
        <r>
          <rPr>
            <sz val="10"/>
            <color rgb="FF000000"/>
            <rFont val="Arial"/>
            <scheme val="minor"/>
          </rPr>
          <t>======
ID#AAACEzbezmw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5" authorId="0" shapeId="0" xr:uid="{00000000-0006-0000-0400-000014000000}">
      <text>
        <r>
          <rPr>
            <sz val="10"/>
            <color rgb="FF000000"/>
            <rFont val="Arial"/>
            <scheme val="minor"/>
          </rPr>
          <t>======
ID#AAACE0ZpqWw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AIe0EJ9ohDBs1MaJS7qsbJWvfoQ=="/>
    </ext>
  </extL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3100-000014000000}">
      <text>
        <r>
          <rPr>
            <sz val="10"/>
            <color rgb="FF000000"/>
            <rFont val="Arial"/>
            <scheme val="minor"/>
          </rPr>
          <t>======
ID#AAACEzbezcA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3100-000015000000}">
      <text>
        <r>
          <rPr>
            <sz val="10"/>
            <color rgb="FF000000"/>
            <rFont val="Arial"/>
            <scheme val="minor"/>
          </rPr>
          <t>======
ID#AAACE0ZprEI
    (2026-08-04 13:55:23)
QUANTITATIVO DE SERVIDORES POR CATEGORIA.</t>
        </r>
      </text>
    </comment>
    <comment ref="A20" authorId="0" shapeId="0" xr:uid="{00000000-0006-0000-3100-00000D000000}">
      <text>
        <r>
          <rPr>
            <sz val="10"/>
            <color rgb="FF000000"/>
            <rFont val="Arial"/>
            <scheme val="minor"/>
          </rPr>
          <t>======
ID#AAACEzbezec
    (2026-08-04 13:55:22)
REGISTRAR O QUANTITATIVO DE SERVIDORES ESTATUTÁRIOS SEM CARGO EM COMISSÃO E FUNÇÃO GRATIFICADA.</t>
        </r>
      </text>
    </comment>
    <comment ref="B20" authorId="0" shapeId="0" xr:uid="{00000000-0006-0000-3100-00000E000000}">
      <text>
        <r>
          <rPr>
            <sz val="10"/>
            <color rgb="FF000000"/>
            <rFont val="Arial"/>
            <scheme val="minor"/>
          </rPr>
          <t>======
ID#AAACE0ZprBY
    (2026-08-04 13:55:23)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3100-00000F000000}">
      <text>
        <r>
          <rPr>
            <sz val="10"/>
            <color rgb="FF000000"/>
            <rFont val="Arial"/>
            <scheme val="minor"/>
          </rPr>
          <t>======
ID#AAACEzbezac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3100-000010000000}">
      <text>
        <r>
          <rPr>
            <sz val="10"/>
            <color rgb="FF000000"/>
            <rFont val="Arial"/>
            <scheme val="minor"/>
          </rPr>
          <t>======
ID#AAACEzbezoc
    (2026-08-04 13:55:22)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3100-000011000000}">
      <text>
        <r>
          <rPr>
            <sz val="10"/>
            <color rgb="FF000000"/>
            <rFont val="Arial"/>
            <scheme val="minor"/>
          </rPr>
          <t>======
ID#AAACEzbezd4
    (2026-08-04 13:55:22)
REGISTRAR O QUANTITATIVO DE SERVIDORES ESTATUTÁRIOS EM LICENÇA SEM VENCIMENTOS.</t>
        </r>
      </text>
    </comment>
    <comment ref="F20" authorId="0" shapeId="0" xr:uid="{00000000-0006-0000-3100-000012000000}">
      <text>
        <r>
          <rPr>
            <sz val="10"/>
            <color rgb="FF000000"/>
            <rFont val="Arial"/>
            <scheme val="minor"/>
          </rPr>
          <t>======
ID#AAACE0ZprNE
    (2026-08-04 13:55:23)
REGISTRAR O QUANTITATIVO DE SERVIDORES ESTATUTÁRIOS EM SUBSTITUIÇÃO DE CARGOS EM COMISSÃO OU FUNÇÕES GRATIFICADAS.</t>
        </r>
      </text>
    </comment>
    <comment ref="G20" authorId="0" shapeId="0" xr:uid="{00000000-0006-0000-3100-000013000000}">
      <text>
        <r>
          <rPr>
            <sz val="10"/>
            <color rgb="FF000000"/>
            <rFont val="Arial"/>
            <scheme val="minor"/>
          </rPr>
          <t>======
ID#AAACEzbezZc
    (2026-08-04 13:55:22)
(CÉLULA DE PREENCHIMENTO AUTOMÁTICO). SOMATÓRIO DE TODOS OS QUANTITATIVOS ANTERIORES, RELATIVOS AOS SERVIDORES ESTATUTÁRIOS.</t>
        </r>
      </text>
    </comment>
    <comment ref="A24" authorId="0" shapeId="0" xr:uid="{00000000-0006-0000-3100-000006000000}">
      <text>
        <r>
          <rPr>
            <sz val="10"/>
            <color rgb="FF000000"/>
            <rFont val="Arial"/>
            <scheme val="minor"/>
          </rPr>
          <t>======
ID#AAACE0Zpq2E
    (2026-08-04 13:55:23)
REGISTRAR O QUANTITATIVO DE SERVIDORES EXTRA QUADRO SEM CARGO EM COMISSÃO E FUNÇÃO GRATIFICADA.</t>
        </r>
      </text>
    </comment>
    <comment ref="B24" authorId="0" shapeId="0" xr:uid="{00000000-0006-0000-3100-000008000000}">
      <text>
        <r>
          <rPr>
            <sz val="10"/>
            <color rgb="FF000000"/>
            <rFont val="Arial"/>
            <scheme val="minor"/>
          </rPr>
          <t>======
ID#AAACE0ZpqTc
    (2026-08-04 13:55:22)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3100-00000A000000}">
      <text>
        <r>
          <rPr>
            <sz val="10"/>
            <color rgb="FF000000"/>
            <rFont val="Arial"/>
            <scheme val="minor"/>
          </rPr>
          <t>======
ID#AAACEzbezcs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3100-00000B000000}">
      <text>
        <r>
          <rPr>
            <sz val="10"/>
            <color rgb="FF000000"/>
            <rFont val="Arial"/>
            <scheme val="minor"/>
          </rPr>
          <t>======
ID#AAACE0ZprLU
    (2026-08-04 13:55:23)
REGISTRAR O QUANTITATIVO DE SERVIDORES EXTRA QUADRO DESIGNADO COMO AGENTE POLÍTICO.</t>
        </r>
      </text>
    </comment>
    <comment ref="E24" authorId="0" shapeId="0" xr:uid="{00000000-0006-0000-3100-00000C000000}">
      <text>
        <r>
          <rPr>
            <sz val="10"/>
            <color rgb="FF000000"/>
            <rFont val="Arial"/>
            <scheme val="minor"/>
          </rPr>
          <t>======
ID#AAACE0Zpqd8
    (2026-08-04 13:55:23)
(CÉLULA DE PREENCHIMENTO AUTOMÁTICO). SOMATÓRIO DE TODOS OS QUANTITATIVOS ANTERIORES, RELATIVOS AOS SERVIDORES EXTRA QUADRO.</t>
        </r>
      </text>
    </comment>
    <comment ref="A27" authorId="0" shapeId="0" xr:uid="{00000000-0006-0000-3100-000003000000}">
      <text>
        <r>
          <rPr>
            <sz val="10"/>
            <color rgb="FF000000"/>
            <rFont val="Arial"/>
            <scheme val="minor"/>
          </rPr>
          <t>======
ID#AAACE0ZpqdA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3100-000001000000}">
      <text>
        <r>
          <rPr>
            <sz val="10"/>
            <color rgb="FF000000"/>
            <rFont val="Arial"/>
            <scheme val="minor"/>
          </rPr>
          <t>======
ID#AAACE0Zpqhc
    (2026-08-04 13:55:23)
REGISTRAR O NOME COMPLETO DO SERVIDOR ESTATUTÁRIO CEDIDO.</t>
        </r>
      </text>
    </comment>
    <comment ref="B28" authorId="0" shapeId="0" xr:uid="{00000000-0006-0000-3100-000002000000}">
      <text>
        <r>
          <rPr>
            <sz val="10"/>
            <color rgb="FF000000"/>
            <rFont val="Arial"/>
            <scheme val="minor"/>
          </rPr>
          <t>======
ID#AAACE0ZpqjM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3100-000004000000}">
      <text>
        <r>
          <rPr>
            <sz val="10"/>
            <color rgb="FF000000"/>
            <rFont val="Arial"/>
            <scheme val="minor"/>
          </rPr>
          <t>======
ID#AAACE0ZpqmU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3100-000005000000}">
      <text>
        <r>
          <rPr>
            <sz val="10"/>
            <color rgb="FF000000"/>
            <rFont val="Arial"/>
            <scheme val="minor"/>
          </rPr>
          <t>======
ID#AAACE0Zpqh0
    (2026-08-04 13:55:23)
REGISTRAR A DATA EM QUE O SERVIDOR ESTATUTÁRIO FOI CEDIDO. FORMATO: DD/MM/AAAA.</t>
        </r>
      </text>
    </comment>
    <comment ref="E28" authorId="0" shapeId="0" xr:uid="{00000000-0006-0000-3100-000007000000}">
      <text>
        <r>
          <rPr>
            <sz val="10"/>
            <color rgb="FF000000"/>
            <rFont val="Arial"/>
            <scheme val="minor"/>
          </rPr>
          <t>======
ID#AAACE0Zpq1g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3100-000009000000}">
      <text>
        <r>
          <rPr>
            <sz val="10"/>
            <color rgb="FF000000"/>
            <rFont val="Arial"/>
            <scheme val="minor"/>
          </rPr>
          <t>======
ID#AAACEzbezgk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6" authorId="0" shapeId="0" xr:uid="{00000000-0006-0000-3100-000016000000}">
      <text>
        <r>
          <rPr>
            <sz val="10"/>
            <color rgb="FF000000"/>
            <rFont val="Arial"/>
            <scheme val="minor"/>
          </rPr>
          <t>======
ID#AAACE0ZprE0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d5JmXnFlEMxoABvCZUxPmRjcQoA=="/>
    </ext>
  </extL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3200-000014000000}">
      <text>
        <r>
          <rPr>
            <sz val="10"/>
            <color rgb="FF000000"/>
            <rFont val="Arial"/>
            <scheme val="minor"/>
          </rPr>
          <t>======
ID#AAACE0ZprH8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3200-000016000000}">
      <text>
        <r>
          <rPr>
            <sz val="10"/>
            <color rgb="FF000000"/>
            <rFont val="Arial"/>
            <scheme val="minor"/>
          </rPr>
          <t>======
ID#AAACE0ZpqkY
    (2026-08-04 13:55:23)
QUANTITATIVO DE SERVIDORES POR CATEGORIA.</t>
        </r>
      </text>
    </comment>
    <comment ref="A20" authorId="0" shapeId="0" xr:uid="{00000000-0006-0000-3200-00000C000000}">
      <text>
        <r>
          <rPr>
            <sz val="10"/>
            <color rgb="FF000000"/>
            <rFont val="Arial"/>
            <scheme val="minor"/>
          </rPr>
          <t>======
ID#AAACE0ZprGM
    (2026-08-04 13:55:23)
REGISTRAR O QUANTITATIVO DE SERVIDORES ESTATUTÁRIOS SEM CARGO EM COMISSÃO E FUNÇÃO GRATIFICADA.</t>
        </r>
      </text>
    </comment>
    <comment ref="B20" authorId="0" shapeId="0" xr:uid="{00000000-0006-0000-3200-00000E000000}">
      <text>
        <r>
          <rPr>
            <sz val="10"/>
            <color rgb="FF000000"/>
            <rFont val="Arial"/>
            <scheme val="minor"/>
          </rPr>
          <t>======
ID#AAACEzbezV0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3200-00000F000000}">
      <text>
        <r>
          <rPr>
            <sz val="10"/>
            <color rgb="FF000000"/>
            <rFont val="Arial"/>
            <scheme val="minor"/>
          </rPr>
          <t>======
ID#AAACEzbezWE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3200-000010000000}">
      <text>
        <r>
          <rPr>
            <sz val="10"/>
            <color rgb="FF000000"/>
            <rFont val="Arial"/>
            <scheme val="minor"/>
          </rPr>
          <t>======
ID#AAACE0Zpqo0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3200-000011000000}">
      <text>
        <r>
          <rPr>
            <sz val="10"/>
            <color rgb="FF000000"/>
            <rFont val="Arial"/>
            <scheme val="minor"/>
          </rPr>
          <t>======
ID#AAACEzbezo8
    (2026-08-04 13:55:22)
REGISTRAR O QUANTITATIVO DE SERVIDORES ESTATUTÁRIOS EM LICENÇA SEM VENCIMENTOS.</t>
        </r>
      </text>
    </comment>
    <comment ref="F20" authorId="0" shapeId="0" xr:uid="{00000000-0006-0000-3200-000012000000}">
      <text>
        <r>
          <rPr>
            <sz val="10"/>
            <color rgb="FF000000"/>
            <rFont val="Arial"/>
            <scheme val="minor"/>
          </rPr>
          <t>======
ID#AAACE0ZprPo
    (2026-08-04 13:55:23)
REGISTRAR O QUANTITATIVO DE SERVIDORES ESTATUTÁRIOS EM SUBSTITUIÇÃO DE CARGOS EM COMISSÃO OU FUNÇÕES GRATIFICADAS.</t>
        </r>
      </text>
    </comment>
    <comment ref="G20" authorId="0" shapeId="0" xr:uid="{00000000-0006-0000-3200-000013000000}">
      <text>
        <r>
          <rPr>
            <sz val="10"/>
            <color rgb="FF000000"/>
            <rFont val="Arial"/>
            <scheme val="minor"/>
          </rPr>
          <t>======
ID#AAACE0ZpqQk
    (2026-08-04 13:55:22)
(CÉLULA DE PREENCHIMENTO AUTOMÁTICO). SOMATÓRIO DE TODOS OS QUANTITATIVOS ANTERIORES, RELATIVOS AOS SERVIDORES ESTATUTÁRIOS.</t>
        </r>
      </text>
    </comment>
    <comment ref="A24" authorId="0" shapeId="0" xr:uid="{00000000-0006-0000-3200-000007000000}">
      <text>
        <r>
          <rPr>
            <sz val="10"/>
            <color rgb="FF000000"/>
            <rFont val="Arial"/>
            <scheme val="minor"/>
          </rPr>
          <t>======
ID#AAACEzbezVk
    (2026-08-04 13:55:22)
REGISTRAR O QUANTITATIVO DE SERVIDORES EXTRA QUADRO SEM CARGO EM COMISSÃO E FUNÇÃO GRATIFICADA.</t>
        </r>
      </text>
    </comment>
    <comment ref="B24" authorId="0" shapeId="0" xr:uid="{00000000-0006-0000-3200-000008000000}">
      <text>
        <r>
          <rPr>
            <sz val="10"/>
            <color rgb="FF000000"/>
            <rFont val="Arial"/>
            <scheme val="minor"/>
          </rPr>
          <t>======
ID#AAACE0ZprCQ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3200-00000A000000}">
      <text>
        <r>
          <rPr>
            <sz val="10"/>
            <color rgb="FF000000"/>
            <rFont val="Arial"/>
            <scheme val="minor"/>
          </rPr>
          <t>======
ID#AAACEzbeznE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3200-00000B000000}">
      <text>
        <r>
          <rPr>
            <sz val="10"/>
            <color rgb="FF000000"/>
            <rFont val="Arial"/>
            <scheme val="minor"/>
          </rPr>
          <t>======
ID#AAACEzbezms
    (2026-08-04 13:55:22)
REGISTRAR O QUANTITATIVO DE SERVIDORES EXTRA QUADRO DESIGNADO COMO AGENTE POLÍTICO.</t>
        </r>
      </text>
    </comment>
    <comment ref="E24" authorId="0" shapeId="0" xr:uid="{00000000-0006-0000-3200-00000D000000}">
      <text>
        <r>
          <rPr>
            <sz val="10"/>
            <color rgb="FF000000"/>
            <rFont val="Arial"/>
            <scheme val="minor"/>
          </rPr>
          <t>======
ID#AAACE0ZprKY
    (2026-08-04 13:55:23)
(CÉLULA DE PREENCHIMENTO AUTOMÁTICO). SOMATÓRIO DE TODOS OS QUANTITATIVOS ANTERIORES, RELATIVOS AOS SERVIDORES EXTRA QUADRO.</t>
        </r>
      </text>
    </comment>
    <comment ref="A27" authorId="0" shapeId="0" xr:uid="{00000000-0006-0000-3200-000003000000}">
      <text>
        <r>
          <rPr>
            <sz val="10"/>
            <color rgb="FF000000"/>
            <rFont val="Arial"/>
            <scheme val="minor"/>
          </rPr>
          <t>======
ID#AAACE0Zpquc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3200-000001000000}">
      <text>
        <r>
          <rPr>
            <sz val="10"/>
            <color rgb="FF000000"/>
            <rFont val="Arial"/>
            <scheme val="minor"/>
          </rPr>
          <t>======
ID#AAACEzbezWI
    (2026-08-04 13:55:22)
REGISTRAR O NOME COMPLETO DO SERVIDOR ESTATUTÁRIO CEDIDO.</t>
        </r>
      </text>
    </comment>
    <comment ref="B28" authorId="0" shapeId="0" xr:uid="{00000000-0006-0000-3200-000002000000}">
      <text>
        <r>
          <rPr>
            <sz val="10"/>
            <color rgb="FF000000"/>
            <rFont val="Arial"/>
            <scheme val="minor"/>
          </rPr>
          <t>======
ID#AAACE0ZprGI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3200-000004000000}">
      <text>
        <r>
          <rPr>
            <sz val="10"/>
            <color rgb="FF000000"/>
            <rFont val="Arial"/>
            <scheme val="minor"/>
          </rPr>
          <t>======
ID#AAACEzbezkI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3200-000005000000}">
      <text>
        <r>
          <rPr>
            <sz val="10"/>
            <color rgb="FF000000"/>
            <rFont val="Arial"/>
            <scheme val="minor"/>
          </rPr>
          <t>======
ID#AAACEzbezNM
    (2026-08-04 13:55:22)
REGISTRAR A DATA EM QUE O SERVIDOR ESTATUTÁRIO FOI CEDIDO. FORMATO: DD/MM/AAAA.</t>
        </r>
      </text>
    </comment>
    <comment ref="E28" authorId="0" shapeId="0" xr:uid="{00000000-0006-0000-3200-000006000000}">
      <text>
        <r>
          <rPr>
            <sz val="10"/>
            <color rgb="FF000000"/>
            <rFont val="Arial"/>
            <scheme val="minor"/>
          </rPr>
          <t>======
ID#AAACE0ZpqtI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3200-000009000000}">
      <text>
        <r>
          <rPr>
            <sz val="10"/>
            <color rgb="FF000000"/>
            <rFont val="Arial"/>
            <scheme val="minor"/>
          </rPr>
          <t>======
ID#AAACEzbezpE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6" authorId="0" shapeId="0" xr:uid="{00000000-0006-0000-3200-000015000000}">
      <text>
        <r>
          <rPr>
            <sz val="10"/>
            <color rgb="FF000000"/>
            <rFont val="Arial"/>
            <scheme val="minor"/>
          </rPr>
          <t>======
ID#AAACE0ZpqpY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ESa9F5x8dMtsvP0QKMrRIrOy4oA=="/>
    </ext>
  </extL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3300-000014000000}">
      <text>
        <r>
          <rPr>
            <sz val="10"/>
            <color rgb="FF000000"/>
            <rFont val="Arial"/>
            <scheme val="minor"/>
          </rPr>
          <t>======
ID#AAACE0ZprLs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3300-000016000000}">
      <text>
        <r>
          <rPr>
            <sz val="10"/>
            <color rgb="FF000000"/>
            <rFont val="Arial"/>
            <scheme val="minor"/>
          </rPr>
          <t>======
ID#AAACE0ZprFA
    (2026-08-04 13:55:23)
QUANTITATIVO DE SERVIDORES POR CATEGORIA.</t>
        </r>
      </text>
    </comment>
    <comment ref="A20" authorId="0" shapeId="0" xr:uid="{00000000-0006-0000-3300-00000D000000}">
      <text>
        <r>
          <rPr>
            <sz val="10"/>
            <color rgb="FF000000"/>
            <rFont val="Arial"/>
            <scheme val="minor"/>
          </rPr>
          <t>======
ID#AAACE0ZpqeM
    (2026-08-04 13:55:23)
REGISTRAR O QUANTITATIVO DE SERVIDORES ESTATUTÁRIOS SEM CARGO EM COMISSÃO E FUNÇÃO GRATIFICADA.</t>
        </r>
      </text>
    </comment>
    <comment ref="B20" authorId="0" shapeId="0" xr:uid="{00000000-0006-0000-3300-00000E000000}">
      <text>
        <r>
          <rPr>
            <sz val="10"/>
            <color rgb="FF000000"/>
            <rFont val="Arial"/>
            <scheme val="minor"/>
          </rPr>
          <t>======
ID#AAACEzbezl4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3300-00000F000000}">
      <text>
        <r>
          <rPr>
            <sz val="10"/>
            <color rgb="FF000000"/>
            <rFont val="Arial"/>
            <scheme val="minor"/>
          </rPr>
          <t>======
ID#AAACE0ZpqiE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3300-000010000000}">
      <text>
        <r>
          <rPr>
            <sz val="10"/>
            <color rgb="FF000000"/>
            <rFont val="Arial"/>
            <scheme val="minor"/>
          </rPr>
          <t>======
ID#AAACEzbezjs
    (2026-08-04 13:55:22)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3300-000011000000}">
      <text>
        <r>
          <rPr>
            <sz val="10"/>
            <color rgb="FF000000"/>
            <rFont val="Arial"/>
            <scheme val="minor"/>
          </rPr>
          <t>======
ID#AAACE0Zpqlg
    (2026-08-04 13:55:23)
REGISTRAR O QUANTITATIVO DE SERVIDORES ESTATUTÁRIOS EM LICENÇA SEM VENCIMENTOS.</t>
        </r>
      </text>
    </comment>
    <comment ref="F20" authorId="0" shapeId="0" xr:uid="{00000000-0006-0000-3300-000012000000}">
      <text>
        <r>
          <rPr>
            <sz val="10"/>
            <color rgb="FF000000"/>
            <rFont val="Arial"/>
            <scheme val="minor"/>
          </rPr>
          <t>======
ID#AAACE0ZprIQ
    (2026-08-04 13:55:23)
REGISTRAR O QUANTITATIVO DE SERVIDORES ESTATUTÁRIOS EM SUBSTITUIÇÃO DE CARGOS EM COMISSÃO OU FUNÇÕES GRATIFICADAS.</t>
        </r>
      </text>
    </comment>
    <comment ref="G20" authorId="0" shapeId="0" xr:uid="{00000000-0006-0000-3300-000013000000}">
      <text>
        <r>
          <rPr>
            <sz val="10"/>
            <color rgb="FF000000"/>
            <rFont val="Arial"/>
            <scheme val="minor"/>
          </rPr>
          <t>======
ID#AAACE0Zpqn0
    (2026-08-04 13:55:23)
(CÉLULA DE PREENCHIMENTO AUTOMÁTICO). SOMATÓRIO DE TODOS OS QUANTITATIVOS ANTERIORES, RELATIVOS AOS SERVIDORES ESTATUTÁRIOS.</t>
        </r>
      </text>
    </comment>
    <comment ref="A24" authorId="0" shapeId="0" xr:uid="{00000000-0006-0000-3300-000006000000}">
      <text>
        <r>
          <rPr>
            <sz val="10"/>
            <color rgb="FF000000"/>
            <rFont val="Arial"/>
            <scheme val="minor"/>
          </rPr>
          <t>======
ID#AAACE0ZprIU
    (2026-08-04 13:55:23)
REGISTRAR O QUANTITATIVO DE SERVIDORES EXTRA QUADRO SEM CARGO EM COMISSÃO E FUNÇÃO GRATIFICADA.</t>
        </r>
      </text>
    </comment>
    <comment ref="B24" authorId="0" shapeId="0" xr:uid="{00000000-0006-0000-3300-000008000000}">
      <text>
        <r>
          <rPr>
            <sz val="10"/>
            <color rgb="FF000000"/>
            <rFont val="Arial"/>
            <scheme val="minor"/>
          </rPr>
          <t>======
ID#AAACE0ZpqXQ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3300-00000A000000}">
      <text>
        <r>
          <rPr>
            <sz val="10"/>
            <color rgb="FF000000"/>
            <rFont val="Arial"/>
            <scheme val="minor"/>
          </rPr>
          <t>======
ID#AAACEzbezZI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3300-00000B000000}">
      <text>
        <r>
          <rPr>
            <sz val="10"/>
            <color rgb="FF000000"/>
            <rFont val="Arial"/>
            <scheme val="minor"/>
          </rPr>
          <t>======
ID#AAACE0ZprHg
    (2026-08-04 13:55:23)
REGISTRAR O QUANTITATIVO DE SERVIDORES EXTRA QUADRO DESIGNADO COMO AGENTE POLÍTICO.</t>
        </r>
      </text>
    </comment>
    <comment ref="E24" authorId="0" shapeId="0" xr:uid="{00000000-0006-0000-3300-00000C000000}">
      <text>
        <r>
          <rPr>
            <sz val="10"/>
            <color rgb="FF000000"/>
            <rFont val="Arial"/>
            <scheme val="minor"/>
          </rPr>
          <t>======
ID#AAACE0Zpqlo
    (2026-08-04 13:55:23)
(CÉLULA DE PREENCHIMENTO AUTOMÁTICO). SOMATÓRIO DE TODOS OS QUANTITATIVOS ANTERIORES, RELATIVOS AOS SERVIDORES EXTRA QUADRO.</t>
        </r>
      </text>
    </comment>
    <comment ref="A27" authorId="0" shapeId="0" xr:uid="{00000000-0006-0000-3300-000002000000}">
      <text>
        <r>
          <rPr>
            <sz val="10"/>
            <color rgb="FF000000"/>
            <rFont val="Arial"/>
            <scheme val="minor"/>
          </rPr>
          <t>======
ID#AAACE0ZprFg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3300-000001000000}">
      <text>
        <r>
          <rPr>
            <sz val="10"/>
            <color rgb="FF000000"/>
            <rFont val="Arial"/>
            <scheme val="minor"/>
          </rPr>
          <t>======
ID#AAACE0ZprO0
    (2026-08-04 13:55:23)
REGISTRAR O NOME COMPLETO DO SERVIDOR ESTATUTÁRIO CEDIDO.</t>
        </r>
      </text>
    </comment>
    <comment ref="B28" authorId="0" shapeId="0" xr:uid="{00000000-0006-0000-3300-000003000000}">
      <text>
        <r>
          <rPr>
            <sz val="10"/>
            <color rgb="FF000000"/>
            <rFont val="Arial"/>
            <scheme val="minor"/>
          </rPr>
          <t>======
ID#AAACE0Zpqyw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3300-000004000000}">
      <text>
        <r>
          <rPr>
            <sz val="10"/>
            <color rgb="FF000000"/>
            <rFont val="Arial"/>
            <scheme val="minor"/>
          </rPr>
          <t>======
ID#AAACEzbezOE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3300-000005000000}">
      <text>
        <r>
          <rPr>
            <sz val="10"/>
            <color rgb="FF000000"/>
            <rFont val="Arial"/>
            <scheme val="minor"/>
          </rPr>
          <t>======
ID#AAACEzbezQU
    (2026-08-04 13:55:22)
REGISTRAR A DATA EM QUE O SERVIDOR ESTATUTÁRIO FOI CEDIDO. FORMATO: DD/MM/AAAA.</t>
        </r>
      </text>
    </comment>
    <comment ref="E28" authorId="0" shapeId="0" xr:uid="{00000000-0006-0000-3300-000007000000}">
      <text>
        <r>
          <rPr>
            <sz val="10"/>
            <color rgb="FF000000"/>
            <rFont val="Arial"/>
            <scheme val="minor"/>
          </rPr>
          <t>======
ID#AAACEzbezpQ
    (2026-08-04 13:55:22)
REGISTRAR O NOME DO CARGO ASSUMIDO PELO SERVIDOR ESTATUTÁRIO CEDIDO. EX. ASSESSOR ESPECIAL DE CONTROLE INTERNO; GERENTE DE LICITAÇÕES E CONTRATOS, ETC.</t>
        </r>
      </text>
    </comment>
    <comment ref="F28" authorId="0" shapeId="0" xr:uid="{00000000-0006-0000-3300-000009000000}">
      <text>
        <r>
          <rPr>
            <sz val="10"/>
            <color rgb="FF000000"/>
            <rFont val="Arial"/>
            <scheme val="minor"/>
          </rPr>
          <t>======
ID#AAACEzbezlQ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6" authorId="0" shapeId="0" xr:uid="{00000000-0006-0000-3300-000015000000}">
      <text>
        <r>
          <rPr>
            <sz val="10"/>
            <color rgb="FF000000"/>
            <rFont val="Arial"/>
            <scheme val="minor"/>
          </rPr>
          <t>======
ID#AAACE0ZpqoM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YA3ruAM6g6a61SV9iT3Ijjf9qsg=="/>
    </ext>
  </extL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3400-000014000000}">
      <text>
        <r>
          <rPr>
            <sz val="10"/>
            <color rgb="FF000000"/>
            <rFont val="Arial"/>
            <scheme val="minor"/>
          </rPr>
          <t>======
ID#AAACE0ZpqXI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3400-000015000000}">
      <text>
        <r>
          <rPr>
            <sz val="10"/>
            <color rgb="FF000000"/>
            <rFont val="Arial"/>
            <scheme val="minor"/>
          </rPr>
          <t>======
ID#AAACE0Zpqe8
    (2026-08-04 13:55:23)
QUANTITATIVO DE SERVIDORES POR CATEGORIA.</t>
        </r>
      </text>
    </comment>
    <comment ref="A20" authorId="0" shapeId="0" xr:uid="{00000000-0006-0000-3400-00000C000000}">
      <text>
        <r>
          <rPr>
            <sz val="10"/>
            <color rgb="FF000000"/>
            <rFont val="Arial"/>
            <scheme val="minor"/>
          </rPr>
          <t>======
ID#AAACE0Zpqjs
    (2026-08-04 13:55:23)
REGISTRAR O QUANTITATIVO DE SERVIDORES ESTATUTÁRIOS SEM CARGO EM COMISSÃO E FUNÇÃO GRATIFICADA.</t>
        </r>
      </text>
    </comment>
    <comment ref="B20" authorId="0" shapeId="0" xr:uid="{00000000-0006-0000-3400-00000E000000}">
      <text>
        <r>
          <rPr>
            <sz val="10"/>
            <color rgb="FF000000"/>
            <rFont val="Arial"/>
            <scheme val="minor"/>
          </rPr>
          <t>======
ID#AAACE0ZpqT4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3400-00000F000000}">
      <text>
        <r>
          <rPr>
            <sz val="10"/>
            <color rgb="FF000000"/>
            <rFont val="Arial"/>
            <scheme val="minor"/>
          </rPr>
          <t>======
ID#AAACE0ZpqTM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3400-000010000000}">
      <text>
        <r>
          <rPr>
            <sz val="10"/>
            <color rgb="FF000000"/>
            <rFont val="Arial"/>
            <scheme val="minor"/>
          </rPr>
          <t>======
ID#AAACE0ZprKA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3400-000011000000}">
      <text>
        <r>
          <rPr>
            <sz val="10"/>
            <color rgb="FF000000"/>
            <rFont val="Arial"/>
            <scheme val="minor"/>
          </rPr>
          <t>======
ID#AAACE0ZprBE
    (2026-08-04 13:55:23)
REGISTRAR O QUANTITATIVO DE SERVIDORES ESTATUTÁRIOS EM LICENÇA SEM VENCIMENTOS.</t>
        </r>
      </text>
    </comment>
    <comment ref="F20" authorId="0" shapeId="0" xr:uid="{00000000-0006-0000-3400-000012000000}">
      <text>
        <r>
          <rPr>
            <sz val="10"/>
            <color rgb="FF000000"/>
            <rFont val="Arial"/>
            <scheme val="minor"/>
          </rPr>
          <t>======
ID#AAACEzbezSc
    (2026-08-04 13:55:22)
REGISTRAR O QUANTITATIVO DE SERVIDORES ESTATUTÁRIOS EM SUBSTITUIÇÃO DE CARGOS EM COMISSÃO OU FUNÇÕES GRATIFICADAS.</t>
        </r>
      </text>
    </comment>
    <comment ref="G20" authorId="0" shapeId="0" xr:uid="{00000000-0006-0000-3400-000013000000}">
      <text>
        <r>
          <rPr>
            <sz val="10"/>
            <color rgb="FF000000"/>
            <rFont val="Arial"/>
            <scheme val="minor"/>
          </rPr>
          <t>======
ID#AAACE0ZpqQE
    (2026-08-04 13:55:22)
(CÉLULA DE PREENCHIMENTO AUTOMÁTICO). SOMATÓRIO DE TODOS OS QUANTITATIVOS ANTERIORES, RELATIVOS AOS SERVIDORES ESTATUTÁRIOS.</t>
        </r>
      </text>
    </comment>
    <comment ref="A24" authorId="0" shapeId="0" xr:uid="{00000000-0006-0000-3400-000007000000}">
      <text>
        <r>
          <rPr>
            <sz val="10"/>
            <color rgb="FF000000"/>
            <rFont val="Arial"/>
            <scheme val="minor"/>
          </rPr>
          <t>======
ID#AAACEzbezVU
    (2026-08-04 13:55:22)
REGISTRAR O QUANTITATIVO DE SERVIDORES EXTRA QUADRO SEM CARGO EM COMISSÃO E FUNÇÃO GRATIFICADA.</t>
        </r>
      </text>
    </comment>
    <comment ref="B24" authorId="0" shapeId="0" xr:uid="{00000000-0006-0000-3400-000008000000}">
      <text>
        <r>
          <rPr>
            <sz val="10"/>
            <color rgb="FF000000"/>
            <rFont val="Arial"/>
            <scheme val="minor"/>
          </rPr>
          <t>======
ID#AAACE0ZprEw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3400-00000A000000}">
      <text>
        <r>
          <rPr>
            <sz val="10"/>
            <color rgb="FF000000"/>
            <rFont val="Arial"/>
            <scheme val="minor"/>
          </rPr>
          <t>======
ID#AAACE0Zpqe4
    (2026-08-04 13:55:23)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3400-00000B000000}">
      <text>
        <r>
          <rPr>
            <sz val="10"/>
            <color rgb="FF000000"/>
            <rFont val="Arial"/>
            <scheme val="minor"/>
          </rPr>
          <t>======
ID#AAACEzbezWk
    (2026-08-04 13:55:22)
REGISTRAR O QUANTITATIVO DE SERVIDORES EXTRA QUADRO DESIGNADO COMO AGENTE POLÍTICO.</t>
        </r>
      </text>
    </comment>
    <comment ref="E24" authorId="0" shapeId="0" xr:uid="{00000000-0006-0000-3400-00000D000000}">
      <text>
        <r>
          <rPr>
            <sz val="10"/>
            <color rgb="FF000000"/>
            <rFont val="Arial"/>
            <scheme val="minor"/>
          </rPr>
          <t>======
ID#AAACE0ZpqbI
    (2026-08-04 13:55:23)
(CÉLULA DE PREENCHIMENTO AUTOMÁTICO). SOMATÓRIO DE TODOS OS QUANTITATIVOS ANTERIORES, RELATIVOS AOS SERVIDORES EXTRA QUADRO.</t>
        </r>
      </text>
    </comment>
    <comment ref="A27" authorId="0" shapeId="0" xr:uid="{00000000-0006-0000-3400-000003000000}">
      <text>
        <r>
          <rPr>
            <sz val="10"/>
            <color rgb="FF000000"/>
            <rFont val="Arial"/>
            <scheme val="minor"/>
          </rPr>
          <t>======
ID#AAACEzbezX0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3400-000001000000}">
      <text>
        <r>
          <rPr>
            <sz val="10"/>
            <color rgb="FF000000"/>
            <rFont val="Arial"/>
            <scheme val="minor"/>
          </rPr>
          <t>======
ID#AAACEzbezoM
    (2026-08-04 13:55:22)
REGISTRAR O NOME COMPLETO DO SERVIDOR ESTATUTÁRIO CEDIDO.</t>
        </r>
      </text>
    </comment>
    <comment ref="B28" authorId="0" shapeId="0" xr:uid="{00000000-0006-0000-3400-000002000000}">
      <text>
        <r>
          <rPr>
            <sz val="10"/>
            <color rgb="FF000000"/>
            <rFont val="Arial"/>
            <scheme val="minor"/>
          </rPr>
          <t>======
ID#AAACE0ZprF4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3400-000004000000}">
      <text>
        <r>
          <rPr>
            <sz val="10"/>
            <color rgb="FF000000"/>
            <rFont val="Arial"/>
            <scheme val="minor"/>
          </rPr>
          <t>======
ID#AAACEzbezfU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3400-000005000000}">
      <text>
        <r>
          <rPr>
            <sz val="10"/>
            <color rgb="FF000000"/>
            <rFont val="Arial"/>
            <scheme val="minor"/>
          </rPr>
          <t>======
ID#AAACEzbezZs
    (2026-08-04 13:55:22)
REGISTRAR A DATA EM QUE O SERVIDOR ESTATUTÁRIO FOI CEDIDO. FORMATO: DD/MM/AAAA.</t>
        </r>
      </text>
    </comment>
    <comment ref="E28" authorId="0" shapeId="0" xr:uid="{00000000-0006-0000-3400-000006000000}">
      <text>
        <r>
          <rPr>
            <sz val="10"/>
            <color rgb="FF000000"/>
            <rFont val="Arial"/>
            <scheme val="minor"/>
          </rPr>
          <t>======
ID#AAACEzbezZE
    (2026-08-04 13:55:22)
REGISTRAR O NOME DO CARGO ASSUMIDO PELO SERVIDOR ESTATUTÁRIO CEDIDO. EX. ASSESSOR ESPECIAL DE CONTROLE INTERNO; GERENTE DE LICITAÇÕES E CONTRATOS, ETC.</t>
        </r>
      </text>
    </comment>
    <comment ref="F28" authorId="0" shapeId="0" xr:uid="{00000000-0006-0000-3400-000009000000}">
      <text>
        <r>
          <rPr>
            <sz val="10"/>
            <color rgb="FF000000"/>
            <rFont val="Arial"/>
            <scheme val="minor"/>
          </rPr>
          <t>======
ID#AAACE0Zpqws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6" authorId="0" shapeId="0" xr:uid="{00000000-0006-0000-3400-000016000000}">
      <text>
        <r>
          <rPr>
            <sz val="10"/>
            <color rgb="FF000000"/>
            <rFont val="Arial"/>
            <scheme val="minor"/>
          </rPr>
          <t>======
ID#AAACEzbezro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sGdW76uJjd26LBeiIfG6gdbmwkw=="/>
    </ext>
  </extL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3500-000014000000}">
      <text>
        <r>
          <rPr>
            <sz val="10"/>
            <color rgb="FF000000"/>
            <rFont val="Arial"/>
            <scheme val="minor"/>
          </rPr>
          <t>======
ID#AAACE0ZprJ0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3500-000015000000}">
      <text>
        <r>
          <rPr>
            <sz val="10"/>
            <color rgb="FF000000"/>
            <rFont val="Arial"/>
            <scheme val="minor"/>
          </rPr>
          <t>======
ID#AAACEzbezQo
    (2026-08-04 13:55:22)
QUANTITATIVO DE SERVIDORES POR CATEGORIA.</t>
        </r>
      </text>
    </comment>
    <comment ref="A20" authorId="0" shapeId="0" xr:uid="{00000000-0006-0000-3500-00000D000000}">
      <text>
        <r>
          <rPr>
            <sz val="10"/>
            <color rgb="FF000000"/>
            <rFont val="Arial"/>
            <scheme val="minor"/>
          </rPr>
          <t>======
ID#AAACE0ZpqwY
    (2026-08-04 13:55:23)
REGISTRAR O QUANTITATIVO DE SERVIDORES ESTATUTÁRIOS SEM CARGO EM COMISSÃO E FUNÇÃO GRATIFICADA.</t>
        </r>
      </text>
    </comment>
    <comment ref="B20" authorId="0" shapeId="0" xr:uid="{00000000-0006-0000-3500-00000E000000}">
      <text>
        <r>
          <rPr>
            <sz val="10"/>
            <color rgb="FF000000"/>
            <rFont val="Arial"/>
            <scheme val="minor"/>
          </rPr>
          <t>======
ID#AAACE0Zpqfg
    (2026-08-04 13:55:23)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3500-00000F000000}">
      <text>
        <r>
          <rPr>
            <sz val="10"/>
            <color rgb="FF000000"/>
            <rFont val="Arial"/>
            <scheme val="minor"/>
          </rPr>
          <t>======
ID#AAACEzbeznU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3500-000010000000}">
      <text>
        <r>
          <rPr>
            <sz val="10"/>
            <color rgb="FF000000"/>
            <rFont val="Arial"/>
            <scheme val="minor"/>
          </rPr>
          <t>======
ID#AAACE0ZpqVc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3500-000011000000}">
      <text>
        <r>
          <rPr>
            <sz val="10"/>
            <color rgb="FF000000"/>
            <rFont val="Arial"/>
            <scheme val="minor"/>
          </rPr>
          <t>======
ID#AAACEzbezng
    (2026-08-04 13:55:22)
REGISTRAR O QUANTITATIVO DE SERVIDORES ESTATUTÁRIOS EM LICENÇA SEM VENCIMENTOS.</t>
        </r>
      </text>
    </comment>
    <comment ref="F20" authorId="0" shapeId="0" xr:uid="{00000000-0006-0000-3500-000012000000}">
      <text>
        <r>
          <rPr>
            <sz val="10"/>
            <color rgb="FF000000"/>
            <rFont val="Arial"/>
            <scheme val="minor"/>
          </rPr>
          <t>======
ID#AAACE0ZprQM
    (2026-08-04 13:55:23)
REGISTRAR O QUANTITATIVO DE SERVIDORES ESTATUTÁRIOS EM SUBSTITUIÇÃO DE CARGOS EM COMISSÃO OU FUNÇÕES GRATIFICADAS.</t>
        </r>
      </text>
    </comment>
    <comment ref="G20" authorId="0" shapeId="0" xr:uid="{00000000-0006-0000-3500-000013000000}">
      <text>
        <r>
          <rPr>
            <sz val="10"/>
            <color rgb="FF000000"/>
            <rFont val="Arial"/>
            <scheme val="minor"/>
          </rPr>
          <t>======
ID#AAACEzbezd0
    (2026-08-04 13:55:22)
(CÉLULA DE PREENCHIMENTO AUTOMÁTICO). SOMATÓRIO DE TODOS OS QUANTITATIVOS ANTERIORES, RELATIVOS AOS SERVIDORES ESTATUTÁRIOS.</t>
        </r>
      </text>
    </comment>
    <comment ref="A24" authorId="0" shapeId="0" xr:uid="{00000000-0006-0000-3500-000006000000}">
      <text>
        <r>
          <rPr>
            <sz val="10"/>
            <color rgb="FF000000"/>
            <rFont val="Arial"/>
            <scheme val="minor"/>
          </rPr>
          <t>======
ID#AAACEzbezfA
    (2026-08-04 13:55:22)
REGISTRAR O QUANTITATIVO DE SERVIDORES EXTRA QUADRO SEM CARGO EM COMISSÃO E FUNÇÃO GRATIFICADA.</t>
        </r>
      </text>
    </comment>
    <comment ref="B24" authorId="0" shapeId="0" xr:uid="{00000000-0006-0000-3500-000008000000}">
      <text>
        <r>
          <rPr>
            <sz val="10"/>
            <color rgb="FF000000"/>
            <rFont val="Arial"/>
            <scheme val="minor"/>
          </rPr>
          <t>======
ID#AAACE0Zpqgo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3500-00000A000000}">
      <text>
        <r>
          <rPr>
            <sz val="10"/>
            <color rgb="FF000000"/>
            <rFont val="Arial"/>
            <scheme val="minor"/>
          </rPr>
          <t>======
ID#AAACE0Zpqbs
    (2026-08-04 13:55:23)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3500-00000B000000}">
      <text>
        <r>
          <rPr>
            <sz val="10"/>
            <color rgb="FF000000"/>
            <rFont val="Arial"/>
            <scheme val="minor"/>
          </rPr>
          <t>======
ID#AAACEzbezno
    (2026-08-04 13:55:22)
REGISTRAR O QUANTITATIVO DE SERVIDORES EXTRA QUADRO DESIGNADO COMO AGENTE POLÍTICO.</t>
        </r>
      </text>
    </comment>
    <comment ref="E24" authorId="0" shapeId="0" xr:uid="{00000000-0006-0000-3500-00000C000000}">
      <text>
        <r>
          <rPr>
            <sz val="10"/>
            <color rgb="FF000000"/>
            <rFont val="Arial"/>
            <scheme val="minor"/>
          </rPr>
          <t>======
ID#AAACE0ZprJE
    (2026-08-04 13:55:23)
(CÉLULA DE PREENCHIMENTO AUTOMÁTICO). SOMATÓRIO DE TODOS OS QUANTITATIVOS ANTERIORES, RELATIVOS AOS SERVIDORES EXTRA QUADRO.</t>
        </r>
      </text>
    </comment>
    <comment ref="A27" authorId="0" shapeId="0" xr:uid="{00000000-0006-0000-3500-000002000000}">
      <text>
        <r>
          <rPr>
            <sz val="10"/>
            <color rgb="FF000000"/>
            <rFont val="Arial"/>
            <scheme val="minor"/>
          </rPr>
          <t>======
ID#AAACE0Zpqck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3500-000001000000}">
      <text>
        <r>
          <rPr>
            <sz val="10"/>
            <color rgb="FF000000"/>
            <rFont val="Arial"/>
            <scheme val="minor"/>
          </rPr>
          <t>======
ID#AAACE0ZpqP8
    (2026-08-04 13:55:22)
REGISTRAR O NOME COMPLETO DO SERVIDOR ESTATUTÁRIO CEDIDO.</t>
        </r>
      </text>
    </comment>
    <comment ref="B28" authorId="0" shapeId="0" xr:uid="{00000000-0006-0000-3500-000003000000}">
      <text>
        <r>
          <rPr>
            <sz val="10"/>
            <color rgb="FF000000"/>
            <rFont val="Arial"/>
            <scheme val="minor"/>
          </rPr>
          <t>======
ID#AAACEzbezh0
    (2026-08-04 13:55:22)
REGISTRAR PARA QUAL PODER E ESFERA DA ADMINISTRAÇÃO PÚBLICA. EX. EXECUTIVO ESTADUAL / PE; LEGISLATIVO MUNICIPAL / OLINDA; JUDICIÁRIO FEDERAL / UNIÃO.</t>
        </r>
      </text>
    </comment>
    <comment ref="C28" authorId="0" shapeId="0" xr:uid="{00000000-0006-0000-3500-000004000000}">
      <text>
        <r>
          <rPr>
            <sz val="10"/>
            <color rgb="FF000000"/>
            <rFont val="Arial"/>
            <scheme val="minor"/>
          </rPr>
          <t>======
ID#AAACE0ZpqXw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3500-000005000000}">
      <text>
        <r>
          <rPr>
            <sz val="10"/>
            <color rgb="FF000000"/>
            <rFont val="Arial"/>
            <scheme val="minor"/>
          </rPr>
          <t>======
ID#AAACE0ZprMo
    (2026-08-04 13:55:23)
REGISTRAR A DATA EM QUE O SERVIDOR ESTATUTÁRIO FOI CEDIDO. FORMATO: DD/MM/AAAA.</t>
        </r>
      </text>
    </comment>
    <comment ref="E28" authorId="0" shapeId="0" xr:uid="{00000000-0006-0000-3500-000007000000}">
      <text>
        <r>
          <rPr>
            <sz val="10"/>
            <color rgb="FF000000"/>
            <rFont val="Arial"/>
            <scheme val="minor"/>
          </rPr>
          <t>======
ID#AAACEzbezOM
    (2026-08-04 13:55:22)
REGISTRAR O NOME DO CARGO ASSUMIDO PELO SERVIDOR ESTATUTÁRIO CEDIDO. EX. ASSESSOR ESPECIAL DE CONTROLE INTERNO; GERENTE DE LICITAÇÕES E CONTRATOS, ETC.</t>
        </r>
      </text>
    </comment>
    <comment ref="F28" authorId="0" shapeId="0" xr:uid="{00000000-0006-0000-3500-000009000000}">
      <text>
        <r>
          <rPr>
            <sz val="10"/>
            <color rgb="FF000000"/>
            <rFont val="Arial"/>
            <scheme val="minor"/>
          </rPr>
          <t>======
ID#AAACEzbezVw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5" authorId="0" shapeId="0" xr:uid="{00000000-0006-0000-3500-000016000000}">
      <text>
        <r>
          <rPr>
            <sz val="10"/>
            <color rgb="FF000000"/>
            <rFont val="Arial"/>
            <scheme val="minor"/>
          </rPr>
          <t>======
ID#AAACEzbeznY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AIjy8tMWTO+RwQTsdgW8hXecTWQ=="/>
    </ext>
  </extL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3600-000014000000}">
      <text>
        <r>
          <rPr>
            <sz val="10"/>
            <color rgb="FF000000"/>
            <rFont val="Arial"/>
            <scheme val="minor"/>
          </rPr>
          <t>======
ID#AAACE0ZprE4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3600-000015000000}">
      <text>
        <r>
          <rPr>
            <sz val="10"/>
            <color rgb="FF000000"/>
            <rFont val="Arial"/>
            <scheme val="minor"/>
          </rPr>
          <t>======
ID#AAACEzbezag
    (2026-08-04 13:55:22)
QUANTITATIVO DE SERVIDORES POR CATEGORIA.</t>
        </r>
      </text>
    </comment>
    <comment ref="A20" authorId="0" shapeId="0" xr:uid="{00000000-0006-0000-3600-00000D000000}">
      <text>
        <r>
          <rPr>
            <sz val="10"/>
            <color rgb="FF000000"/>
            <rFont val="Arial"/>
            <scheme val="minor"/>
          </rPr>
          <t>======
ID#AAACEzbezVA
    (2026-08-04 13:55:22)
REGISTRAR O QUANTITATIVO DE SERVIDORES ESTATUTÁRIOS SEM CARGO EM COMISSÃO E FUNÇÃO GRATIFICADA.</t>
        </r>
      </text>
    </comment>
    <comment ref="B20" authorId="0" shapeId="0" xr:uid="{00000000-0006-0000-3600-00000E000000}">
      <text>
        <r>
          <rPr>
            <sz val="10"/>
            <color rgb="FF000000"/>
            <rFont val="Arial"/>
            <scheme val="minor"/>
          </rPr>
          <t>======
ID#AAACE0Zpqto
    (2026-08-04 13:55:23)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3600-00000F000000}">
      <text>
        <r>
          <rPr>
            <sz val="10"/>
            <color rgb="FF000000"/>
            <rFont val="Arial"/>
            <scheme val="minor"/>
          </rPr>
          <t>======
ID#AAACE0ZprMw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3600-000010000000}">
      <text>
        <r>
          <rPr>
            <sz val="10"/>
            <color rgb="FF000000"/>
            <rFont val="Arial"/>
            <scheme val="minor"/>
          </rPr>
          <t>======
ID#AAACE0Zpqfw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3600-000011000000}">
      <text>
        <r>
          <rPr>
            <sz val="10"/>
            <color rgb="FF000000"/>
            <rFont val="Arial"/>
            <scheme val="minor"/>
          </rPr>
          <t>======
ID#AAACE0Zpqcw
    (2026-08-04 13:55:23)
REGISTRAR O QUANTITATIVO DE SERVIDORES ESTATUTÁRIOS EM LICENÇA SEM VENCIMENTOS.</t>
        </r>
      </text>
    </comment>
    <comment ref="F20" authorId="0" shapeId="0" xr:uid="{00000000-0006-0000-3600-000012000000}">
      <text>
        <r>
          <rPr>
            <sz val="10"/>
            <color rgb="FF000000"/>
            <rFont val="Arial"/>
            <scheme val="minor"/>
          </rPr>
          <t>======
ID#AAACE0ZpqbM
    (2026-08-04 13:55:23)
REGISTRAR O QUANTITATIVO DE SERVIDORES ESTATUTÁRIOS EM SUBSTITUIÇÃO DE CARGOS EM COMISSÃO OU FUNÇÕES GRATIFICADAS.</t>
        </r>
      </text>
    </comment>
    <comment ref="G20" authorId="0" shapeId="0" xr:uid="{00000000-0006-0000-3600-000013000000}">
      <text>
        <r>
          <rPr>
            <sz val="10"/>
            <color rgb="FF000000"/>
            <rFont val="Arial"/>
            <scheme val="minor"/>
          </rPr>
          <t>======
ID#AAACE0ZpqQ4
    (2026-08-04 13:55:22)
(CÉLULA DE PREENCHIMENTO AUTOMÁTICO). SOMATÓRIO DE TODOS OS QUANTITATIVOS ANTERIORES, RELATIVOS AOS SERVIDORES ESTATUTÁRIOS.</t>
        </r>
      </text>
    </comment>
    <comment ref="A24" authorId="0" shapeId="0" xr:uid="{00000000-0006-0000-3600-000007000000}">
      <text>
        <r>
          <rPr>
            <sz val="10"/>
            <color rgb="FF000000"/>
            <rFont val="Arial"/>
            <scheme val="minor"/>
          </rPr>
          <t>======
ID#AAACE0ZpqY0
    (2026-08-04 13:55:23)
REGISTRAR O QUANTITATIVO DE SERVIDORES EXTRA QUADRO SEM CARGO EM COMISSÃO E FUNÇÃO GRATIFICADA.</t>
        </r>
      </text>
    </comment>
    <comment ref="B24" authorId="0" shapeId="0" xr:uid="{00000000-0006-0000-3600-000008000000}">
      <text>
        <r>
          <rPr>
            <sz val="10"/>
            <color rgb="FF000000"/>
            <rFont val="Arial"/>
            <scheme val="minor"/>
          </rPr>
          <t>======
ID#AAACE0Zpqos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3600-00000A000000}">
      <text>
        <r>
          <rPr>
            <sz val="10"/>
            <color rgb="FF000000"/>
            <rFont val="Arial"/>
            <scheme val="minor"/>
          </rPr>
          <t>======
ID#AAACE0Zpql4
    (2026-08-04 13:55:23)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3600-00000B000000}">
      <text>
        <r>
          <rPr>
            <sz val="10"/>
            <color rgb="FF000000"/>
            <rFont val="Arial"/>
            <scheme val="minor"/>
          </rPr>
          <t>======
ID#AAACE0ZprOI
    (2026-08-04 13:55:23)
REGISTRAR O QUANTITATIVO DE SERVIDORES EXTRA QUADRO DESIGNADO COMO AGENTE POLÍTICO.</t>
        </r>
      </text>
    </comment>
    <comment ref="E24" authorId="0" shapeId="0" xr:uid="{00000000-0006-0000-3600-00000C000000}">
      <text>
        <r>
          <rPr>
            <sz val="10"/>
            <color rgb="FF000000"/>
            <rFont val="Arial"/>
            <scheme val="minor"/>
          </rPr>
          <t>======
ID#AAACE0Zpq0k
    (2026-08-04 13:55:23)
(CÉLULA DE PREENCHIMENTO AUTOMÁTICO). SOMATÓRIO DE TODOS OS QUANTITATIVOS ANTERIORES, RELATIVOS AOS SERVIDORES EXTRA QUADRO.</t>
        </r>
      </text>
    </comment>
    <comment ref="A27" authorId="0" shapeId="0" xr:uid="{00000000-0006-0000-3600-000003000000}">
      <text>
        <r>
          <rPr>
            <sz val="10"/>
            <color rgb="FF000000"/>
            <rFont val="Arial"/>
            <scheme val="minor"/>
          </rPr>
          <t>======
ID#AAACEzbezWc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3600-000001000000}">
      <text>
        <r>
          <rPr>
            <sz val="10"/>
            <color rgb="FF000000"/>
            <rFont val="Arial"/>
            <scheme val="minor"/>
          </rPr>
          <t>======
ID#AAACE0ZpqSY
    (2026-08-04 13:55:22)
REGISTRAR O NOME COMPLETO DO SERVIDOR ESTATUTÁRIO CEDIDO.</t>
        </r>
      </text>
    </comment>
    <comment ref="B28" authorId="0" shapeId="0" xr:uid="{00000000-0006-0000-3600-000002000000}">
      <text>
        <r>
          <rPr>
            <sz val="10"/>
            <color rgb="FF000000"/>
            <rFont val="Arial"/>
            <scheme val="minor"/>
          </rPr>
          <t>======
ID#AAACE0ZpqlY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3600-000004000000}">
      <text>
        <r>
          <rPr>
            <sz val="10"/>
            <color rgb="FF000000"/>
            <rFont val="Arial"/>
            <scheme val="minor"/>
          </rPr>
          <t>======
ID#AAACE0ZpqTw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3600-000005000000}">
      <text>
        <r>
          <rPr>
            <sz val="10"/>
            <color rgb="FF000000"/>
            <rFont val="Arial"/>
            <scheme val="minor"/>
          </rPr>
          <t>======
ID#AAACEzbezRY
    (2026-08-04 13:55:22)
REGISTRAR A DATA EM QUE O SERVIDOR ESTATUTÁRIO FOI CEDIDO. FORMATO: DD/MM/AAAA.</t>
        </r>
      </text>
    </comment>
    <comment ref="E28" authorId="0" shapeId="0" xr:uid="{00000000-0006-0000-3600-000006000000}">
      <text>
        <r>
          <rPr>
            <sz val="10"/>
            <color rgb="FF000000"/>
            <rFont val="Arial"/>
            <scheme val="minor"/>
          </rPr>
          <t>======
ID#AAACE0ZprB4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3600-000009000000}">
      <text>
        <r>
          <rPr>
            <sz val="10"/>
            <color rgb="FF000000"/>
            <rFont val="Arial"/>
            <scheme val="minor"/>
          </rPr>
          <t>======
ID#AAACE0ZpqZ8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5" authorId="0" shapeId="0" xr:uid="{00000000-0006-0000-3600-000016000000}">
      <text>
        <r>
          <rPr>
            <sz val="10"/>
            <color rgb="FF000000"/>
            <rFont val="Arial"/>
            <scheme val="minor"/>
          </rPr>
          <t>======
ID#AAACE0ZpqkU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ZBkj052mOIMO3bLbpiPRH+R/+/A=="/>
    </ext>
  </extL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3700-000014000000}">
      <text>
        <r>
          <rPr>
            <sz val="10"/>
            <color rgb="FF000000"/>
            <rFont val="Arial"/>
            <scheme val="minor"/>
          </rPr>
          <t>======
ID#AAACE0ZprH0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3700-000016000000}">
      <text>
        <r>
          <rPr>
            <sz val="10"/>
            <color rgb="FF000000"/>
            <rFont val="Arial"/>
            <scheme val="minor"/>
          </rPr>
          <t>======
ID#AAACE0ZpqvU
    (2026-08-04 13:55:23)
QUANTITATIVO DE SERVIDORES POR CATEGORIA.</t>
        </r>
      </text>
    </comment>
    <comment ref="A20" authorId="0" shapeId="0" xr:uid="{00000000-0006-0000-3700-00000C000000}">
      <text>
        <r>
          <rPr>
            <sz val="10"/>
            <color rgb="FF000000"/>
            <rFont val="Arial"/>
            <scheme val="minor"/>
          </rPr>
          <t>======
ID#AAACE0Zpq1s
    (2026-08-04 13:55:23)
REGISTRAR O QUANTITATIVO DE SERVIDORES ESTATUTÁRIOS SEM CARGO EM COMISSÃO E FUNÇÃO GRATIFICADA.</t>
        </r>
      </text>
    </comment>
    <comment ref="B20" authorId="0" shapeId="0" xr:uid="{00000000-0006-0000-3700-00000E000000}">
      <text>
        <r>
          <rPr>
            <sz val="10"/>
            <color rgb="FF000000"/>
            <rFont val="Arial"/>
            <scheme val="minor"/>
          </rPr>
          <t>======
ID#AAACEzbezuQ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3700-00000F000000}">
      <text>
        <r>
          <rPr>
            <sz val="10"/>
            <color rgb="FF000000"/>
            <rFont val="Arial"/>
            <scheme val="minor"/>
          </rPr>
          <t>======
ID#AAACE0ZpqQo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3700-000010000000}">
      <text>
        <r>
          <rPr>
            <sz val="10"/>
            <color rgb="FF000000"/>
            <rFont val="Arial"/>
            <scheme val="minor"/>
          </rPr>
          <t>======
ID#AAACE0ZprF8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3700-000011000000}">
      <text>
        <r>
          <rPr>
            <sz val="10"/>
            <color rgb="FF000000"/>
            <rFont val="Arial"/>
            <scheme val="minor"/>
          </rPr>
          <t>======
ID#AAACEzbezsY
    (2026-08-04 13:55:22)
REGISTRAR O QUANTITATIVO DE SERVIDORES ESTATUTÁRIOS EM LICENÇA SEM VENCIMENTOS.</t>
        </r>
      </text>
    </comment>
    <comment ref="F20" authorId="0" shapeId="0" xr:uid="{00000000-0006-0000-3700-000012000000}">
      <text>
        <r>
          <rPr>
            <sz val="10"/>
            <color rgb="FF000000"/>
            <rFont val="Arial"/>
            <scheme val="minor"/>
          </rPr>
          <t>======
ID#AAACEzbezUA
    (2026-08-04 13:55:22)
REGISTRAR O QUANTITATIVO DE SERVIDORES ESTATUTÁRIOS EM SUBSTITUIÇÃO DE CARGOS EM COMISSÃO OU FUNÇÕES GRATIFICADAS.</t>
        </r>
      </text>
    </comment>
    <comment ref="G20" authorId="0" shapeId="0" xr:uid="{00000000-0006-0000-3700-000013000000}">
      <text>
        <r>
          <rPr>
            <sz val="10"/>
            <color rgb="FF000000"/>
            <rFont val="Arial"/>
            <scheme val="minor"/>
          </rPr>
          <t>======
ID#AAACE0Zpq1k
    (2026-08-04 13:55:23)
(CÉLULA DE PREENCHIMENTO AUTOMÁTICO). SOMATÓRIO DE TODOS OS QUANTITATIVOS ANTERIORES, RELATIVOS AOS SERVIDORES ESTATUTÁRIOS.</t>
        </r>
      </text>
    </comment>
    <comment ref="A24" authorId="0" shapeId="0" xr:uid="{00000000-0006-0000-3700-000007000000}">
      <text>
        <r>
          <rPr>
            <sz val="10"/>
            <color rgb="FF000000"/>
            <rFont val="Arial"/>
            <scheme val="minor"/>
          </rPr>
          <t>======
ID#AAACE0ZpqS8
    (2026-08-04 13:55:22)
REGISTRAR O QUANTITATIVO DE SERVIDORES EXTRA QUADRO SEM CARGO EM COMISSÃO E FUNÇÃO GRATIFICADA.</t>
        </r>
      </text>
    </comment>
    <comment ref="B24" authorId="0" shapeId="0" xr:uid="{00000000-0006-0000-3700-000009000000}">
      <text>
        <r>
          <rPr>
            <sz val="10"/>
            <color rgb="FF000000"/>
            <rFont val="Arial"/>
            <scheme val="minor"/>
          </rPr>
          <t>======
ID#AAACEzbezfI
    (2026-08-04 13:55:22)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3700-00000A000000}">
      <text>
        <r>
          <rPr>
            <sz val="10"/>
            <color rgb="FF000000"/>
            <rFont val="Arial"/>
            <scheme val="minor"/>
          </rPr>
          <t>======
ID#AAACE0ZprNQ
    (2026-08-04 13:55:23)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3700-00000B000000}">
      <text>
        <r>
          <rPr>
            <sz val="10"/>
            <color rgb="FF000000"/>
            <rFont val="Arial"/>
            <scheme val="minor"/>
          </rPr>
          <t>======
ID#AAACE0Zpqcc
    (2026-08-04 13:55:23)
REGISTRAR O QUANTITATIVO DE SERVIDORES EXTRA QUADRO DESIGNADO COMO AGENTE POLÍTICO.</t>
        </r>
      </text>
    </comment>
    <comment ref="E24" authorId="0" shapeId="0" xr:uid="{00000000-0006-0000-3700-00000D000000}">
      <text>
        <r>
          <rPr>
            <sz val="10"/>
            <color rgb="FF000000"/>
            <rFont val="Arial"/>
            <scheme val="minor"/>
          </rPr>
          <t>======
ID#AAACE0ZpqgE
    (2026-08-04 13:55:23)
(CÉLULA DE PREENCHIMENTO AUTOMÁTICO). SOMATÓRIO DE TODOS OS QUANTITATIVOS ANTERIORES, RELATIVOS AOS SERVIDORES EXTRA QUADRO.</t>
        </r>
      </text>
    </comment>
    <comment ref="A27" authorId="0" shapeId="0" xr:uid="{00000000-0006-0000-3700-000003000000}">
      <text>
        <r>
          <rPr>
            <sz val="10"/>
            <color rgb="FF000000"/>
            <rFont val="Arial"/>
            <scheme val="minor"/>
          </rPr>
          <t>======
ID#AAACE0ZpqhM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3700-000001000000}">
      <text>
        <r>
          <rPr>
            <sz val="10"/>
            <color rgb="FF000000"/>
            <rFont val="Arial"/>
            <scheme val="minor"/>
          </rPr>
          <t>======
ID#AAACE0Zpqv4
    (2026-08-04 13:55:23)
REGISTRAR O NOME COMPLETO DO SERVIDOR ESTATUTÁRIO CEDIDO.</t>
        </r>
      </text>
    </comment>
    <comment ref="B28" authorId="0" shapeId="0" xr:uid="{00000000-0006-0000-3700-000002000000}">
      <text>
        <r>
          <rPr>
            <sz val="10"/>
            <color rgb="FF000000"/>
            <rFont val="Arial"/>
            <scheme val="minor"/>
          </rPr>
          <t>======
ID#AAACE0ZprOw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3700-000004000000}">
      <text>
        <r>
          <rPr>
            <sz val="10"/>
            <color rgb="FF000000"/>
            <rFont val="Arial"/>
            <scheme val="minor"/>
          </rPr>
          <t>======
ID#AAACE0Zpqus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3700-000005000000}">
      <text>
        <r>
          <rPr>
            <sz val="10"/>
            <color rgb="FF000000"/>
            <rFont val="Arial"/>
            <scheme val="minor"/>
          </rPr>
          <t>======
ID#AAACE0ZprHE
    (2026-08-04 13:55:23)
REGISTRAR A DATA EM QUE O SERVIDOR ESTATUTÁRIO FOI CEDIDO. FORMATO: DD/MM/AAAA.</t>
        </r>
      </text>
    </comment>
    <comment ref="E28" authorId="0" shapeId="0" xr:uid="{00000000-0006-0000-3700-000006000000}">
      <text>
        <r>
          <rPr>
            <sz val="10"/>
            <color rgb="FF000000"/>
            <rFont val="Arial"/>
            <scheme val="minor"/>
          </rPr>
          <t>======
ID#AAACE0Zpqpk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3700-000008000000}">
      <text>
        <r>
          <rPr>
            <sz val="10"/>
            <color rgb="FF000000"/>
            <rFont val="Arial"/>
            <scheme val="minor"/>
          </rPr>
          <t>======
ID#AAACE0Zpqh4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7" authorId="0" shapeId="0" xr:uid="{00000000-0006-0000-3700-000015000000}">
      <text>
        <r>
          <rPr>
            <sz val="10"/>
            <color rgb="FF000000"/>
            <rFont val="Arial"/>
            <scheme val="minor"/>
          </rPr>
          <t>======
ID#AAACE0ZpqWE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3+TX+1XmHVMPhhyUqWvbEfDPqAQ=="/>
    </ext>
  </extL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3800-000015000000}">
      <text>
        <r>
          <rPr>
            <sz val="10"/>
            <color rgb="FF000000"/>
            <rFont val="Arial"/>
            <scheme val="minor"/>
          </rPr>
          <t>======
ID#AAACE0Zpqg8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3800-000016000000}">
      <text>
        <r>
          <rPr>
            <sz val="10"/>
            <color rgb="FF000000"/>
            <rFont val="Arial"/>
            <scheme val="minor"/>
          </rPr>
          <t>======
ID#AAACE0ZpqQs
    (2026-08-04 13:55:22)
QUANTITATIVO DE SERVIDORES POR CATEGORIA.</t>
        </r>
      </text>
    </comment>
    <comment ref="A20" authorId="0" shapeId="0" xr:uid="{00000000-0006-0000-3800-00000C000000}">
      <text>
        <r>
          <rPr>
            <sz val="10"/>
            <color rgb="FF000000"/>
            <rFont val="Arial"/>
            <scheme val="minor"/>
          </rPr>
          <t>======
ID#AAACE0ZpqiM
    (2026-08-04 13:55:23)
REGISTRAR O QUANTITATIVO DE SERVIDORES ESTATUTÁRIOS SEM CARGO EM COMISSÃO E FUNÇÃO GRATIFICADA.</t>
        </r>
      </text>
    </comment>
    <comment ref="B20" authorId="0" shapeId="0" xr:uid="{00000000-0006-0000-3800-00000E000000}">
      <text>
        <r>
          <rPr>
            <sz val="10"/>
            <color rgb="FF000000"/>
            <rFont val="Arial"/>
            <scheme val="minor"/>
          </rPr>
          <t>======
ID#AAACEzbeznA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3800-00000F000000}">
      <text>
        <r>
          <rPr>
            <sz val="10"/>
            <color rgb="FF000000"/>
            <rFont val="Arial"/>
            <scheme val="minor"/>
          </rPr>
          <t>======
ID#AAACE0ZpquE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3800-000010000000}">
      <text>
        <r>
          <rPr>
            <sz val="10"/>
            <color rgb="FF000000"/>
            <rFont val="Arial"/>
            <scheme val="minor"/>
          </rPr>
          <t>======
ID#AAACE0ZprJY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3800-000011000000}">
      <text>
        <r>
          <rPr>
            <sz val="10"/>
            <color rgb="FF000000"/>
            <rFont val="Arial"/>
            <scheme val="minor"/>
          </rPr>
          <t>======
ID#AAACEzbezmY
    (2026-08-04 13:55:22)
REGISTRAR O QUANTITATIVO DE SERVIDORES ESTATUTÁRIOS EM LICENÇA SEM VENCIMENTOS.</t>
        </r>
      </text>
    </comment>
    <comment ref="F20" authorId="0" shapeId="0" xr:uid="{00000000-0006-0000-3800-000012000000}">
      <text>
        <r>
          <rPr>
            <sz val="10"/>
            <color rgb="FF000000"/>
            <rFont val="Arial"/>
            <scheme val="minor"/>
          </rPr>
          <t>======
ID#AAACE0ZpqhQ
    (2026-08-04 13:55:23)
REGISTRAR O QUANTITATIVO DE SERVIDORES ESTATUTÁRIOS EM SUBSTITUIÇÃO DE CARGOS EM COMISSÃO OU FUNÇÕES GRATIFICADAS.</t>
        </r>
      </text>
    </comment>
    <comment ref="G20" authorId="0" shapeId="0" xr:uid="{00000000-0006-0000-3800-000013000000}">
      <text>
        <r>
          <rPr>
            <sz val="10"/>
            <color rgb="FF000000"/>
            <rFont val="Arial"/>
            <scheme val="minor"/>
          </rPr>
          <t>======
ID#AAACE0Zpqfo
    (2026-08-04 13:55:23)
(CÉLULA DE PREENCHIMENTO AUTOMÁTICO). SOMATÓRIO DE TODOS OS QUANTITATIVOS ANTERIORES, RELATIVOS AOS SERVIDORES ESTATUTÁRIOS.</t>
        </r>
      </text>
    </comment>
    <comment ref="A24" authorId="0" shapeId="0" xr:uid="{00000000-0006-0000-3800-000006000000}">
      <text>
        <r>
          <rPr>
            <sz val="10"/>
            <color rgb="FF000000"/>
            <rFont val="Arial"/>
            <scheme val="minor"/>
          </rPr>
          <t>======
ID#AAACE0ZprO8
    (2026-08-04 13:55:23)
REGISTRAR O QUANTITATIVO DE SERVIDORES EXTRA QUADRO SEM CARGO EM COMISSÃO E FUNÇÃO GRATIFICADA.</t>
        </r>
      </text>
    </comment>
    <comment ref="B24" authorId="0" shapeId="0" xr:uid="{00000000-0006-0000-3800-000008000000}">
      <text>
        <r>
          <rPr>
            <sz val="10"/>
            <color rgb="FF000000"/>
            <rFont val="Arial"/>
            <scheme val="minor"/>
          </rPr>
          <t>======
ID#AAACE0ZprNU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3800-00000A000000}">
      <text>
        <r>
          <rPr>
            <sz val="10"/>
            <color rgb="FF000000"/>
            <rFont val="Arial"/>
            <scheme val="minor"/>
          </rPr>
          <t>======
ID#AAACEzbezRs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3800-00000B000000}">
      <text>
        <r>
          <rPr>
            <sz val="10"/>
            <color rgb="FF000000"/>
            <rFont val="Arial"/>
            <scheme val="minor"/>
          </rPr>
          <t>======
ID#AAACE0ZpqaQ
    (2026-08-04 13:55:23)
REGISTRAR O QUANTITATIVO DE SERVIDORES EXTRA QUADRO DESIGNADO COMO AGENTE POLÍTICO.</t>
        </r>
      </text>
    </comment>
    <comment ref="E24" authorId="0" shapeId="0" xr:uid="{00000000-0006-0000-3800-00000D000000}">
      <text>
        <r>
          <rPr>
            <sz val="10"/>
            <color rgb="FF000000"/>
            <rFont val="Arial"/>
            <scheme val="minor"/>
          </rPr>
          <t>======
ID#AAACE0ZpqWY
    (2026-08-04 13:55:23)
(CÉLULA DE PREENCHIMENTO AUTOMÁTICO). SOMATÓRIO DE TODOS OS QUANTITATIVOS ANTERIORES, RELATIVOS AOS SERVIDORES EXTRA QUADRO.</t>
        </r>
      </text>
    </comment>
    <comment ref="A27" authorId="0" shapeId="0" xr:uid="{00000000-0006-0000-3800-000002000000}">
      <text>
        <r>
          <rPr>
            <sz val="10"/>
            <color rgb="FF000000"/>
            <rFont val="Arial"/>
            <scheme val="minor"/>
          </rPr>
          <t>======
ID#AAACE0ZprI8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3800-000001000000}">
      <text>
        <r>
          <rPr>
            <sz val="10"/>
            <color rgb="FF000000"/>
            <rFont val="Arial"/>
            <scheme val="minor"/>
          </rPr>
          <t>======
ID#AAACEzbeztE
    (2026-08-04 13:55:22)
REGISTRAR O NOME COMPLETO DO SERVIDOR ESTATUTÁRIO CEDIDO.</t>
        </r>
      </text>
    </comment>
    <comment ref="B28" authorId="0" shapeId="0" xr:uid="{00000000-0006-0000-3800-000003000000}">
      <text>
        <r>
          <rPr>
            <sz val="10"/>
            <color rgb="FF000000"/>
            <rFont val="Arial"/>
            <scheme val="minor"/>
          </rPr>
          <t>======
ID#AAACE0Zpqs8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3800-000004000000}">
      <text>
        <r>
          <rPr>
            <sz val="10"/>
            <color rgb="FF000000"/>
            <rFont val="Arial"/>
            <scheme val="minor"/>
          </rPr>
          <t>======
ID#AAACEzbezPY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3800-000005000000}">
      <text>
        <r>
          <rPr>
            <sz val="10"/>
            <color rgb="FF000000"/>
            <rFont val="Arial"/>
            <scheme val="minor"/>
          </rPr>
          <t>======
ID#AAACE0ZprNw
    (2026-08-04 13:55:23)
REGISTRAR A DATA EM QUE O SERVIDOR ESTATUTÁRIO FOI CEDIDO. FORMATO: DD/MM/AAAA.</t>
        </r>
      </text>
    </comment>
    <comment ref="E28" authorId="0" shapeId="0" xr:uid="{00000000-0006-0000-3800-000007000000}">
      <text>
        <r>
          <rPr>
            <sz val="10"/>
            <color rgb="FF000000"/>
            <rFont val="Arial"/>
            <scheme val="minor"/>
          </rPr>
          <t>======
ID#AAACEzbezrs
    (2026-08-04 13:55:22)
REGISTRAR O NOME DO CARGO ASSUMIDO PELO SERVIDOR ESTATUTÁRIO CEDIDO. EX. ASSESSOR ESPECIAL DE CONTROLE INTERNO; GERENTE DE LICITAÇÕES E CONTRATOS, ETC.</t>
        </r>
      </text>
    </comment>
    <comment ref="F28" authorId="0" shapeId="0" xr:uid="{00000000-0006-0000-3800-000009000000}">
      <text>
        <r>
          <rPr>
            <sz val="10"/>
            <color rgb="FF000000"/>
            <rFont val="Arial"/>
            <scheme val="minor"/>
          </rPr>
          <t>======
ID#AAACEzbezUk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00000000-0006-0000-3800-000014000000}">
      <text>
        <r>
          <rPr>
            <sz val="10"/>
            <color rgb="FF000000"/>
            <rFont val="Arial"/>
            <scheme val="minor"/>
          </rPr>
          <t>======
ID#AAACE0ZpqjE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l13+cXTwdY6x53eKnId5vhN6a/w=="/>
    </ext>
  </extL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3900-000015000000}">
      <text>
        <r>
          <rPr>
            <sz val="10"/>
            <color rgb="FF000000"/>
            <rFont val="Arial"/>
            <scheme val="minor"/>
          </rPr>
          <t>======
ID#AAACE0ZpqVg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3900-000016000000}">
      <text>
        <r>
          <rPr>
            <sz val="10"/>
            <color rgb="FF000000"/>
            <rFont val="Arial"/>
            <scheme val="minor"/>
          </rPr>
          <t>======
ID#AAACE0ZpqQQ
    (2026-08-04 13:55:22)
QUANTITATIVO DE SERVIDORES POR CATEGORIA.</t>
        </r>
      </text>
    </comment>
    <comment ref="A20" authorId="0" shapeId="0" xr:uid="{00000000-0006-0000-3900-00000C000000}">
      <text>
        <r>
          <rPr>
            <sz val="10"/>
            <color rgb="FF000000"/>
            <rFont val="Arial"/>
            <scheme val="minor"/>
          </rPr>
          <t>======
ID#AAACE0Zpqho
    (2026-08-04 13:55:23)
REGISTRAR O QUANTITATIVO DE SERVIDORES ESTATUTÁRIOS SEM CARGO EM COMISSÃO E FUNÇÃO GRATIFICADA.</t>
        </r>
      </text>
    </comment>
    <comment ref="B20" authorId="0" shapeId="0" xr:uid="{00000000-0006-0000-3900-00000E000000}">
      <text>
        <r>
          <rPr>
            <sz val="10"/>
            <color rgb="FF000000"/>
            <rFont val="Arial"/>
            <scheme val="minor"/>
          </rPr>
          <t>======
ID#AAACEzbezpg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3900-00000F000000}">
      <text>
        <r>
          <rPr>
            <sz val="10"/>
            <color rgb="FF000000"/>
            <rFont val="Arial"/>
            <scheme val="minor"/>
          </rPr>
          <t>======
ID#AAACE0Zpqxk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3900-000010000000}">
      <text>
        <r>
          <rPr>
            <sz val="10"/>
            <color rgb="FF000000"/>
            <rFont val="Arial"/>
            <scheme val="minor"/>
          </rPr>
          <t>======
ID#AAACEzbezMg
    (2026-08-04 13:55:22)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3900-000011000000}">
      <text>
        <r>
          <rPr>
            <sz val="10"/>
            <color rgb="FF000000"/>
            <rFont val="Arial"/>
            <scheme val="minor"/>
          </rPr>
          <t>======
ID#AAACEzbezSg
    (2026-08-04 13:55:22)
REGISTRAR O QUANTITATIVO DE SERVIDORES ESTATUTÁRIOS EM LICENÇA SEM VENCIMENTOS.</t>
        </r>
      </text>
    </comment>
    <comment ref="F20" authorId="0" shapeId="0" xr:uid="{00000000-0006-0000-3900-000012000000}">
      <text>
        <r>
          <rPr>
            <sz val="10"/>
            <color rgb="FF000000"/>
            <rFont val="Arial"/>
            <scheme val="minor"/>
          </rPr>
          <t>======
ID#AAACE0ZprOM
    (2026-08-04 13:55:23)
REGISTRAR O QUANTITATIVO DE SERVIDORES ESTATUTÁRIOS EM SUBSTITUIÇÃO DE CARGOS EM COMISSÃO OU FUNÇÕES GRATIFICADAS.</t>
        </r>
      </text>
    </comment>
    <comment ref="G20" authorId="0" shapeId="0" xr:uid="{00000000-0006-0000-3900-000013000000}">
      <text>
        <r>
          <rPr>
            <sz val="10"/>
            <color rgb="FF000000"/>
            <rFont val="Arial"/>
            <scheme val="minor"/>
          </rPr>
          <t>======
ID#AAACEzbezug
    (2026-08-04 13:55:22)
(CÉLULA DE PREENCHIMENTO AUTOMÁTICO). SOMATÓRIO DE TODOS OS QUANTITATIVOS ANTERIORES, RELATIVOS AOS SERVIDORES ESTATUTÁRIOS.</t>
        </r>
      </text>
    </comment>
    <comment ref="A24" authorId="0" shapeId="0" xr:uid="{00000000-0006-0000-3900-000007000000}">
      <text>
        <r>
          <rPr>
            <sz val="10"/>
            <color rgb="FF000000"/>
            <rFont val="Arial"/>
            <scheme val="minor"/>
          </rPr>
          <t>======
ID#AAACEzbezhE
    (2026-08-04 13:55:22)
REGISTRAR O QUANTITATIVO DE SERVIDORES EXTRA QUADRO SEM CARGO EM COMISSÃO E FUNÇÃO GRATIFICADA.</t>
        </r>
      </text>
    </comment>
    <comment ref="B24" authorId="0" shapeId="0" xr:uid="{00000000-0006-0000-3900-000008000000}">
      <text>
        <r>
          <rPr>
            <sz val="10"/>
            <color rgb="FF000000"/>
            <rFont val="Arial"/>
            <scheme val="minor"/>
          </rPr>
          <t>======
ID#AAACE0Zpqzc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3900-00000A000000}">
      <text>
        <r>
          <rPr>
            <sz val="10"/>
            <color rgb="FF000000"/>
            <rFont val="Arial"/>
            <scheme val="minor"/>
          </rPr>
          <t>======
ID#AAACEzbezkU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3900-00000B000000}">
      <text>
        <r>
          <rPr>
            <sz val="10"/>
            <color rgb="FF000000"/>
            <rFont val="Arial"/>
            <scheme val="minor"/>
          </rPr>
          <t>======
ID#AAACE0ZprI4
    (2026-08-04 13:55:23)
REGISTRAR O QUANTITATIVO DE SERVIDORES EXTRA QUADRO DESIGNADO COMO AGENTE POLÍTICO.</t>
        </r>
      </text>
    </comment>
    <comment ref="E24" authorId="0" shapeId="0" xr:uid="{00000000-0006-0000-3900-00000D000000}">
      <text>
        <r>
          <rPr>
            <sz val="10"/>
            <color rgb="FF000000"/>
            <rFont val="Arial"/>
            <scheme val="minor"/>
          </rPr>
          <t>======
ID#AAACEzbezbI
    (2026-08-04 13:55:22)
(CÉLULA DE PREENCHIMENTO AUTOMÁTICO). SOMATÓRIO DE TODOS OS QUANTITATIVOS ANTERIORES, RELATIVOS AOS SERVIDORES EXTRA QUADRO.</t>
        </r>
      </text>
    </comment>
    <comment ref="A27" authorId="0" shapeId="0" xr:uid="{00000000-0006-0000-3900-000002000000}">
      <text>
        <r>
          <rPr>
            <sz val="10"/>
            <color rgb="FF000000"/>
            <rFont val="Arial"/>
            <scheme val="minor"/>
          </rPr>
          <t>======
ID#AAACE0ZprJI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3900-000001000000}">
      <text>
        <r>
          <rPr>
            <sz val="10"/>
            <color rgb="FF000000"/>
            <rFont val="Arial"/>
            <scheme val="minor"/>
          </rPr>
          <t>======
ID#AAACE0ZpqeQ
    (2026-08-04 13:55:23)
REGISTRAR O NOME COMPLETO DO SERVIDOR ESTATUTÁRIO CEDIDO.</t>
        </r>
      </text>
    </comment>
    <comment ref="B28" authorId="0" shapeId="0" xr:uid="{00000000-0006-0000-3900-000003000000}">
      <text>
        <r>
          <rPr>
            <sz val="10"/>
            <color rgb="FF000000"/>
            <rFont val="Arial"/>
            <scheme val="minor"/>
          </rPr>
          <t>======
ID#AAACE0ZprGQ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3900-000004000000}">
      <text>
        <r>
          <rPr>
            <sz val="10"/>
            <color rgb="FF000000"/>
            <rFont val="Arial"/>
            <scheme val="minor"/>
          </rPr>
          <t>======
ID#AAACEzbezXY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3900-000005000000}">
      <text>
        <r>
          <rPr>
            <sz val="10"/>
            <color rgb="FF000000"/>
            <rFont val="Arial"/>
            <scheme val="minor"/>
          </rPr>
          <t>======
ID#AAACE0Zpq2Y
    (2026-08-04 13:55:23)
REGISTRAR A DATA EM QUE O SERVIDOR ESTATUTÁRIO FOI CEDIDO. FORMATO: DD/MM/AAAA.</t>
        </r>
      </text>
    </comment>
    <comment ref="E28" authorId="0" shapeId="0" xr:uid="{00000000-0006-0000-3900-000006000000}">
      <text>
        <r>
          <rPr>
            <sz val="10"/>
            <color rgb="FF000000"/>
            <rFont val="Arial"/>
            <scheme val="minor"/>
          </rPr>
          <t>======
ID#AAACEzbezrU
    (2026-08-04 13:55:22)
REGISTRAR O NOME DO CARGO ASSUMIDO PELO SERVIDOR ESTATUTÁRIO CEDIDO. EX. ASSESSOR ESPECIAL DE CONTROLE INTERNO; GERENTE DE LICITAÇÕES E CONTRATOS, ETC.</t>
        </r>
      </text>
    </comment>
    <comment ref="F28" authorId="0" shapeId="0" xr:uid="{00000000-0006-0000-3900-000009000000}">
      <text>
        <r>
          <rPr>
            <sz val="10"/>
            <color rgb="FF000000"/>
            <rFont val="Arial"/>
            <scheme val="minor"/>
          </rPr>
          <t>======
ID#AAACEzbezN4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00000000-0006-0000-3900-000014000000}">
      <text>
        <r>
          <rPr>
            <sz val="10"/>
            <color rgb="FF000000"/>
            <rFont val="Arial"/>
            <scheme val="minor"/>
          </rPr>
          <t>======
ID#AAACEzbezTk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0tmKHa1mbj2gOzXVH0WBTQM/hMg=="/>
    </ext>
  </extL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3A00-000015000000}">
      <text>
        <r>
          <rPr>
            <sz val="10"/>
            <color rgb="FF000000"/>
            <rFont val="Arial"/>
            <scheme val="minor"/>
          </rPr>
          <t>======
ID#AAACEzbezeE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3A00-000016000000}">
      <text>
        <r>
          <rPr>
            <sz val="10"/>
            <color rgb="FF000000"/>
            <rFont val="Arial"/>
            <scheme val="minor"/>
          </rPr>
          <t>======
ID#AAACEzbezZU
    (2026-08-04 13:55:22)
QUANTITATIVO DE SERVIDORES POR CATEGORIA.</t>
        </r>
      </text>
    </comment>
    <comment ref="A20" authorId="0" shapeId="0" xr:uid="{00000000-0006-0000-3A00-00000C000000}">
      <text>
        <r>
          <rPr>
            <sz val="10"/>
            <color rgb="FF000000"/>
            <rFont val="Arial"/>
            <scheme val="minor"/>
          </rPr>
          <t>======
ID#AAACE0ZprM4
    (2026-08-04 13:55:23)
REGISTRAR O QUANTITATIVO DE SERVIDORES ESTATUTÁRIOS SEM CARGO EM COMISSÃO E FUNÇÃO GRATIFICADA.</t>
        </r>
      </text>
    </comment>
    <comment ref="B20" authorId="0" shapeId="0" xr:uid="{00000000-0006-0000-3A00-00000E000000}">
      <text>
        <r>
          <rPr>
            <sz val="10"/>
            <color rgb="FF000000"/>
            <rFont val="Arial"/>
            <scheme val="minor"/>
          </rPr>
          <t>======
ID#AAACE0Zpq0w
    (2026-08-04 13:55:23)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3A00-00000F000000}">
      <text>
        <r>
          <rPr>
            <sz val="10"/>
            <color rgb="FF000000"/>
            <rFont val="Arial"/>
            <scheme val="minor"/>
          </rPr>
          <t>======
ID#AAACE0ZprP4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3A00-000010000000}">
      <text>
        <r>
          <rPr>
            <sz val="10"/>
            <color rgb="FF000000"/>
            <rFont val="Arial"/>
            <scheme val="minor"/>
          </rPr>
          <t>======
ID#AAACE0ZpqzI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3A00-000011000000}">
      <text>
        <r>
          <rPr>
            <sz val="10"/>
            <color rgb="FF000000"/>
            <rFont val="Arial"/>
            <scheme val="minor"/>
          </rPr>
          <t>======
ID#AAACE0ZpqiU
    (2026-08-04 13:55:23)
REGISTRAR O QUANTITATIVO DE SERVIDORES ESTATUTÁRIOS EM LICENÇA SEM VENCIMENTOS.</t>
        </r>
      </text>
    </comment>
    <comment ref="F20" authorId="0" shapeId="0" xr:uid="{00000000-0006-0000-3A00-000012000000}">
      <text>
        <r>
          <rPr>
            <sz val="10"/>
            <color rgb="FF000000"/>
            <rFont val="Arial"/>
            <scheme val="minor"/>
          </rPr>
          <t>======
ID#AAACE0ZprIs
    (2026-08-04 13:55:23)
REGISTRAR O QUANTITATIVO DE SERVIDORES ESTATUTÁRIOS EM SUBSTITUIÇÃO DE CARGOS EM COMISSÃO OU FUNÇÕES GRATIFICADAS.</t>
        </r>
      </text>
    </comment>
    <comment ref="G20" authorId="0" shapeId="0" xr:uid="{00000000-0006-0000-3A00-000013000000}">
      <text>
        <r>
          <rPr>
            <sz val="10"/>
            <color rgb="FF000000"/>
            <rFont val="Arial"/>
            <scheme val="minor"/>
          </rPr>
          <t>======
ID#AAACE0ZpqqQ
    (2026-08-04 13:55:23)
(CÉLULA DE PREENCHIMENTO AUTOMÁTICO). SOMATÓRIO DE TODOS OS QUANTITATIVOS ANTERIORES, RELATIVOS AOS SERVIDORES ESTATUTÁRIOS.</t>
        </r>
      </text>
    </comment>
    <comment ref="A24" authorId="0" shapeId="0" xr:uid="{00000000-0006-0000-3A00-000007000000}">
      <text>
        <r>
          <rPr>
            <sz val="10"/>
            <color rgb="FF000000"/>
            <rFont val="Arial"/>
            <scheme val="minor"/>
          </rPr>
          <t>======
ID#AAACEzbeznc
    (2026-08-04 13:55:22)
REGISTRAR O QUANTITATIVO DE SERVIDORES EXTRA QUADRO SEM CARGO EM COMISSÃO E FUNÇÃO GRATIFICADA.</t>
        </r>
      </text>
    </comment>
    <comment ref="B24" authorId="0" shapeId="0" xr:uid="{00000000-0006-0000-3A00-000009000000}">
      <text>
        <r>
          <rPr>
            <sz val="10"/>
            <color rgb="FF000000"/>
            <rFont val="Arial"/>
            <scheme val="minor"/>
          </rPr>
          <t>======
ID#AAACEzbezko
    (2026-08-04 13:55:22)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3A00-00000A000000}">
      <text>
        <r>
          <rPr>
            <sz val="10"/>
            <color rgb="FF000000"/>
            <rFont val="Arial"/>
            <scheme val="minor"/>
          </rPr>
          <t>======
ID#AAACE0ZprBo
    (2026-08-04 13:55:23)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3A00-00000B000000}">
      <text>
        <r>
          <rPr>
            <sz val="10"/>
            <color rgb="FF000000"/>
            <rFont val="Arial"/>
            <scheme val="minor"/>
          </rPr>
          <t>======
ID#AAACE0ZpqaU
    (2026-08-04 13:55:23)
REGISTRAR O QUANTITATIVO DE SERVIDORES EXTRA QUADRO DESIGNADO COMO AGENTE POLÍTICO.</t>
        </r>
      </text>
    </comment>
    <comment ref="E24" authorId="0" shapeId="0" xr:uid="{00000000-0006-0000-3A00-00000D000000}">
      <text>
        <r>
          <rPr>
            <sz val="10"/>
            <color rgb="FF000000"/>
            <rFont val="Arial"/>
            <scheme val="minor"/>
          </rPr>
          <t>======
ID#AAACE0Zpqps
    (2026-08-04 13:55:23)
(CÉLULA DE PREENCHIMENTO AUTOMÁTICO). SOMATÓRIO DE TODOS OS QUANTITATIVOS ANTERIORES, RELATIVOS AOS SERVIDORES EXTRA QUADRO.</t>
        </r>
      </text>
    </comment>
    <comment ref="A27" authorId="0" shapeId="0" xr:uid="{00000000-0006-0000-3A00-000003000000}">
      <text>
        <r>
          <rPr>
            <sz val="10"/>
            <color rgb="FF000000"/>
            <rFont val="Arial"/>
            <scheme val="minor"/>
          </rPr>
          <t>======
ID#AAACEzbezlY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3A00-000001000000}">
      <text>
        <r>
          <rPr>
            <sz val="10"/>
            <color rgb="FF000000"/>
            <rFont val="Arial"/>
            <scheme val="minor"/>
          </rPr>
          <t>======
ID#AAACEzbezPQ
    (2026-08-04 13:55:22)
REGISTRAR O NOME COMPLETO DO SERVIDOR ESTATUTÁRIO CEDIDO.</t>
        </r>
      </text>
    </comment>
    <comment ref="B28" authorId="0" shapeId="0" xr:uid="{00000000-0006-0000-3A00-000002000000}">
      <text>
        <r>
          <rPr>
            <sz val="10"/>
            <color rgb="FF000000"/>
            <rFont val="Arial"/>
            <scheme val="minor"/>
          </rPr>
          <t>======
ID#AAACE0ZprKM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3A00-000004000000}">
      <text>
        <r>
          <rPr>
            <sz val="10"/>
            <color rgb="FF000000"/>
            <rFont val="Arial"/>
            <scheme val="minor"/>
          </rPr>
          <t>======
ID#AAACEzbezTY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3A00-000005000000}">
      <text>
        <r>
          <rPr>
            <sz val="10"/>
            <color rgb="FF000000"/>
            <rFont val="Arial"/>
            <scheme val="minor"/>
          </rPr>
          <t>======
ID#AAACEzbezhk
    (2026-08-04 13:55:22)
REGISTRAR A DATA EM QUE O SERVIDOR ESTATUTÁRIO FOI CEDIDO. FORMATO: DD/MM/AAAA.</t>
        </r>
      </text>
    </comment>
    <comment ref="E28" authorId="0" shapeId="0" xr:uid="{00000000-0006-0000-3A00-000006000000}">
      <text>
        <r>
          <rPr>
            <sz val="10"/>
            <color rgb="FF000000"/>
            <rFont val="Arial"/>
            <scheme val="minor"/>
          </rPr>
          <t>======
ID#AAACE0ZprHY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3A00-000008000000}">
      <text>
        <r>
          <rPr>
            <sz val="10"/>
            <color rgb="FF000000"/>
            <rFont val="Arial"/>
            <scheme val="minor"/>
          </rPr>
          <t>======
ID#AAACE0ZpqY4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00000000-0006-0000-3A00-000014000000}">
      <text>
        <r>
          <rPr>
            <sz val="10"/>
            <color rgb="FF000000"/>
            <rFont val="Arial"/>
            <scheme val="minor"/>
          </rPr>
          <t>======
ID#AAACE0ZpqtQ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PSvfAafvUDVAbS99EDBy1xd/CHg=="/>
    </ext>
  </extL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500-000015000000}">
      <text>
        <r>
          <rPr>
            <sz val="10"/>
            <color rgb="FF000000"/>
            <rFont val="Arial"/>
            <scheme val="minor"/>
          </rPr>
          <t>======
ID#AAACE0ZpqRk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0500-000016000000}">
      <text>
        <r>
          <rPr>
            <sz val="10"/>
            <color rgb="FF000000"/>
            <rFont val="Arial"/>
            <scheme val="minor"/>
          </rPr>
          <t>======
ID#AAACEzbezY8
    (2026-08-04 13:55:22)
QUANTITATIVO DE SERVIDORES POR CATEGORIA.</t>
        </r>
      </text>
    </comment>
    <comment ref="A19" authorId="0" shapeId="0" xr:uid="{00000000-0006-0000-0500-00000D000000}">
      <text>
        <r>
          <rPr>
            <sz val="10"/>
            <color rgb="FF000000"/>
            <rFont val="Arial"/>
            <scheme val="minor"/>
          </rPr>
          <t>======
ID#AAACEzbezqg
    (2026-08-04 13:55:22)
REGISTRAR O QUANTITATIVO DE SERVIDORES ESTATUTÁRIOS SEM CARGO EM COMISSÃO E FUNÇÃO GRATIFICADA.</t>
        </r>
      </text>
    </comment>
    <comment ref="B19" authorId="0" shapeId="0" xr:uid="{00000000-0006-0000-0500-00000E000000}">
      <text>
        <r>
          <rPr>
            <sz val="10"/>
            <color rgb="FF000000"/>
            <rFont val="Arial"/>
            <scheme val="minor"/>
          </rPr>
          <t>======
ID#AAACEzbezVI
    (2026-08-04 13:55:22)
REGISTRAR O QUANTITATIVO DE SERVIDORES ESTATUTÁRIOS COM CARGO EM COMISSÃO, EM TODOS OS NÍVEIS (DAS, DAS-1, DAS-2, DAS-3, DAS-4, DAS-5, CAA-1, CAA-2, CAA-3, CAA-4 E CAA-5)</t>
        </r>
      </text>
    </comment>
    <comment ref="C19" authorId="0" shapeId="0" xr:uid="{00000000-0006-0000-0500-00000F000000}">
      <text>
        <r>
          <rPr>
            <sz val="10"/>
            <color rgb="FF000000"/>
            <rFont val="Arial"/>
            <scheme val="minor"/>
          </rPr>
          <t>======
ID#AAACEzbezW4
    (2026-08-04 13:55:22)
REGISTRAR O QUANTITATIVO DE SERVIDORES ESTATUTÁRIOS COM FUNÇÃO GRATIFICADA, EM TODOS OS NÍVEIS (FDA, FDA-1, FDA-2, FDA-3, FDA-4, FGS-1, FGS-2, FGS-3, FGA-1, FGA-2 E FGA-3)</t>
        </r>
      </text>
    </comment>
    <comment ref="D19" authorId="0" shapeId="0" xr:uid="{00000000-0006-0000-0500-000010000000}">
      <text>
        <r>
          <rPr>
            <sz val="10"/>
            <color rgb="FF000000"/>
            <rFont val="Arial"/>
            <scheme val="minor"/>
          </rPr>
          <t>======
ID#AAACE0Zpqog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00000000-0006-0000-0500-000011000000}">
      <text>
        <r>
          <rPr>
            <sz val="10"/>
            <color rgb="FF000000"/>
            <rFont val="Arial"/>
            <scheme val="minor"/>
          </rPr>
          <t>======
ID#AAACE0ZprJg
    (2026-08-04 13:55:23)
REGISTRAR O QUANTITATIVO DE SERVIDORES ESTATUTÁRIOS EM LICENÇA SEM VENCIMENTOS.</t>
        </r>
      </text>
    </comment>
    <comment ref="F19" authorId="0" shapeId="0" xr:uid="{00000000-0006-0000-0500-000012000000}">
      <text>
        <r>
          <rPr>
            <sz val="10"/>
            <color rgb="FF000000"/>
            <rFont val="Arial"/>
            <scheme val="minor"/>
          </rPr>
          <t>======
ID#AAACE0Zpqys
    (2026-08-04 13:55:23)
REGISTRAR O QUANTITATIVO DE SERVIDORES ESTATUTÁRIOS EM SUBSTITUIÇÃO DE CARGOS EM COMISSÃO OU FUNÇÕES GRATIFICADAS.</t>
        </r>
      </text>
    </comment>
    <comment ref="G19" authorId="0" shapeId="0" xr:uid="{00000000-0006-0000-0500-000013000000}">
      <text>
        <r>
          <rPr>
            <sz val="10"/>
            <color rgb="FF000000"/>
            <rFont val="Arial"/>
            <scheme val="minor"/>
          </rPr>
          <t>======
ID#AAACE0ZprLY
    (2026-08-04 13:55:23)
(CÉLULA DE PREENCHIMENTO AUTOMÁTICO). SOMATÓRIO DE TODOS OS QUANTITATIVOS ANTERIORES, RELATIVOS AOS SERVIDORES ESTATUTÁRIOS.</t>
        </r>
      </text>
    </comment>
    <comment ref="A23" authorId="0" shapeId="0" xr:uid="{00000000-0006-0000-0500-000007000000}">
      <text>
        <r>
          <rPr>
            <sz val="10"/>
            <color rgb="FF000000"/>
            <rFont val="Arial"/>
            <scheme val="minor"/>
          </rPr>
          <t>======
ID#AAACE0ZpqZc
    (2026-08-04 13:55:23)
REGISTRAR O QUANTITATIVO DE SERVIDORES EXTRA QUADRO SEM CARGO EM COMISSÃO E FUNÇÃO GRATIFICADA.</t>
        </r>
      </text>
    </comment>
    <comment ref="B23" authorId="0" shapeId="0" xr:uid="{00000000-0006-0000-0500-000008000000}">
      <text>
        <r>
          <rPr>
            <sz val="10"/>
            <color rgb="FF000000"/>
            <rFont val="Arial"/>
            <scheme val="minor"/>
          </rPr>
          <t>======
ID#AAACE0ZprIw
    (2026-08-04 13:55:23)
REGISTRAR O QUANTITATIVO DE SERVIDORES EXTRA QUADRO COM CARGO EM COMISSÃO, EM TODOS OS NÍVEIS (DAS, DAS-1, DAS-2, DAS-3, DAS-4, DAS-5, CAA-1, CAA-2, CAA-3, CAA-4 E CAA-5)</t>
        </r>
      </text>
    </comment>
    <comment ref="C23" authorId="0" shapeId="0" xr:uid="{00000000-0006-0000-0500-00000A000000}">
      <text>
        <r>
          <rPr>
            <sz val="10"/>
            <color rgb="FF000000"/>
            <rFont val="Arial"/>
            <scheme val="minor"/>
          </rPr>
          <t>======
ID#AAACEzbezS8
    (2026-08-04 13:55:22)
REGISTRAR O QUANTITATIVO DE SERVIDORES EXTRA QUADRO COM FUNÇÃO GRATIFICADA, EM TODOS OS NÍVEIS (FDA, FDA-1, FDA-2, FDA-3, FDA-4, FGS-1, FGS-2, FGS-3, FGA-1, FGA-2 E FGA-3)</t>
        </r>
      </text>
    </comment>
    <comment ref="D23" authorId="0" shapeId="0" xr:uid="{00000000-0006-0000-0500-00000B000000}">
      <text>
        <r>
          <rPr>
            <sz val="10"/>
            <color rgb="FF000000"/>
            <rFont val="Arial"/>
            <scheme val="minor"/>
          </rPr>
          <t>======
ID#AAACE0Zpqy8
    (2026-08-04 13:55:23)
REGISTRAR O QUANTITATIVO DE SERVIDORES EXTRA QUADRO DESIGNADO COMO AGENTE POLÍTICO.</t>
        </r>
      </text>
    </comment>
    <comment ref="E23" authorId="0" shapeId="0" xr:uid="{00000000-0006-0000-0500-00000C000000}">
      <text>
        <r>
          <rPr>
            <sz val="10"/>
            <color rgb="FF000000"/>
            <rFont val="Arial"/>
            <scheme val="minor"/>
          </rPr>
          <t>======
ID#AAACE0ZpqX4
    (2026-08-04 13:55:23)
(CÉLULA DE PREENCHIMENTO AUTOMÁTICO). SOMATÓRIO DE TODOS OS QUANTITATIVOS ANTERIORES, RELATIVOS AOS SERVIDORES EXTRA QUADRO.</t>
        </r>
      </text>
    </comment>
    <comment ref="A26" authorId="0" shapeId="0" xr:uid="{00000000-0006-0000-0500-000002000000}">
      <text>
        <r>
          <rPr>
            <sz val="10"/>
            <color rgb="FF000000"/>
            <rFont val="Arial"/>
            <scheme val="minor"/>
          </rPr>
          <t>======
ID#AAACE0Zpqx8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00000000-0006-0000-0500-000001000000}">
      <text>
        <r>
          <rPr>
            <sz val="10"/>
            <color rgb="FF000000"/>
            <rFont val="Arial"/>
            <scheme val="minor"/>
          </rPr>
          <t>======
ID#AAACE0Zpqng
    (2026-08-04 13:55:23)
REGISTRAR O NOME COMPLETO DO SERVIDOR ESTATUTÁRIO CEDIDO.</t>
        </r>
      </text>
    </comment>
    <comment ref="B27" authorId="0" shapeId="0" xr:uid="{00000000-0006-0000-0500-000003000000}">
      <text>
        <r>
          <rPr>
            <sz val="10"/>
            <color rgb="FF000000"/>
            <rFont val="Arial"/>
            <scheme val="minor"/>
          </rPr>
          <t>======
ID#AAACE0Zpqbo
    (2026-08-04 13:55:23)
REGISTRAR PARA QUAL PODER E ESFERA DA ADMINISTRAÇÃO PÚBLICA. EX. EXECUTIVO ESTADUAL / PE; LEGISLATIVO MUNICIPAL / OLINDA; JUDICIÁRIO FEDERAL / UNIÃO.</t>
        </r>
      </text>
    </comment>
    <comment ref="C27" authorId="0" shapeId="0" xr:uid="{00000000-0006-0000-0500-000004000000}">
      <text>
        <r>
          <rPr>
            <sz val="10"/>
            <color rgb="FF000000"/>
            <rFont val="Arial"/>
            <scheme val="minor"/>
          </rPr>
          <t>======
ID#AAACE0Zpq2I
    (2026-08-04 13:55:23)
REGISTRAR O SETOR E ÓRGÃO OU ENTIDADE DE ATUAÇÃO DO SERVIDOR ESTATUTÁRIO CEDIDO. EX. SETORIAL DE CONTROLE INTERNO - SCI / SEE.</t>
        </r>
      </text>
    </comment>
    <comment ref="D27" authorId="0" shapeId="0" xr:uid="{00000000-0006-0000-0500-000005000000}">
      <text>
        <r>
          <rPr>
            <sz val="10"/>
            <color rgb="FF000000"/>
            <rFont val="Arial"/>
            <scheme val="minor"/>
          </rPr>
          <t>======
ID#AAACE0Zpq2Q
    (2026-08-04 13:55:23)
REGISTRAR A DATA EM QUE O SERVIDOR ESTATUTÁRIO FOI CEDIDO. FORMATO: DD/MM/AAAA.</t>
        </r>
      </text>
    </comment>
    <comment ref="E27" authorId="0" shapeId="0" xr:uid="{00000000-0006-0000-0500-000006000000}">
      <text>
        <r>
          <rPr>
            <sz val="10"/>
            <color rgb="FF000000"/>
            <rFont val="Arial"/>
            <scheme val="minor"/>
          </rPr>
          <t>======
ID#AAACE0ZprLw
    (2026-08-04 13:55:23)
REGISTRAR O NOME DO CARGO ASSUMIDO PELO SERVIDOR ESTATUTÁRIO CEDIDO. EX. ASSESSOR ESPECIAL DE CONTROLE INTERNO; GERENTE DE LICITAÇÕES E CONTRATOS, ETC.</t>
        </r>
      </text>
    </comment>
    <comment ref="F27" authorId="0" shapeId="0" xr:uid="{00000000-0006-0000-0500-000009000000}">
      <text>
        <r>
          <rPr>
            <sz val="10"/>
            <color rgb="FF000000"/>
            <rFont val="Arial"/>
            <scheme val="minor"/>
          </rPr>
          <t>======
ID#AAACE0ZpqXE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5" authorId="0" shapeId="0" xr:uid="{00000000-0006-0000-0500-000014000000}">
      <text>
        <r>
          <rPr>
            <sz val="10"/>
            <color rgb="FF000000"/>
            <rFont val="Arial"/>
            <scheme val="minor"/>
          </rPr>
          <t>======
ID#AAACEzbezq8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CSFpl1u9JcnHScQl/s4qOYUGijw=="/>
    </ext>
  </extLst>
</comments>
</file>

<file path=xl/comments6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3B00-000015000000}">
      <text>
        <r>
          <rPr>
            <sz val="10"/>
            <color rgb="FF000000"/>
            <rFont val="Arial"/>
            <scheme val="minor"/>
          </rPr>
          <t>======
ID#AAACE0ZprGY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3B00-000016000000}">
      <text>
        <r>
          <rPr>
            <sz val="10"/>
            <color rgb="FF000000"/>
            <rFont val="Arial"/>
            <scheme val="minor"/>
          </rPr>
          <t>======
ID#AAACEzbezbQ
    (2026-08-04 13:55:22)
QUANTITATIVO DE SERVIDORES POR CATEGORIA.</t>
        </r>
      </text>
    </comment>
    <comment ref="A20" authorId="0" shapeId="0" xr:uid="{00000000-0006-0000-3B00-00000D000000}">
      <text>
        <r>
          <rPr>
            <sz val="10"/>
            <color rgb="FF000000"/>
            <rFont val="Arial"/>
            <scheme val="minor"/>
          </rPr>
          <t>======
ID#AAACEzbeztw
    (2026-08-04 13:55:22)
REGISTRAR O QUANTITATIVO DE SERVIDORES ESTATUTÁRIOS SEM CARGO EM COMISSÃO E FUNÇÃO GRATIFICADA.</t>
        </r>
      </text>
    </comment>
    <comment ref="B20" authorId="0" shapeId="0" xr:uid="{00000000-0006-0000-3B00-00000E000000}">
      <text>
        <r>
          <rPr>
            <sz val="10"/>
            <color rgb="FF000000"/>
            <rFont val="Arial"/>
            <scheme val="minor"/>
          </rPr>
          <t>======
ID#AAACEzbezcg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3B00-00000F000000}">
      <text>
        <r>
          <rPr>
            <sz val="10"/>
            <color rgb="FF000000"/>
            <rFont val="Arial"/>
            <scheme val="minor"/>
          </rPr>
          <t>======
ID#AAACEzbezXs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3B00-000010000000}">
      <text>
        <r>
          <rPr>
            <sz val="10"/>
            <color rgb="FF000000"/>
            <rFont val="Arial"/>
            <scheme val="minor"/>
          </rPr>
          <t>======
ID#AAACE0ZpqVE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3B00-000011000000}">
      <text>
        <r>
          <rPr>
            <sz val="10"/>
            <color rgb="FF000000"/>
            <rFont val="Arial"/>
            <scheme val="minor"/>
          </rPr>
          <t>======
ID#AAACE0ZpqR8
    (2026-08-04 13:55:22)
REGISTRAR O QUANTITATIVO DE SERVIDORES ESTATUTÁRIOS EM LICENÇA SEM VENCIMENTOS.</t>
        </r>
      </text>
    </comment>
    <comment ref="F20" authorId="0" shapeId="0" xr:uid="{00000000-0006-0000-3B00-000012000000}">
      <text>
        <r>
          <rPr>
            <sz val="10"/>
            <color rgb="FF000000"/>
            <rFont val="Arial"/>
            <scheme val="minor"/>
          </rPr>
          <t>======
ID#AAACEzbezS4
    (2026-08-04 13:55:22)
REGISTRAR O QUANTITATIVO DE SERVIDORES ESTATUTÁRIOS EM SUBSTITUIÇÃO DE CARGOS EM COMISSÃO OU FUNÇÕES GRATIFICADAS.</t>
        </r>
      </text>
    </comment>
    <comment ref="G20" authorId="0" shapeId="0" xr:uid="{00000000-0006-0000-3B00-000013000000}">
      <text>
        <r>
          <rPr>
            <sz val="10"/>
            <color rgb="FF000000"/>
            <rFont val="Arial"/>
            <scheme val="minor"/>
          </rPr>
          <t>======
ID#AAACE0ZprII
    (2026-08-04 13:55:23)
(CÉLULA DE PREENCHIMENTO AUTOMÁTICO). SOMATÓRIO DE TODOS OS QUANTITATIVOS ANTERIORES, RELATIVOS AOS SERVIDORES ESTATUTÁRIOS.</t>
        </r>
      </text>
    </comment>
    <comment ref="A24" authorId="0" shapeId="0" xr:uid="{00000000-0006-0000-3B00-000007000000}">
      <text>
        <r>
          <rPr>
            <sz val="10"/>
            <color rgb="FF000000"/>
            <rFont val="Arial"/>
            <scheme val="minor"/>
          </rPr>
          <t>======
ID#AAACEzbezPM
    (2026-08-04 13:55:22)
REGISTRAR O QUANTITATIVO DE SERVIDORES EXTRA QUADRO SEM CARGO EM COMISSÃO E FUNÇÃO GRATIFICADA.</t>
        </r>
      </text>
    </comment>
    <comment ref="B24" authorId="0" shapeId="0" xr:uid="{00000000-0006-0000-3B00-000009000000}">
      <text>
        <r>
          <rPr>
            <sz val="10"/>
            <color rgb="FF000000"/>
            <rFont val="Arial"/>
            <scheme val="minor"/>
          </rPr>
          <t>======
ID#AAACEzbezhQ
    (2026-08-04 13:55:22)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3B00-00000A000000}">
      <text>
        <r>
          <rPr>
            <sz val="10"/>
            <color rgb="FF000000"/>
            <rFont val="Arial"/>
            <scheme val="minor"/>
          </rPr>
          <t>======
ID#AAACEzbezdU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3B00-00000B000000}">
      <text>
        <r>
          <rPr>
            <sz val="10"/>
            <color rgb="FF000000"/>
            <rFont val="Arial"/>
            <scheme val="minor"/>
          </rPr>
          <t>======
ID#AAACEzbezgw
    (2026-08-04 13:55:22)
REGISTRAR O QUANTITATIVO DE SERVIDORES EXTRA QUADRO DESIGNADO COMO AGENTE POLÍTICO.</t>
        </r>
      </text>
    </comment>
    <comment ref="E24" authorId="0" shapeId="0" xr:uid="{00000000-0006-0000-3B00-00000C000000}">
      <text>
        <r>
          <rPr>
            <sz val="10"/>
            <color rgb="FF000000"/>
            <rFont val="Arial"/>
            <scheme val="minor"/>
          </rPr>
          <t>======
ID#AAACE0Zpqhg
    (2026-08-04 13:55:23)
(CÉLULA DE PREENCHIMENTO AUTOMÁTICO). SOMATÓRIO DE TODOS OS QUANTITATIVOS ANTERIORES, RELATIVOS AOS SERVIDORES EXTRA QUADRO.</t>
        </r>
      </text>
    </comment>
    <comment ref="A27" authorId="0" shapeId="0" xr:uid="{00000000-0006-0000-3B00-000002000000}">
      <text>
        <r>
          <rPr>
            <sz val="10"/>
            <color rgb="FF000000"/>
            <rFont val="Arial"/>
            <scheme val="minor"/>
          </rPr>
          <t>======
ID#AAACE0Zpqrs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3B00-000001000000}">
      <text>
        <r>
          <rPr>
            <sz val="10"/>
            <color rgb="FF000000"/>
            <rFont val="Arial"/>
            <scheme val="minor"/>
          </rPr>
          <t>======
ID#AAACE0ZpqqU
    (2026-08-04 13:55:23)
REGISTRAR O NOME COMPLETO DO SERVIDOR ESTATUTÁRIO CEDIDO.</t>
        </r>
      </text>
    </comment>
    <comment ref="B28" authorId="0" shapeId="0" xr:uid="{00000000-0006-0000-3B00-000003000000}">
      <text>
        <r>
          <rPr>
            <sz val="10"/>
            <color rgb="FF000000"/>
            <rFont val="Arial"/>
            <scheme val="minor"/>
          </rPr>
          <t>======
ID#AAACE0ZpqSs
    (2026-08-04 13:55:22)
REGISTRAR PARA QUAL PODER E ESFERA DA ADMINISTRAÇÃO PÚBLICA. EX. EXECUTIVO ESTADUAL / PE; LEGISLATIVO MUNICIPAL / OLINDA; JUDICIÁRIO FEDERAL / UNIÃO.</t>
        </r>
      </text>
    </comment>
    <comment ref="C28" authorId="0" shapeId="0" xr:uid="{00000000-0006-0000-3B00-000004000000}">
      <text>
        <r>
          <rPr>
            <sz val="10"/>
            <color rgb="FF000000"/>
            <rFont val="Arial"/>
            <scheme val="minor"/>
          </rPr>
          <t>======
ID#AAACE0Zpqu4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3B00-000005000000}">
      <text>
        <r>
          <rPr>
            <sz val="10"/>
            <color rgb="FF000000"/>
            <rFont val="Arial"/>
            <scheme val="minor"/>
          </rPr>
          <t>======
ID#AAACE0Zpqxs
    (2026-08-04 13:55:23)
REGISTRAR A DATA EM QUE O SERVIDOR ESTATUTÁRIO FOI CEDIDO. FORMATO: DD/MM/AAAA.</t>
        </r>
      </text>
    </comment>
    <comment ref="E28" authorId="0" shapeId="0" xr:uid="{00000000-0006-0000-3B00-000006000000}">
      <text>
        <r>
          <rPr>
            <sz val="10"/>
            <color rgb="FF000000"/>
            <rFont val="Arial"/>
            <scheme val="minor"/>
          </rPr>
          <t>======
ID#AAACE0ZprPw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3B00-000008000000}">
      <text>
        <r>
          <rPr>
            <sz val="10"/>
            <color rgb="FF000000"/>
            <rFont val="Arial"/>
            <scheme val="minor"/>
          </rPr>
          <t>======
ID#AAACE0ZpquY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00000000-0006-0000-3B00-000014000000}">
      <text>
        <r>
          <rPr>
            <sz val="10"/>
            <color rgb="FF000000"/>
            <rFont val="Arial"/>
            <scheme val="minor"/>
          </rPr>
          <t>======
ID#AAACE0ZpqsY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heKxWnwD9ZQ6VMS45j9JCWSJy0g=="/>
    </ext>
  </extLst>
</comments>
</file>

<file path=xl/comments6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3C00-000015000000}">
      <text>
        <r>
          <rPr>
            <sz val="10"/>
            <color rgb="FF000000"/>
            <rFont val="Arial"/>
            <scheme val="minor"/>
          </rPr>
          <t>======
ID#AAACE0ZprHA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3C00-000016000000}">
      <text>
        <r>
          <rPr>
            <sz val="10"/>
            <color rgb="FF000000"/>
            <rFont val="Arial"/>
            <scheme val="minor"/>
          </rPr>
          <t>======
ID#AAACE0ZprIg
    (2026-08-04 13:55:23)
QUANTITATIVO DE SERVIDORES POR CATEGORIA.</t>
        </r>
      </text>
    </comment>
    <comment ref="A20" authorId="0" shapeId="0" xr:uid="{00000000-0006-0000-3C00-00000D000000}">
      <text>
        <r>
          <rPr>
            <sz val="10"/>
            <color rgb="FF000000"/>
            <rFont val="Arial"/>
            <scheme val="minor"/>
          </rPr>
          <t>======
ID#AAACEzbezsQ
    (2026-08-04 13:55:22)
REGISTRAR O QUANTITATIVO DE SERVIDORES ESTATUTÁRIOS SEM CARGO EM COMISSÃO E FUNÇÃO GRATIFICADA.</t>
        </r>
      </text>
    </comment>
    <comment ref="B20" authorId="0" shapeId="0" xr:uid="{00000000-0006-0000-3C00-00000E000000}">
      <text>
        <r>
          <rPr>
            <sz val="10"/>
            <color rgb="FF000000"/>
            <rFont val="Arial"/>
            <scheme val="minor"/>
          </rPr>
          <t>======
ID#AAACEzbezdQ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3C00-00000F000000}">
      <text>
        <r>
          <rPr>
            <sz val="10"/>
            <color rgb="FF000000"/>
            <rFont val="Arial"/>
            <scheme val="minor"/>
          </rPr>
          <t>======
ID#AAACEzbezkw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3C00-000010000000}">
      <text>
        <r>
          <rPr>
            <sz val="10"/>
            <color rgb="FF000000"/>
            <rFont val="Arial"/>
            <scheme val="minor"/>
          </rPr>
          <t>======
ID#AAACE0ZprJ8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3C00-000011000000}">
      <text>
        <r>
          <rPr>
            <sz val="10"/>
            <color rgb="FF000000"/>
            <rFont val="Arial"/>
            <scheme val="minor"/>
          </rPr>
          <t>======
ID#AAACEzbezp8
    (2026-08-04 13:55:22)
REGISTRAR O QUANTITATIVO DE SERVIDORES ESTATUTÁRIOS EM LICENÇA SEM VENCIMENTOS.</t>
        </r>
      </text>
    </comment>
    <comment ref="F20" authorId="0" shapeId="0" xr:uid="{00000000-0006-0000-3C00-000012000000}">
      <text>
        <r>
          <rPr>
            <sz val="10"/>
            <color rgb="FF000000"/>
            <rFont val="Arial"/>
            <scheme val="minor"/>
          </rPr>
          <t>======
ID#AAACEzbezgI
    (2026-08-04 13:55:22)
REGISTRAR O QUANTITATIVO DE SERVIDORES ESTATUTÁRIOS EM SUBSTITUIÇÃO DE CARGOS EM COMISSÃO OU FUNÇÕES GRATIFICADAS.</t>
        </r>
      </text>
    </comment>
    <comment ref="G20" authorId="0" shapeId="0" xr:uid="{00000000-0006-0000-3C00-000013000000}">
      <text>
        <r>
          <rPr>
            <sz val="10"/>
            <color rgb="FF000000"/>
            <rFont val="Arial"/>
            <scheme val="minor"/>
          </rPr>
          <t>======
ID#AAACE0Zpqk0
    (2026-08-04 13:55:23)
(CÉLULA DE PREENCHIMENTO AUTOMÁTICO). SOMATÓRIO DE TODOS OS QUANTITATIVOS ANTERIORES, RELATIVOS AOS SERVIDORES ESTATUTÁRIOS.</t>
        </r>
      </text>
    </comment>
    <comment ref="A24" authorId="0" shapeId="0" xr:uid="{00000000-0006-0000-3C00-000006000000}">
      <text>
        <r>
          <rPr>
            <sz val="10"/>
            <color rgb="FF000000"/>
            <rFont val="Arial"/>
            <scheme val="minor"/>
          </rPr>
          <t>======
ID#AAACEzbeziE
    (2026-08-04 13:55:22)
REGISTRAR O QUANTITATIVO DE SERVIDORES EXTRA QUADRO SEM CARGO EM COMISSÃO E FUNÇÃO GRATIFICADA.</t>
        </r>
      </text>
    </comment>
    <comment ref="B24" authorId="0" shapeId="0" xr:uid="{00000000-0006-0000-3C00-000009000000}">
      <text>
        <r>
          <rPr>
            <sz val="10"/>
            <color rgb="FF000000"/>
            <rFont val="Arial"/>
            <scheme val="minor"/>
          </rPr>
          <t>======
ID#AAACEzbezUc
    (2026-08-04 13:55:22)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3C00-00000A000000}">
      <text>
        <r>
          <rPr>
            <sz val="10"/>
            <color rgb="FF000000"/>
            <rFont val="Arial"/>
            <scheme val="minor"/>
          </rPr>
          <t>======
ID#AAACEzbezhU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3C00-00000B000000}">
      <text>
        <r>
          <rPr>
            <sz val="10"/>
            <color rgb="FF000000"/>
            <rFont val="Arial"/>
            <scheme val="minor"/>
          </rPr>
          <t>======
ID#AAACE0Zpq0Q
    (2026-08-04 13:55:23)
REGISTRAR O QUANTITATIVO DE SERVIDORES EXTRA QUADRO DESIGNADO COMO AGENTE POLÍTICO.</t>
        </r>
      </text>
    </comment>
    <comment ref="E24" authorId="0" shapeId="0" xr:uid="{00000000-0006-0000-3C00-00000C000000}">
      <text>
        <r>
          <rPr>
            <sz val="10"/>
            <color rgb="FF000000"/>
            <rFont val="Arial"/>
            <scheme val="minor"/>
          </rPr>
          <t>======
ID#AAACE0ZprRA
    (2026-08-04 13:55:23)
(CÉLULA DE PREENCHIMENTO AUTOMÁTICO). SOMATÓRIO DE TODOS OS QUANTITATIVOS ANTERIORES, RELATIVOS AOS SERVIDORES EXTRA QUADRO.</t>
        </r>
      </text>
    </comment>
    <comment ref="A27" authorId="0" shapeId="0" xr:uid="{00000000-0006-0000-3C00-000002000000}">
      <text>
        <r>
          <rPr>
            <sz val="10"/>
            <color rgb="FF000000"/>
            <rFont val="Arial"/>
            <scheme val="minor"/>
          </rPr>
          <t>======
ID#AAACE0ZprIA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3C00-000001000000}">
      <text>
        <r>
          <rPr>
            <sz val="10"/>
            <color rgb="FF000000"/>
            <rFont val="Arial"/>
            <scheme val="minor"/>
          </rPr>
          <t>======
ID#AAACE0ZprBs
    (2026-08-04 13:55:23)
REGISTRAR O NOME COMPLETO DO SERVIDOR ESTATUTÁRIO CEDIDO.</t>
        </r>
      </text>
    </comment>
    <comment ref="B28" authorId="0" shapeId="0" xr:uid="{00000000-0006-0000-3C00-000003000000}">
      <text>
        <r>
          <rPr>
            <sz val="10"/>
            <color rgb="FF000000"/>
            <rFont val="Arial"/>
            <scheme val="minor"/>
          </rPr>
          <t>======
ID#AAACE0Zpqok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3C00-000004000000}">
      <text>
        <r>
          <rPr>
            <sz val="10"/>
            <color rgb="FF000000"/>
            <rFont val="Arial"/>
            <scheme val="minor"/>
          </rPr>
          <t>======
ID#AAACE0Zpqw4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3C00-000005000000}">
      <text>
        <r>
          <rPr>
            <sz val="10"/>
            <color rgb="FF000000"/>
            <rFont val="Arial"/>
            <scheme val="minor"/>
          </rPr>
          <t>======
ID#AAACEzbezcw
    (2026-08-04 13:55:22)
REGISTRAR A DATA EM QUE O SERVIDOR ESTATUTÁRIO FOI CEDIDO. FORMATO: DD/MM/AAAA.</t>
        </r>
      </text>
    </comment>
    <comment ref="E28" authorId="0" shapeId="0" xr:uid="{00000000-0006-0000-3C00-000007000000}">
      <text>
        <r>
          <rPr>
            <sz val="10"/>
            <color rgb="FF000000"/>
            <rFont val="Arial"/>
            <scheme val="minor"/>
          </rPr>
          <t>======
ID#AAACEzbezUQ
    (2026-08-04 13:55:22)
REGISTRAR O NOME DO CARGO ASSUMIDO PELO SERVIDOR ESTATUTÁRIO CEDIDO. EX. ASSESSOR ESPECIAL DE CONTROLE INTERNO; GERENTE DE LICITAÇÕES E CONTRATOS, ETC.</t>
        </r>
      </text>
    </comment>
    <comment ref="F28" authorId="0" shapeId="0" xr:uid="{00000000-0006-0000-3C00-000008000000}">
      <text>
        <r>
          <rPr>
            <sz val="10"/>
            <color rgb="FF000000"/>
            <rFont val="Arial"/>
            <scheme val="minor"/>
          </rPr>
          <t>======
ID#AAACE0ZprC4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0" authorId="0" shapeId="0" xr:uid="{00000000-0006-0000-3C00-000014000000}">
      <text>
        <r>
          <rPr>
            <sz val="10"/>
            <color rgb="FF000000"/>
            <rFont val="Arial"/>
            <scheme val="minor"/>
          </rPr>
          <t>======
ID#AAACE0Zpq2o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uPzrYZ0aY4U5HztbesEgMMBWhDw=="/>
    </ext>
  </extLst>
</comments>
</file>

<file path=xl/comments6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3D00-000015000000}">
      <text>
        <r>
          <rPr>
            <sz val="10"/>
            <color rgb="FF000000"/>
            <rFont val="Arial"/>
            <scheme val="minor"/>
          </rPr>
          <t>======
ID#AAACE0ZpqPg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3D00-000016000000}">
      <text>
        <r>
          <rPr>
            <sz val="10"/>
            <color rgb="FF000000"/>
            <rFont val="Arial"/>
            <scheme val="minor"/>
          </rPr>
          <t>======
ID#AAACE0ZprCg
    (2026-08-04 13:55:23)
QUANTITATIVO DE SERVIDORES POR CATEGORIA.</t>
        </r>
      </text>
    </comment>
    <comment ref="A20" authorId="0" shapeId="0" xr:uid="{00000000-0006-0000-3D00-00000C000000}">
      <text>
        <r>
          <rPr>
            <sz val="10"/>
            <color rgb="FF000000"/>
            <rFont val="Arial"/>
            <scheme val="minor"/>
          </rPr>
          <t>======
ID#AAACE0ZprHI
    (2026-08-04 13:55:23)
REGISTRAR O QUANTITATIVO DE SERVIDORES ESTATUTÁRIOS SEM CARGO EM COMISSÃO E FUNÇÃO GRATIFICADA.</t>
        </r>
      </text>
    </comment>
    <comment ref="B20" authorId="0" shapeId="0" xr:uid="{00000000-0006-0000-3D00-00000E000000}">
      <text>
        <r>
          <rPr>
            <sz val="10"/>
            <color rgb="FF000000"/>
            <rFont val="Arial"/>
            <scheme val="minor"/>
          </rPr>
          <t>======
ID#AAACE0ZprL4
    (2026-08-04 13:55:23)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3D00-00000F000000}">
      <text>
        <r>
          <rPr>
            <sz val="10"/>
            <color rgb="FF000000"/>
            <rFont val="Arial"/>
            <scheme val="minor"/>
          </rPr>
          <t>======
ID#AAACE0ZpqhU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3D00-000010000000}">
      <text>
        <r>
          <rPr>
            <sz val="10"/>
            <color rgb="FF000000"/>
            <rFont val="Arial"/>
            <scheme val="minor"/>
          </rPr>
          <t>======
ID#AAACE0Zpqjc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3D00-000011000000}">
      <text>
        <r>
          <rPr>
            <sz val="10"/>
            <color rgb="FF000000"/>
            <rFont val="Arial"/>
            <scheme val="minor"/>
          </rPr>
          <t>======
ID#AAACEzbezMY
    (2026-08-04 13:55:22)
REGISTRAR O QUANTITATIVO DE SERVIDORES ESTATUTÁRIOS EM LICENÇA SEM VENCIMENTOS.</t>
        </r>
      </text>
    </comment>
    <comment ref="F20" authorId="0" shapeId="0" xr:uid="{00000000-0006-0000-3D00-000012000000}">
      <text>
        <r>
          <rPr>
            <sz val="10"/>
            <color rgb="FF000000"/>
            <rFont val="Arial"/>
            <scheme val="minor"/>
          </rPr>
          <t>======
ID#AAACE0ZpqPk
    (2026-08-04 13:55:22)
REGISTRAR O QUANTITATIVO DE SERVIDORES ESTATUTÁRIOS EM SUBSTITUIÇÃO DE CARGOS EM COMISSÃO OU FUNÇÕES GRATIFICADAS.</t>
        </r>
      </text>
    </comment>
    <comment ref="G20" authorId="0" shapeId="0" xr:uid="{00000000-0006-0000-3D00-000013000000}">
      <text>
        <r>
          <rPr>
            <sz val="10"/>
            <color rgb="FF000000"/>
            <rFont val="Arial"/>
            <scheme val="minor"/>
          </rPr>
          <t>======
ID#AAACE0Zpqig
    (2026-08-04 13:55:23)
(CÉLULA DE PREENCHIMENTO AUTOMÁTICO). SOMATÓRIO DE TODOS OS QUANTITATIVOS ANTERIORES, RELATIVOS AOS SERVIDORES ESTATUTÁRIOS.</t>
        </r>
      </text>
    </comment>
    <comment ref="A24" authorId="0" shapeId="0" xr:uid="{00000000-0006-0000-3D00-000006000000}">
      <text>
        <r>
          <rPr>
            <sz val="10"/>
            <color rgb="FF000000"/>
            <rFont val="Arial"/>
            <scheme val="minor"/>
          </rPr>
          <t>======
ID#AAACEzbezgY
    (2026-08-04 13:55:22)
REGISTRAR O QUANTITATIVO DE SERVIDORES EXTRA QUADRO SEM CARGO EM COMISSÃO E FUNÇÃO GRATIFICADA.</t>
        </r>
      </text>
    </comment>
    <comment ref="B24" authorId="0" shapeId="0" xr:uid="{00000000-0006-0000-3D00-000009000000}">
      <text>
        <r>
          <rPr>
            <sz val="10"/>
            <color rgb="FF000000"/>
            <rFont val="Arial"/>
            <scheme val="minor"/>
          </rPr>
          <t>======
ID#AAACEzbezQA
    (2026-08-04 13:55:22)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3D00-00000A000000}">
      <text>
        <r>
          <rPr>
            <sz val="10"/>
            <color rgb="FF000000"/>
            <rFont val="Arial"/>
            <scheme val="minor"/>
          </rPr>
          <t>======
ID#AAACE0ZprFE
    (2026-08-04 13:55:23)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3D00-00000B000000}">
      <text>
        <r>
          <rPr>
            <sz val="10"/>
            <color rgb="FF000000"/>
            <rFont val="Arial"/>
            <scheme val="minor"/>
          </rPr>
          <t>======
ID#AAACE0Zpqec
    (2026-08-04 13:55:23)
REGISTRAR O QUANTITATIVO DE SERVIDORES EXTRA QUADRO DESIGNADO COMO AGENTE POLÍTICO.</t>
        </r>
      </text>
    </comment>
    <comment ref="E24" authorId="0" shapeId="0" xr:uid="{00000000-0006-0000-3D00-00000D000000}">
      <text>
        <r>
          <rPr>
            <sz val="10"/>
            <color rgb="FF000000"/>
            <rFont val="Arial"/>
            <scheme val="minor"/>
          </rPr>
          <t>======
ID#AAACE0ZpquU
    (2026-08-04 13:55:23)
(CÉLULA DE PREENCHIMENTO AUTOMÁTICO). SOMATÓRIO DE TODOS OS QUANTITATIVOS ANTERIORES, RELATIVOS AOS SERVIDORES EXTRA QUADRO.</t>
        </r>
      </text>
    </comment>
    <comment ref="A27" authorId="0" shapeId="0" xr:uid="{00000000-0006-0000-3D00-000003000000}">
      <text>
        <r>
          <rPr>
            <sz val="10"/>
            <color rgb="FF000000"/>
            <rFont val="Arial"/>
            <scheme val="minor"/>
          </rPr>
          <t>======
ID#AAACEzbeztY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3D00-000001000000}">
      <text>
        <r>
          <rPr>
            <sz val="10"/>
            <color rgb="FF000000"/>
            <rFont val="Arial"/>
            <scheme val="minor"/>
          </rPr>
          <t>======
ID#AAACEzbezQE
    (2026-08-04 13:55:22)
REGISTRAR O NOME COMPLETO DO SERVIDOR ESTATUTÁRIO CEDIDO.</t>
        </r>
      </text>
    </comment>
    <comment ref="B28" authorId="0" shapeId="0" xr:uid="{00000000-0006-0000-3D00-000002000000}">
      <text>
        <r>
          <rPr>
            <sz val="10"/>
            <color rgb="FF000000"/>
            <rFont val="Arial"/>
            <scheme val="minor"/>
          </rPr>
          <t>======
ID#AAACE0ZprQI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3D00-000004000000}">
      <text>
        <r>
          <rPr>
            <sz val="10"/>
            <color rgb="FF000000"/>
            <rFont val="Arial"/>
            <scheme val="minor"/>
          </rPr>
          <t>======
ID#AAACE0Zpq1U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3D00-000005000000}">
      <text>
        <r>
          <rPr>
            <sz val="10"/>
            <color rgb="FF000000"/>
            <rFont val="Arial"/>
            <scheme val="minor"/>
          </rPr>
          <t>======
ID#AAACE0ZprHc
    (2026-08-04 13:55:23)
REGISTRAR A DATA EM QUE O SERVIDOR ESTATUTÁRIO FOI CEDIDO. FORMATO: DD/MM/AAAA.</t>
        </r>
      </text>
    </comment>
    <comment ref="E28" authorId="0" shapeId="0" xr:uid="{00000000-0006-0000-3D00-000007000000}">
      <text>
        <r>
          <rPr>
            <sz val="10"/>
            <color rgb="FF000000"/>
            <rFont val="Arial"/>
            <scheme val="minor"/>
          </rPr>
          <t>======
ID#AAACEzbezMQ
    (2026-08-04 13:55:22)
REGISTRAR O NOME DO CARGO ASSUMIDO PELO SERVIDOR ESTATUTÁRIO CEDIDO. EX. ASSESSOR ESPECIAL DE CONTROLE INTERNO; GERENTE DE LICITAÇÕES E CONTRATOS, ETC.</t>
        </r>
      </text>
    </comment>
    <comment ref="F28" authorId="0" shapeId="0" xr:uid="{00000000-0006-0000-3D00-000008000000}">
      <text>
        <r>
          <rPr>
            <sz val="10"/>
            <color rgb="FF000000"/>
            <rFont val="Arial"/>
            <scheme val="minor"/>
          </rPr>
          <t>======
ID#AAACE0Zpq2w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0" authorId="0" shapeId="0" xr:uid="{00000000-0006-0000-3D00-000014000000}">
      <text>
        <r>
          <rPr>
            <sz val="10"/>
            <color rgb="FF000000"/>
            <rFont val="Arial"/>
            <scheme val="minor"/>
          </rPr>
          <t>======
ID#AAACE0ZprJA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rpDqqFEt3YBfViDAJVe9pkZ1W9A=="/>
    </ext>
  </extLst>
</comments>
</file>

<file path=xl/comments6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3E00-000015000000}">
      <text>
        <r>
          <rPr>
            <sz val="10"/>
            <color rgb="FF000000"/>
            <rFont val="Arial"/>
            <scheme val="minor"/>
          </rPr>
          <t>======
ID#AAACE0Zpqa0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3E00-000016000000}">
      <text>
        <r>
          <rPr>
            <sz val="10"/>
            <color rgb="FF000000"/>
            <rFont val="Arial"/>
            <scheme val="minor"/>
          </rPr>
          <t>======
ID#AAACEzbezog
    (2026-08-04 13:55:22)
QUANTITATIVO DE SERVIDORES POR CATEGORIA.</t>
        </r>
      </text>
    </comment>
    <comment ref="A20" authorId="0" shapeId="0" xr:uid="{00000000-0006-0000-3E00-00000D000000}">
      <text>
        <r>
          <rPr>
            <sz val="10"/>
            <color rgb="FF000000"/>
            <rFont val="Arial"/>
            <scheme val="minor"/>
          </rPr>
          <t>======
ID#AAACEzbeziQ
    (2026-08-04 13:55:22)
REGISTRAR O QUANTITATIVO DE SERVIDORES ESTATUTÁRIOS SEM CARGO EM COMISSÃO E FUNÇÃO GRATIFICADA.</t>
        </r>
      </text>
    </comment>
    <comment ref="B20" authorId="0" shapeId="0" xr:uid="{00000000-0006-0000-3E00-00000E000000}">
      <text>
        <r>
          <rPr>
            <sz val="10"/>
            <color rgb="FF000000"/>
            <rFont val="Arial"/>
            <scheme val="minor"/>
          </rPr>
          <t>======
ID#AAACE0ZpqhA
    (2026-08-04 13:55:23)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3E00-00000F000000}">
      <text>
        <r>
          <rPr>
            <sz val="10"/>
            <color rgb="FF000000"/>
            <rFont val="Arial"/>
            <scheme val="minor"/>
          </rPr>
          <t>======
ID#AAACE0Zpqg4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3E00-000010000000}">
      <text>
        <r>
          <rPr>
            <sz val="10"/>
            <color rgb="FF000000"/>
            <rFont val="Arial"/>
            <scheme val="minor"/>
          </rPr>
          <t>======
ID#AAACE0ZpqnQ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3E00-000011000000}">
      <text>
        <r>
          <rPr>
            <sz val="10"/>
            <color rgb="FF000000"/>
            <rFont val="Arial"/>
            <scheme val="minor"/>
          </rPr>
          <t>======
ID#AAACE0ZprNs
    (2026-08-04 13:55:23)
REGISTRAR O QUANTITATIVO DE SERVIDORES ESTATUTÁRIOS EM LICENÇA SEM VENCIMENTOS.</t>
        </r>
      </text>
    </comment>
    <comment ref="F20" authorId="0" shapeId="0" xr:uid="{00000000-0006-0000-3E00-000012000000}">
      <text>
        <r>
          <rPr>
            <sz val="10"/>
            <color rgb="FF000000"/>
            <rFont val="Arial"/>
            <scheme val="minor"/>
          </rPr>
          <t>======
ID#AAACEzbezg4
    (2026-08-04 13:55:22)
REGISTRAR O QUANTITATIVO DE SERVIDORES ESTATUTÁRIOS EM SUBSTITUIÇÃO DE CARGOS EM COMISSÃO OU FUNÇÕES GRATIFICADAS.</t>
        </r>
      </text>
    </comment>
    <comment ref="G20" authorId="0" shapeId="0" xr:uid="{00000000-0006-0000-3E00-000013000000}">
      <text>
        <r>
          <rPr>
            <sz val="10"/>
            <color rgb="FF000000"/>
            <rFont val="Arial"/>
            <scheme val="minor"/>
          </rPr>
          <t>======
ID#AAACE0ZprQw
    (2026-08-04 13:55:23)
(CÉLULA DE PREENCHIMENTO AUTOMÁTICO). SOMATÓRIO DE TODOS OS QUANTITATIVOS ANTERIORES, RELATIVOS AOS SERVIDORES ESTATUTÁRIOS.</t>
        </r>
      </text>
    </comment>
    <comment ref="A24" authorId="0" shapeId="0" xr:uid="{00000000-0006-0000-3E00-000006000000}">
      <text>
        <r>
          <rPr>
            <sz val="10"/>
            <color rgb="FF000000"/>
            <rFont val="Arial"/>
            <scheme val="minor"/>
          </rPr>
          <t>======
ID#AAACE0ZpqmY
    (2026-08-04 13:55:23)
REGISTRAR O QUANTITATIVO DE SERVIDORES EXTRA QUADRO SEM CARGO EM COMISSÃO E FUNÇÃO GRATIFICADA.</t>
        </r>
      </text>
    </comment>
    <comment ref="B24" authorId="0" shapeId="0" xr:uid="{00000000-0006-0000-3E00-000008000000}">
      <text>
        <r>
          <rPr>
            <sz val="10"/>
            <color rgb="FF000000"/>
            <rFont val="Arial"/>
            <scheme val="minor"/>
          </rPr>
          <t>======
ID#AAACE0ZpqtU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3E00-00000A000000}">
      <text>
        <r>
          <rPr>
            <sz val="10"/>
            <color rgb="FF000000"/>
            <rFont val="Arial"/>
            <scheme val="minor"/>
          </rPr>
          <t>======
ID#AAACEzbezO4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3E00-00000B000000}">
      <text>
        <r>
          <rPr>
            <sz val="10"/>
            <color rgb="FF000000"/>
            <rFont val="Arial"/>
            <scheme val="minor"/>
          </rPr>
          <t>======
ID#AAACEzbezPc
    (2026-08-04 13:55:22)
REGISTRAR O QUANTITATIVO DE SERVIDORES EXTRA QUADRO DESIGNADO COMO AGENTE POLÍTICO.</t>
        </r>
      </text>
    </comment>
    <comment ref="E24" authorId="0" shapeId="0" xr:uid="{00000000-0006-0000-3E00-00000C000000}">
      <text>
        <r>
          <rPr>
            <sz val="10"/>
            <color rgb="FF000000"/>
            <rFont val="Arial"/>
            <scheme val="minor"/>
          </rPr>
          <t>======
ID#AAACE0ZprLk
    (2026-08-04 13:55:23)
(CÉLULA DE PREENCHIMENTO AUTOMÁTICO). SOMATÓRIO DE TODOS OS QUANTITATIVOS ANTERIORES, RELATIVOS AOS SERVIDORES EXTRA QUADRO.</t>
        </r>
      </text>
    </comment>
    <comment ref="A27" authorId="0" shapeId="0" xr:uid="{00000000-0006-0000-3E00-000003000000}">
      <text>
        <r>
          <rPr>
            <sz val="10"/>
            <color rgb="FF000000"/>
            <rFont val="Arial"/>
            <scheme val="minor"/>
          </rPr>
          <t>======
ID#AAACEzbezM8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3E00-000001000000}">
      <text>
        <r>
          <rPr>
            <sz val="10"/>
            <color rgb="FF000000"/>
            <rFont val="Arial"/>
            <scheme val="minor"/>
          </rPr>
          <t>======
ID#AAACEzbezUE
    (2026-08-04 13:55:22)
REGISTRAR O NOME COMPLETO DO SERVIDOR ESTATUTÁRIO CEDIDO.</t>
        </r>
      </text>
    </comment>
    <comment ref="B28" authorId="0" shapeId="0" xr:uid="{00000000-0006-0000-3E00-000002000000}">
      <text>
        <r>
          <rPr>
            <sz val="10"/>
            <color rgb="FF000000"/>
            <rFont val="Arial"/>
            <scheme val="minor"/>
          </rPr>
          <t>======
ID#AAACEzbezT8
    (2026-08-04 13:55:22)
REGISTRAR PARA QUAL PODER E ESFERA DA ADMINISTRAÇÃO PÚBLICA. EX. EXECUTIVO ESTADUAL / PE; LEGISLATIVO MUNICIPAL / OLINDA; JUDICIÁRIO FEDERAL / UNIÃO.</t>
        </r>
      </text>
    </comment>
    <comment ref="C28" authorId="0" shapeId="0" xr:uid="{00000000-0006-0000-3E00-000004000000}">
      <text>
        <r>
          <rPr>
            <sz val="10"/>
            <color rgb="FF000000"/>
            <rFont val="Arial"/>
            <scheme val="minor"/>
          </rPr>
          <t>======
ID#AAACEzbezaE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3E00-000005000000}">
      <text>
        <r>
          <rPr>
            <sz val="10"/>
            <color rgb="FF000000"/>
            <rFont val="Arial"/>
            <scheme val="minor"/>
          </rPr>
          <t>======
ID#AAACE0Zpq1Y
    (2026-08-04 13:55:23)
REGISTRAR A DATA EM QUE O SERVIDOR ESTATUTÁRIO FOI CEDIDO. FORMATO: DD/MM/AAAA.</t>
        </r>
      </text>
    </comment>
    <comment ref="E28" authorId="0" shapeId="0" xr:uid="{00000000-0006-0000-3E00-000007000000}">
      <text>
        <r>
          <rPr>
            <sz val="10"/>
            <color rgb="FF000000"/>
            <rFont val="Arial"/>
            <scheme val="minor"/>
          </rPr>
          <t>======
ID#AAACE0ZpqgA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3E00-000009000000}">
      <text>
        <r>
          <rPr>
            <sz val="10"/>
            <color rgb="FF000000"/>
            <rFont val="Arial"/>
            <scheme val="minor"/>
          </rPr>
          <t>======
ID#AAACEzbezZ8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0" authorId="0" shapeId="0" xr:uid="{00000000-0006-0000-3E00-000014000000}">
      <text>
        <r>
          <rPr>
            <sz val="10"/>
            <color rgb="FF000000"/>
            <rFont val="Arial"/>
            <scheme val="minor"/>
          </rPr>
          <t>======
ID#AAACEzbezoI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zTSjMddnkjB01IyEAkR71C0Lr9Q=="/>
    </ext>
  </extLst>
</comments>
</file>

<file path=xl/comments6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3F00-000015000000}">
      <text>
        <r>
          <rPr>
            <sz val="10"/>
            <color rgb="FF000000"/>
            <rFont val="Arial"/>
            <scheme val="minor"/>
          </rPr>
          <t>======
ID#AAACE0Zpqjk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3F00-000016000000}">
      <text>
        <r>
          <rPr>
            <sz val="10"/>
            <color rgb="FF000000"/>
            <rFont val="Arial"/>
            <scheme val="minor"/>
          </rPr>
          <t>======
ID#AAACEzbezTc
    (2026-08-04 13:55:22)
QUANTITATIVO DE SERVIDORES POR CATEGORIA.</t>
        </r>
      </text>
    </comment>
    <comment ref="A20" authorId="0" shapeId="0" xr:uid="{00000000-0006-0000-3F00-00000C000000}">
      <text>
        <r>
          <rPr>
            <sz val="10"/>
            <color rgb="FF000000"/>
            <rFont val="Arial"/>
            <scheme val="minor"/>
          </rPr>
          <t>======
ID#AAACE0Zpqy0
    (2026-08-04 13:55:23)
REGISTRAR O QUANTITATIVO DE SERVIDORES ESTATUTÁRIOS SEM CARGO EM COMISSÃO E FUNÇÃO GRATIFICADA.</t>
        </r>
      </text>
    </comment>
    <comment ref="B20" authorId="0" shapeId="0" xr:uid="{00000000-0006-0000-3F00-00000E000000}">
      <text>
        <r>
          <rPr>
            <sz val="10"/>
            <color rgb="FF000000"/>
            <rFont val="Arial"/>
            <scheme val="minor"/>
          </rPr>
          <t>======
ID#AAACE0ZpqzE
    (2026-08-04 13:55:23)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3F00-00000F000000}">
      <text>
        <r>
          <rPr>
            <sz val="10"/>
            <color rgb="FF000000"/>
            <rFont val="Arial"/>
            <scheme val="minor"/>
          </rPr>
          <t>======
ID#AAACE0ZpqeY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3F00-000010000000}">
      <text>
        <r>
          <rPr>
            <sz val="10"/>
            <color rgb="FF000000"/>
            <rFont val="Arial"/>
            <scheme val="minor"/>
          </rPr>
          <t>======
ID#AAACEzbezsk
    (2026-08-04 13:55:22)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3F00-000011000000}">
      <text>
        <r>
          <rPr>
            <sz val="10"/>
            <color rgb="FF000000"/>
            <rFont val="Arial"/>
            <scheme val="minor"/>
          </rPr>
          <t>======
ID#AAACE0ZpqqE
    (2026-08-04 13:55:23)
REGISTRAR O QUANTITATIVO DE SERVIDORES ESTATUTÁRIOS EM LICENÇA SEM VENCIMENTOS.</t>
        </r>
      </text>
    </comment>
    <comment ref="F20" authorId="0" shapeId="0" xr:uid="{00000000-0006-0000-3F00-000012000000}">
      <text>
        <r>
          <rPr>
            <sz val="10"/>
            <color rgb="FF000000"/>
            <rFont val="Arial"/>
            <scheme val="minor"/>
          </rPr>
          <t>======
ID#AAACE0ZpqPI
    (2026-08-04 13:55:22)
REGISTRAR O QUANTITATIVO DE SERVIDORES ESTATUTÁRIOS EM SUBSTITUIÇÃO DE CARGOS EM COMISSÃO OU FUNÇÕES GRATIFICADAS.</t>
        </r>
      </text>
    </comment>
    <comment ref="G20" authorId="0" shapeId="0" xr:uid="{00000000-0006-0000-3F00-000013000000}">
      <text>
        <r>
          <rPr>
            <sz val="10"/>
            <color rgb="FF000000"/>
            <rFont val="Arial"/>
            <scheme val="minor"/>
          </rPr>
          <t>======
ID#AAACE0ZpqkM
    (2026-08-04 13:55:23)
(CÉLULA DE PREENCHIMENTO AUTOMÁTICO). SOMATÓRIO DE TODOS OS QUANTITATIVOS ANTERIORES, RELATIVOS AOS SERVIDORES ESTATUTÁRIOS.</t>
        </r>
      </text>
    </comment>
    <comment ref="A24" authorId="0" shapeId="0" xr:uid="{00000000-0006-0000-3F00-000007000000}">
      <text>
        <r>
          <rPr>
            <sz val="10"/>
            <color rgb="FF000000"/>
            <rFont val="Arial"/>
            <scheme val="minor"/>
          </rPr>
          <t>======
ID#AAACE0Zpqdk
    (2026-08-04 13:55:23)
REGISTRAR O QUANTITATIVO DE SERVIDORES EXTRA QUADRO SEM CARGO EM COMISSÃO E FUNÇÃO GRATIFICADA.</t>
        </r>
      </text>
    </comment>
    <comment ref="B24" authorId="0" shapeId="0" xr:uid="{00000000-0006-0000-3F00-000008000000}">
      <text>
        <r>
          <rPr>
            <sz val="10"/>
            <color rgb="FF000000"/>
            <rFont val="Arial"/>
            <scheme val="minor"/>
          </rPr>
          <t>======
ID#AAACE0Zpq2U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3F00-00000A000000}">
      <text>
        <r>
          <rPr>
            <sz val="10"/>
            <color rgb="FF000000"/>
            <rFont val="Arial"/>
            <scheme val="minor"/>
          </rPr>
          <t>======
ID#AAACE0ZprCY
    (2026-08-04 13:55:23)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3F00-00000B000000}">
      <text>
        <r>
          <rPr>
            <sz val="10"/>
            <color rgb="FF000000"/>
            <rFont val="Arial"/>
            <scheme val="minor"/>
          </rPr>
          <t>======
ID#AAACEzbezcU
    (2026-08-04 13:55:22)
REGISTRAR O QUANTITATIVO DE SERVIDORES EXTRA QUADRO DESIGNADO COMO AGENTE POLÍTICO.</t>
        </r>
      </text>
    </comment>
    <comment ref="E24" authorId="0" shapeId="0" xr:uid="{00000000-0006-0000-3F00-00000D000000}">
      <text>
        <r>
          <rPr>
            <sz val="10"/>
            <color rgb="FF000000"/>
            <rFont val="Arial"/>
            <scheme val="minor"/>
          </rPr>
          <t>======
ID#AAACE0Zpqso
    (2026-08-04 13:55:23)
(CÉLULA DE PREENCHIMENTO AUTOMÁTICO). SOMATÓRIO DE TODOS OS QUANTITATIVOS ANTERIORES, RELATIVOS AOS SERVIDORES EXTRA QUADRO.</t>
        </r>
      </text>
    </comment>
    <comment ref="A27" authorId="0" shapeId="0" xr:uid="{00000000-0006-0000-3F00-000002000000}">
      <text>
        <r>
          <rPr>
            <sz val="10"/>
            <color rgb="FF000000"/>
            <rFont val="Arial"/>
            <scheme val="minor"/>
          </rPr>
          <t>======
ID#AAACE0ZprEA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3F00-000001000000}">
      <text>
        <r>
          <rPr>
            <sz val="10"/>
            <color rgb="FF000000"/>
            <rFont val="Arial"/>
            <scheme val="minor"/>
          </rPr>
          <t>======
ID#AAACE0Zpqbg
    (2026-08-04 13:55:23)
REGISTRAR O NOME COMPLETO DO SERVIDOR ESTATUTÁRIO CEDIDO.</t>
        </r>
      </text>
    </comment>
    <comment ref="B28" authorId="0" shapeId="0" xr:uid="{00000000-0006-0000-3F00-000003000000}">
      <text>
        <r>
          <rPr>
            <sz val="10"/>
            <color rgb="FF000000"/>
            <rFont val="Arial"/>
            <scheme val="minor"/>
          </rPr>
          <t>======
ID#AAACEzbeziI
    (2026-08-04 13:55:22)
REGISTRAR PARA QUAL PODER E ESFERA DA ADMINISTRAÇÃO PÚBLICA. EX. EXECUTIVO ESTADUAL / PE; LEGISLATIVO MUNICIPAL / OLINDA; JUDICIÁRIO FEDERAL / UNIÃO.</t>
        </r>
      </text>
    </comment>
    <comment ref="C28" authorId="0" shapeId="0" xr:uid="{00000000-0006-0000-3F00-000004000000}">
      <text>
        <r>
          <rPr>
            <sz val="10"/>
            <color rgb="FF000000"/>
            <rFont val="Arial"/>
            <scheme val="minor"/>
          </rPr>
          <t>======
ID#AAACE0ZpqkQ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3F00-000005000000}">
      <text>
        <r>
          <rPr>
            <sz val="10"/>
            <color rgb="FF000000"/>
            <rFont val="Arial"/>
            <scheme val="minor"/>
          </rPr>
          <t>======
ID#AAACE0ZpquI
    (2026-08-04 13:55:23)
REGISTRAR A DATA EM QUE O SERVIDOR ESTATUTÁRIO FOI CEDIDO. FORMATO: DD/MM/AAAA.</t>
        </r>
      </text>
    </comment>
    <comment ref="E28" authorId="0" shapeId="0" xr:uid="{00000000-0006-0000-3F00-000006000000}">
      <text>
        <r>
          <rPr>
            <sz val="10"/>
            <color rgb="FF000000"/>
            <rFont val="Arial"/>
            <scheme val="minor"/>
          </rPr>
          <t>======
ID#AAACE0Zpqz0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3F00-000009000000}">
      <text>
        <r>
          <rPr>
            <sz val="10"/>
            <color rgb="FF000000"/>
            <rFont val="Arial"/>
            <scheme val="minor"/>
          </rPr>
          <t>======
ID#AAACEzbezXk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0" authorId="0" shapeId="0" xr:uid="{00000000-0006-0000-3F00-000014000000}">
      <text>
        <r>
          <rPr>
            <sz val="10"/>
            <color rgb="FF000000"/>
            <rFont val="Arial"/>
            <scheme val="minor"/>
          </rPr>
          <t>======
ID#AAACEzbezcE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NlGzb4FjJrZJa//vu2Vx+eUZskQ=="/>
    </ext>
  </extLst>
</comments>
</file>

<file path=xl/comments6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4000-000015000000}">
      <text>
        <r>
          <rPr>
            <sz val="10"/>
            <color rgb="FF000000"/>
            <rFont val="Arial"/>
            <scheme val="minor"/>
          </rPr>
          <t>======
ID#AAACE0ZprM0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4000-000016000000}">
      <text>
        <r>
          <rPr>
            <sz val="10"/>
            <color rgb="FF000000"/>
            <rFont val="Arial"/>
            <scheme val="minor"/>
          </rPr>
          <t>======
ID#AAACE0ZpqWk
    (2026-08-04 13:55:23)
QUANTITATIVO DE SERVIDORES POR CATEGORIA.</t>
        </r>
      </text>
    </comment>
    <comment ref="A20" authorId="0" shapeId="0" xr:uid="{00000000-0006-0000-4000-00000C000000}">
      <text>
        <r>
          <rPr>
            <sz val="10"/>
            <color rgb="FF000000"/>
            <rFont val="Arial"/>
            <scheme val="minor"/>
          </rPr>
          <t>======
ID#AAACE0ZpqYc
    (2026-08-04 13:55:23)
REGISTRAR O QUANTITATIVO DE SERVIDORES ESTATUTÁRIOS SEM CARGO EM COMISSÃO E FUNÇÃO GRATIFICADA.</t>
        </r>
      </text>
    </comment>
    <comment ref="B20" authorId="0" shapeId="0" xr:uid="{00000000-0006-0000-4000-00000E000000}">
      <text>
        <r>
          <rPr>
            <sz val="10"/>
            <color rgb="FF000000"/>
            <rFont val="Arial"/>
            <scheme val="minor"/>
          </rPr>
          <t>======
ID#AAACE0ZprDI
    (2026-08-04 13:55:23)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4000-00000F000000}">
      <text>
        <r>
          <rPr>
            <sz val="10"/>
            <color rgb="FF000000"/>
            <rFont val="Arial"/>
            <scheme val="minor"/>
          </rPr>
          <t>======
ID#AAACE0ZpqVU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4000-000010000000}">
      <text>
        <r>
          <rPr>
            <sz val="10"/>
            <color rgb="FF000000"/>
            <rFont val="Arial"/>
            <scheme val="minor"/>
          </rPr>
          <t>======
ID#AAACE0ZprHQ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4000-000011000000}">
      <text>
        <r>
          <rPr>
            <sz val="10"/>
            <color rgb="FF000000"/>
            <rFont val="Arial"/>
            <scheme val="minor"/>
          </rPr>
          <t>======
ID#AAACE0Zpqes
    (2026-08-04 13:55:23)
REGISTRAR O QUANTITATIVO DE SERVIDORES ESTATUTÁRIOS EM LICENÇA SEM VENCIMENTOS.</t>
        </r>
      </text>
    </comment>
    <comment ref="F20" authorId="0" shapeId="0" xr:uid="{00000000-0006-0000-4000-000012000000}">
      <text>
        <r>
          <rPr>
            <sz val="10"/>
            <color rgb="FF000000"/>
            <rFont val="Arial"/>
            <scheme val="minor"/>
          </rPr>
          <t>======
ID#AAACE0ZpqYU
    (2026-08-04 13:55:23)
REGISTRAR O QUANTITATIVO DE SERVIDORES ESTATUTÁRIOS EM SUBSTITUIÇÃO DE CARGOS EM COMISSÃO OU FUNÇÕES GRATIFICADAS.</t>
        </r>
      </text>
    </comment>
    <comment ref="G20" authorId="0" shapeId="0" xr:uid="{00000000-0006-0000-4000-000013000000}">
      <text>
        <r>
          <rPr>
            <sz val="10"/>
            <color rgb="FF000000"/>
            <rFont val="Arial"/>
            <scheme val="minor"/>
          </rPr>
          <t>======
ID#AAACEzbezkc
    (2026-08-04 13:55:22)
(CÉLULA DE PREENCHIMENTO AUTOMÁTICO). SOMATÓRIO DE TODOS OS QUANTITATIVOS ANTERIORES, RELATIVOS AOS SERVIDORES ESTATUTÁRIOS.</t>
        </r>
      </text>
    </comment>
    <comment ref="A24" authorId="0" shapeId="0" xr:uid="{00000000-0006-0000-4000-000006000000}">
      <text>
        <r>
          <rPr>
            <sz val="10"/>
            <color rgb="FF000000"/>
            <rFont val="Arial"/>
            <scheme val="minor"/>
          </rPr>
          <t>======
ID#AAACEzbeztA
    (2026-08-04 13:55:22)
REGISTRAR O QUANTITATIVO DE SERVIDORES EXTRA QUADRO SEM CARGO EM COMISSÃO E FUNÇÃO GRATIFICADA.</t>
        </r>
      </text>
    </comment>
    <comment ref="B24" authorId="0" shapeId="0" xr:uid="{00000000-0006-0000-4000-000009000000}">
      <text>
        <r>
          <rPr>
            <sz val="10"/>
            <color rgb="FF000000"/>
            <rFont val="Arial"/>
            <scheme val="minor"/>
          </rPr>
          <t>======
ID#AAACE0Zpqjw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4000-00000A000000}">
      <text>
        <r>
          <rPr>
            <sz val="10"/>
            <color rgb="FF000000"/>
            <rFont val="Arial"/>
            <scheme val="minor"/>
          </rPr>
          <t>======
ID#AAACEzbezic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4000-00000B000000}">
      <text>
        <r>
          <rPr>
            <sz val="10"/>
            <color rgb="FF000000"/>
            <rFont val="Arial"/>
            <scheme val="minor"/>
          </rPr>
          <t>======
ID#AAACE0ZpqUY
    (2026-08-04 13:55:22)
REGISTRAR O QUANTITATIVO DE SERVIDORES EXTRA QUADRO DESIGNADO COMO AGENTE POLÍTICO.</t>
        </r>
      </text>
    </comment>
    <comment ref="E24" authorId="0" shapeId="0" xr:uid="{00000000-0006-0000-4000-00000D000000}">
      <text>
        <r>
          <rPr>
            <sz val="10"/>
            <color rgb="FF000000"/>
            <rFont val="Arial"/>
            <scheme val="minor"/>
          </rPr>
          <t>======
ID#AAACE0Zpq1c
    (2026-08-04 13:55:23)
(CÉLULA DE PREENCHIMENTO AUTOMÁTICO). SOMATÓRIO DE TODOS OS QUANTITATIVOS ANTERIORES, RELATIVOS AOS SERVIDORES EXTRA QUADRO.</t>
        </r>
      </text>
    </comment>
    <comment ref="A27" authorId="0" shapeId="0" xr:uid="{00000000-0006-0000-4000-000002000000}">
      <text>
        <r>
          <rPr>
            <sz val="10"/>
            <color rgb="FF000000"/>
            <rFont val="Arial"/>
            <scheme val="minor"/>
          </rPr>
          <t>======
ID#AAACEzbezvY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4000-000001000000}">
      <text>
        <r>
          <rPr>
            <sz val="10"/>
            <color rgb="FF000000"/>
            <rFont val="Arial"/>
            <scheme val="minor"/>
          </rPr>
          <t>======
ID#AAACEzbeztk
    (2026-08-04 13:55:22)
REGISTRAR O NOME COMPLETO DO SERVIDOR ESTATUTÁRIO CEDIDO.</t>
        </r>
      </text>
    </comment>
    <comment ref="B28" authorId="0" shapeId="0" xr:uid="{00000000-0006-0000-4000-000003000000}">
      <text>
        <r>
          <rPr>
            <sz val="10"/>
            <color rgb="FF000000"/>
            <rFont val="Arial"/>
            <scheme val="minor"/>
          </rPr>
          <t>======
ID#AAACEzbezhI
    (2026-08-04 13:55:22)
REGISTRAR PARA QUAL PODER E ESFERA DA ADMINISTRAÇÃO PÚBLICA. EX. EXECUTIVO ESTADUAL / PE; LEGISLATIVO MUNICIPAL / OLINDA; JUDICIÁRIO FEDERAL / UNIÃO.</t>
        </r>
      </text>
    </comment>
    <comment ref="C28" authorId="0" shapeId="0" xr:uid="{00000000-0006-0000-4000-000004000000}">
      <text>
        <r>
          <rPr>
            <sz val="10"/>
            <color rgb="FF000000"/>
            <rFont val="Arial"/>
            <scheme val="minor"/>
          </rPr>
          <t>======
ID#AAACEzbezpo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4000-000005000000}">
      <text>
        <r>
          <rPr>
            <sz val="10"/>
            <color rgb="FF000000"/>
            <rFont val="Arial"/>
            <scheme val="minor"/>
          </rPr>
          <t>======
ID#AAACE0ZprIY
    (2026-08-04 13:55:23)
REGISTRAR A DATA EM QUE O SERVIDOR ESTATUTÁRIO FOI CEDIDO. FORMATO: DD/MM/AAAA.</t>
        </r>
      </text>
    </comment>
    <comment ref="E28" authorId="0" shapeId="0" xr:uid="{00000000-0006-0000-4000-000007000000}">
      <text>
        <r>
          <rPr>
            <sz val="10"/>
            <color rgb="FF000000"/>
            <rFont val="Arial"/>
            <scheme val="minor"/>
          </rPr>
          <t>======
ID#AAACEzbezZQ
    (2026-08-04 13:55:22)
REGISTRAR O NOME DO CARGO ASSUMIDO PELO SERVIDOR ESTATUTÁRIO CEDIDO. EX. ASSESSOR ESPECIAL DE CONTROLE INTERNO; GERENTE DE LICITAÇÕES E CONTRATOS, ETC.</t>
        </r>
      </text>
    </comment>
    <comment ref="F28" authorId="0" shapeId="0" xr:uid="{00000000-0006-0000-4000-000008000000}">
      <text>
        <r>
          <rPr>
            <sz val="10"/>
            <color rgb="FF000000"/>
            <rFont val="Arial"/>
            <scheme val="minor"/>
          </rPr>
          <t>======
ID#AAACE0ZprGU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8" authorId="0" shapeId="0" xr:uid="{00000000-0006-0000-4000-000014000000}">
      <text>
        <r>
          <rPr>
            <sz val="10"/>
            <color rgb="FF000000"/>
            <rFont val="Arial"/>
            <scheme val="minor"/>
          </rPr>
          <t>======
ID#AAACE0ZpqxI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CKgtjEOWpje2inyQojUd+TTmeoQ=="/>
    </ext>
  </extLst>
</comments>
</file>

<file path=xl/comments6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4100-000015000000}">
      <text>
        <r>
          <rPr>
            <sz val="10"/>
            <color rgb="FF000000"/>
            <rFont val="Arial"/>
            <scheme val="minor"/>
          </rPr>
          <t>======
ID#AAACE0Zpq1w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4100-000016000000}">
      <text>
        <r>
          <rPr>
            <sz val="10"/>
            <color rgb="FF000000"/>
            <rFont val="Arial"/>
            <scheme val="minor"/>
          </rPr>
          <t>======
ID#AAACEzbezX4
    (2026-08-04 13:55:22)
QUANTITATIVO DE SERVIDORES POR CATEGORIA.</t>
        </r>
      </text>
    </comment>
    <comment ref="A20" authorId="0" shapeId="0" xr:uid="{00000000-0006-0000-4100-00000D000000}">
      <text>
        <r>
          <rPr>
            <sz val="10"/>
            <color rgb="FF000000"/>
            <rFont val="Arial"/>
            <scheme val="minor"/>
          </rPr>
          <t>======
ID#AAACE0ZpqYk
    (2026-08-04 13:55:23)
REGISTRAR O QUANTITATIVO DE SERVIDORES ESTATUTÁRIOS SEM CARGO EM COMISSÃO E FUNÇÃO GRATIFICADA.</t>
        </r>
      </text>
    </comment>
    <comment ref="B20" authorId="0" shapeId="0" xr:uid="{00000000-0006-0000-4100-00000E000000}">
      <text>
        <r>
          <rPr>
            <sz val="10"/>
            <color rgb="FF000000"/>
            <rFont val="Arial"/>
            <scheme val="minor"/>
          </rPr>
          <t>======
ID#AAACE0ZpqdY
    (2026-08-04 13:55:23)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4100-00000F000000}">
      <text>
        <r>
          <rPr>
            <sz val="10"/>
            <color rgb="FF000000"/>
            <rFont val="Arial"/>
            <scheme val="minor"/>
          </rPr>
          <t>======
ID#AAACE0ZpqUg
    (2026-08-04 13:55:22)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4100-000010000000}">
      <text>
        <r>
          <rPr>
            <sz val="10"/>
            <color rgb="FF000000"/>
            <rFont val="Arial"/>
            <scheme val="minor"/>
          </rPr>
          <t>======
ID#AAACEzbezso
    (2026-08-04 13:55:22)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4100-000011000000}">
      <text>
        <r>
          <rPr>
            <sz val="10"/>
            <color rgb="FF000000"/>
            <rFont val="Arial"/>
            <scheme val="minor"/>
          </rPr>
          <t>======
ID#AAACE0Zpqw8
    (2026-08-04 13:55:23)
REGISTRAR O QUANTITATIVO DE SERVIDORES ESTATUTÁRIOS EM LICENÇA SEM VENCIMENTOS.</t>
        </r>
      </text>
    </comment>
    <comment ref="F20" authorId="0" shapeId="0" xr:uid="{00000000-0006-0000-4100-000012000000}">
      <text>
        <r>
          <rPr>
            <sz val="10"/>
            <color rgb="FF000000"/>
            <rFont val="Arial"/>
            <scheme val="minor"/>
          </rPr>
          <t>======
ID#AAACE0Zpq0A
    (2026-08-04 13:55:23)
REGISTRAR O QUANTITATIVO DE SERVIDORES ESTATUTÁRIOS EM SUBSTITUIÇÃO DE CARGOS EM COMISSÃO OU FUNÇÕES GRATIFICADAS.</t>
        </r>
      </text>
    </comment>
    <comment ref="G20" authorId="0" shapeId="0" xr:uid="{00000000-0006-0000-4100-000013000000}">
      <text>
        <r>
          <rPr>
            <sz val="10"/>
            <color rgb="FF000000"/>
            <rFont val="Arial"/>
            <scheme val="minor"/>
          </rPr>
          <t>======
ID#AAACE0Zpqvw
    (2026-08-04 13:55:23)
(CÉLULA DE PREENCHIMENTO AUTOMÁTICO). SOMATÓRIO DE TODOS OS QUANTITATIVOS ANTERIORES, RELATIVOS AOS SERVIDORES ESTATUTÁRIOS.</t>
        </r>
      </text>
    </comment>
    <comment ref="A24" authorId="0" shapeId="0" xr:uid="{00000000-0006-0000-4100-000007000000}">
      <text>
        <r>
          <rPr>
            <sz val="10"/>
            <color rgb="FF000000"/>
            <rFont val="Arial"/>
            <scheme val="minor"/>
          </rPr>
          <t>======
ID#AAACEzbezrI
    (2026-08-04 13:55:22)
REGISTRAR O QUANTITATIVO DE SERVIDORES EXTRA QUADRO SEM CARGO EM COMISSÃO E FUNÇÃO GRATIFICADA.</t>
        </r>
      </text>
    </comment>
    <comment ref="B24" authorId="0" shapeId="0" xr:uid="{00000000-0006-0000-4100-000008000000}">
      <text>
        <r>
          <rPr>
            <sz val="10"/>
            <color rgb="FF000000"/>
            <rFont val="Arial"/>
            <scheme val="minor"/>
          </rPr>
          <t>======
ID#AAACE0Zpqwc
    (2026-08-04 13:55:23)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4100-00000A000000}">
      <text>
        <r>
          <rPr>
            <sz val="10"/>
            <color rgb="FF000000"/>
            <rFont val="Arial"/>
            <scheme val="minor"/>
          </rPr>
          <t>======
ID#AAACE0Zpqbw
    (2026-08-04 13:55:23)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4100-00000B000000}">
      <text>
        <r>
          <rPr>
            <sz val="10"/>
            <color rgb="FF000000"/>
            <rFont val="Arial"/>
            <scheme val="minor"/>
          </rPr>
          <t>======
ID#AAACEzbezdI
    (2026-08-04 13:55:22)
REGISTRAR O QUANTITATIVO DE SERVIDORES EXTRA QUADRO DESIGNADO COMO AGENTE POLÍTICO.</t>
        </r>
      </text>
    </comment>
    <comment ref="E24" authorId="0" shapeId="0" xr:uid="{00000000-0006-0000-4100-00000C000000}">
      <text>
        <r>
          <rPr>
            <sz val="10"/>
            <color rgb="FF000000"/>
            <rFont val="Arial"/>
            <scheme val="minor"/>
          </rPr>
          <t>======
ID#AAACE0Zpqag
    (2026-08-04 13:55:23)
(CÉLULA DE PREENCHIMENTO AUTOMÁTICO). SOMATÓRIO DE TODOS OS QUANTITATIVOS ANTERIORES, RELATIVOS AOS SERVIDORES EXTRA QUADRO.</t>
        </r>
      </text>
    </comment>
    <comment ref="A27" authorId="0" shapeId="0" xr:uid="{00000000-0006-0000-4100-000002000000}">
      <text>
        <r>
          <rPr>
            <sz val="10"/>
            <color rgb="FF000000"/>
            <rFont val="Arial"/>
            <scheme val="minor"/>
          </rPr>
          <t>======
ID#AAACE0ZpqfA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4100-000001000000}">
      <text>
        <r>
          <rPr>
            <sz val="10"/>
            <color rgb="FF000000"/>
            <rFont val="Arial"/>
            <scheme val="minor"/>
          </rPr>
          <t>======
ID#AAACE0ZprHs
    (2026-08-04 13:55:23)
REGISTRAR O NOME COMPLETO DO SERVIDOR ESTATUTÁRIO CEDIDO.</t>
        </r>
      </text>
    </comment>
    <comment ref="B28" authorId="0" shapeId="0" xr:uid="{00000000-0006-0000-4100-000003000000}">
      <text>
        <r>
          <rPr>
            <sz val="10"/>
            <color rgb="FF000000"/>
            <rFont val="Arial"/>
            <scheme val="minor"/>
          </rPr>
          <t>======
ID#AAACE0ZpqZ0
    (2026-08-04 13:55:23)
REGISTRAR PARA QUAL PODER E ESFERA DA ADMINISTRAÇÃO PÚBLICA. EX. EXECUTIVO ESTADUAL / PE; LEGISLATIVO MUNICIPAL / OLINDA; JUDICIÁRIO FEDERAL / UNIÃO.</t>
        </r>
      </text>
    </comment>
    <comment ref="C28" authorId="0" shapeId="0" xr:uid="{00000000-0006-0000-4100-000004000000}">
      <text>
        <r>
          <rPr>
            <sz val="10"/>
            <color rgb="FF000000"/>
            <rFont val="Arial"/>
            <scheme val="minor"/>
          </rPr>
          <t>======
ID#AAACE0Zpq2M
    (2026-08-04 13:55:23)
REGISTRAR O SETOR E ÓRGÃO OU ENTIDADE DE ATUAÇÃO DO SERVIDOR ESTATUTÁRIO CEDIDO. EX. SETORIAL DE CONTROLE INTERNO - SCI / SEE.</t>
        </r>
      </text>
    </comment>
    <comment ref="D28" authorId="0" shapeId="0" xr:uid="{00000000-0006-0000-4100-000005000000}">
      <text>
        <r>
          <rPr>
            <sz val="10"/>
            <color rgb="FF000000"/>
            <rFont val="Arial"/>
            <scheme val="minor"/>
          </rPr>
          <t>======
ID#AAACEzbezpw
    (2026-08-04 13:55:22)
REGISTRAR A DATA EM QUE O SERVIDOR ESTATUTÁRIO FOI CEDIDO. FORMATO: DD/MM/AAAA.</t>
        </r>
      </text>
    </comment>
    <comment ref="E28" authorId="0" shapeId="0" xr:uid="{00000000-0006-0000-4100-000006000000}">
      <text>
        <r>
          <rPr>
            <sz val="10"/>
            <color rgb="FF000000"/>
            <rFont val="Arial"/>
            <scheme val="minor"/>
          </rPr>
          <t>======
ID#AAACE0ZpqqI
    (2026-08-04 13:55:23)
REGISTRAR O NOME DO CARGO ASSUMIDO PELO SERVIDOR ESTATUTÁRIO CEDIDO. EX. ASSESSOR ESPECIAL DE CONTROLE INTERNO; GERENTE DE LICITAÇÕES E CONTRATOS, ETC.</t>
        </r>
      </text>
    </comment>
    <comment ref="F28" authorId="0" shapeId="0" xr:uid="{00000000-0006-0000-4100-000009000000}">
      <text>
        <r>
          <rPr>
            <sz val="10"/>
            <color rgb="FF000000"/>
            <rFont val="Arial"/>
            <scheme val="minor"/>
          </rPr>
          <t>======
ID#AAACE0ZpqU4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00000000-0006-0000-4100-000014000000}">
      <text>
        <r>
          <rPr>
            <sz val="10"/>
            <color rgb="FF000000"/>
            <rFont val="Arial"/>
            <scheme val="minor"/>
          </rPr>
          <t>======
ID#AAACE0Zpqa8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5jeygQ4FYFpJrtzYjset7sQ1N0Q=="/>
    </ext>
  </extLst>
</comments>
</file>

<file path=xl/comments6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4200-000015000000}">
      <text>
        <r>
          <rPr>
            <sz val="10"/>
            <color rgb="FF000000"/>
            <rFont val="Arial"/>
            <scheme val="minor"/>
          </rPr>
          <t>======
ID#AAACE0ZpqUM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4200-000016000000}">
      <text>
        <r>
          <rPr>
            <sz val="10"/>
            <color rgb="FF000000"/>
            <rFont val="Arial"/>
            <scheme val="minor"/>
          </rPr>
          <t>======
ID#AAACE0ZpqW4
    (2026-08-04 13:55:23)
QUANTITATIVO DE SERVIDORES POR CATEGORIA.</t>
        </r>
      </text>
    </comment>
    <comment ref="A20" authorId="0" shapeId="0" xr:uid="{00000000-0006-0000-4200-00000C000000}">
      <text>
        <r>
          <rPr>
            <sz val="10"/>
            <color rgb="FF000000"/>
            <rFont val="Arial"/>
            <scheme val="minor"/>
          </rPr>
          <t>======
ID#AAACE0ZprCs
    (2026-08-04 13:55:23)
REGISTRAR O QUANTITATIVO DE SERVIDORES ESTATUTÁRIOS SEM CARGO EM COMISSÃO E FUNÇÃO GRATIFICADA.</t>
        </r>
      </text>
    </comment>
    <comment ref="B20" authorId="0" shapeId="0" xr:uid="{00000000-0006-0000-4200-00000E000000}">
      <text>
        <r>
          <rPr>
            <sz val="10"/>
            <color rgb="FF000000"/>
            <rFont val="Arial"/>
            <scheme val="minor"/>
          </rPr>
          <t>======
ID#AAACEzbezmc
    (2026-08-04 13:55:22)
REGISTRAR O QUANTITATIVO DE SERVIDORES ESTATUTÁRIOS COM CARGO EM COMISSÃO, EM TODOS OS NÍVEIS (DAS, DAS-1, DAS-2, DAS-3, DAS-4, DAS-5, CAA-1, CAA-2, CAA-3, CAA-4 E CAA-5)</t>
        </r>
      </text>
    </comment>
    <comment ref="C20" authorId="0" shapeId="0" xr:uid="{00000000-0006-0000-4200-00000F000000}">
      <text>
        <r>
          <rPr>
            <sz val="10"/>
            <color rgb="FF000000"/>
            <rFont val="Arial"/>
            <scheme val="minor"/>
          </rPr>
          <t>======
ID#AAACE0ZprBg
    (2026-08-04 13:55:23)
REGISTRAR O QUANTITATIVO DE SERVIDORES ESTATUTÁRIOS COM FUNÇÃO GRATIFICADA, EM TODOS OS NÍVEIS (FDA, FDA-1, FDA-2, FDA-3, FDA-4, FGS-1, FGS-2, FGS-3, FGA-1, FGA-2 E FGA-3)</t>
        </r>
      </text>
    </comment>
    <comment ref="D20" authorId="0" shapeId="0" xr:uid="{00000000-0006-0000-4200-000010000000}">
      <text>
        <r>
          <rPr>
            <sz val="10"/>
            <color rgb="FF000000"/>
            <rFont val="Arial"/>
            <scheme val="minor"/>
          </rPr>
          <t>======
ID#AAACE0ZpqVs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20" authorId="0" shapeId="0" xr:uid="{00000000-0006-0000-4200-000011000000}">
      <text>
        <r>
          <rPr>
            <sz val="10"/>
            <color rgb="FF000000"/>
            <rFont val="Arial"/>
            <scheme val="minor"/>
          </rPr>
          <t>======
ID#AAACE0Zpqtg
    (2026-08-04 13:55:23)
REGISTRAR O QUANTITATIVO DE SERVIDORES ESTATUTÁRIOS EM LICENÇA SEM VENCIMENTOS.</t>
        </r>
      </text>
    </comment>
    <comment ref="F20" authorId="0" shapeId="0" xr:uid="{00000000-0006-0000-4200-000012000000}">
      <text>
        <r>
          <rPr>
            <sz val="10"/>
            <color rgb="FF000000"/>
            <rFont val="Arial"/>
            <scheme val="minor"/>
          </rPr>
          <t>======
ID#AAACEzbezjQ
    (2026-08-04 13:55:22)
REGISTRAR O QUANTITATIVO DE SERVIDORES ESTATUTÁRIOS EM SUBSTITUIÇÃO DE CARGOS EM COMISSÃO OU FUNÇÕES GRATIFICADAS.</t>
        </r>
      </text>
    </comment>
    <comment ref="G20" authorId="0" shapeId="0" xr:uid="{00000000-0006-0000-4200-000013000000}">
      <text>
        <r>
          <rPr>
            <sz val="10"/>
            <color rgb="FF000000"/>
            <rFont val="Arial"/>
            <scheme val="minor"/>
          </rPr>
          <t>======
ID#AAACE0ZpqVk
    (2026-08-04 13:55:23)
(CÉLULA DE PREENCHIMENTO AUTOMÁTICO). SOMATÓRIO DE TODOS OS QUANTITATIVOS ANTERIORES, RELATIVOS AOS SERVIDORES ESTATUTÁRIOS.</t>
        </r>
      </text>
    </comment>
    <comment ref="A24" authorId="0" shapeId="0" xr:uid="{00000000-0006-0000-4200-000006000000}">
      <text>
        <r>
          <rPr>
            <sz val="10"/>
            <color rgb="FF000000"/>
            <rFont val="Arial"/>
            <scheme val="minor"/>
          </rPr>
          <t>======
ID#AAACE0ZpqUI
    (2026-08-04 13:55:22)
REGISTRAR O QUANTITATIVO DE SERVIDORES EXTRA QUADRO SEM CARGO EM COMISSÃO E FUNÇÃO GRATIFICADA.</t>
        </r>
      </text>
    </comment>
    <comment ref="B24" authorId="0" shapeId="0" xr:uid="{00000000-0006-0000-4200-000009000000}">
      <text>
        <r>
          <rPr>
            <sz val="10"/>
            <color rgb="FF000000"/>
            <rFont val="Arial"/>
            <scheme val="minor"/>
          </rPr>
          <t>======
ID#AAACEzbezho
    (2026-08-04 13:55:22)
REGISTRAR O QUANTITATIVO DE SERVIDORES EXTRA QUADRO COM CARGO EM COMISSÃO, EM TODOS OS NÍVEIS (DAS, DAS-1, DAS-2, DAS-3, DAS-4, DAS-5, CAA-1, CAA-2, CAA-3, CAA-4 E CAA-5)</t>
        </r>
      </text>
    </comment>
    <comment ref="C24" authorId="0" shapeId="0" xr:uid="{00000000-0006-0000-4200-00000A000000}">
      <text>
        <r>
          <rPr>
            <sz val="10"/>
            <color rgb="FF000000"/>
            <rFont val="Arial"/>
            <scheme val="minor"/>
          </rPr>
          <t>======
ID#AAACEzbezWs
    (2026-08-04 13:55:22)
REGISTRAR O QUANTITATIVO DE SERVIDORES EXTRA QUADRO COM FUNÇÃO GRATIFICADA, EM TODOS OS NÍVEIS (FDA, FDA-1, FDA-2, FDA-3, FDA-4, FGS-1, FGS-2, FGS-3, FGA-1, FGA-2 E FGA-3)</t>
        </r>
      </text>
    </comment>
    <comment ref="D24" authorId="0" shapeId="0" xr:uid="{00000000-0006-0000-4200-00000B000000}">
      <text>
        <r>
          <rPr>
            <sz val="10"/>
            <color rgb="FF000000"/>
            <rFont val="Arial"/>
            <scheme val="minor"/>
          </rPr>
          <t>======
ID#AAACE0Zpqc0
    (2026-08-04 13:55:23)
REGISTRAR O QUANTITATIVO DE SERVIDORES EXTRA QUADRO DESIGNADO COMO AGENTE POLÍTICO.</t>
        </r>
      </text>
    </comment>
    <comment ref="E24" authorId="0" shapeId="0" xr:uid="{00000000-0006-0000-4200-00000D000000}">
      <text>
        <r>
          <rPr>
            <sz val="10"/>
            <color rgb="FF000000"/>
            <rFont val="Arial"/>
            <scheme val="minor"/>
          </rPr>
          <t>======
ID#AAACE0ZpqRg
    (2026-08-04 13:55:22)
(CÉLULA DE PREENCHIMENTO AUTOMÁTICO). SOMATÓRIO DE TODOS OS QUANTITATIVOS ANTERIORES, RELATIVOS AOS SERVIDORES EXTRA QUADRO.</t>
        </r>
      </text>
    </comment>
    <comment ref="A27" authorId="0" shapeId="0" xr:uid="{00000000-0006-0000-4200-000002000000}">
      <text>
        <r>
          <rPr>
            <sz val="10"/>
            <color rgb="FF000000"/>
            <rFont val="Arial"/>
            <scheme val="minor"/>
          </rPr>
          <t>======
ID#AAACEzbezYk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8" authorId="0" shapeId="0" xr:uid="{00000000-0006-0000-4200-000001000000}">
      <text>
        <r>
          <rPr>
            <sz val="10"/>
            <color rgb="FF000000"/>
            <rFont val="Arial"/>
            <scheme val="minor"/>
          </rPr>
          <t>======
ID#AAACE0ZpqXM
    (2026-08-04 13:55:23)
REGISTRAR O NOME COMPLETO DO SERVIDOR ESTATUTÁRIO CEDIDO.</t>
        </r>
      </text>
    </comment>
    <comment ref="B28" authorId="0" shapeId="0" xr:uid="{00000000-0006-0000-4200-000003000000}">
      <text>
        <r>
          <rPr>
            <sz val="10"/>
            <color rgb="FF000000"/>
            <rFont val="Arial"/>
            <scheme val="minor"/>
          </rPr>
          <t>======
ID#AAACEzbezRE
    (2026-08-04 13:55:22)
REGISTRAR PARA QUAL PODER E ESFERA DA ADMINISTRAÇÃO PÚBLICA. EX. EXECUTIVO ESTADUAL / PE; LEGISLATIVO MUNICIPAL / OLINDA; JUDICIÁRIO FEDERAL / UNIÃO.</t>
        </r>
      </text>
    </comment>
    <comment ref="C28" authorId="0" shapeId="0" xr:uid="{00000000-0006-0000-4200-000004000000}">
      <text>
        <r>
          <rPr>
            <sz val="10"/>
            <color rgb="FF000000"/>
            <rFont val="Arial"/>
            <scheme val="minor"/>
          </rPr>
          <t>======
ID#AAACE0ZpqT8
    (2026-08-04 13:55:22)
REGISTRAR O SETOR E ÓRGÃO OU ENTIDADE DE ATUAÇÃO DO SERVIDOR ESTATUTÁRIO CEDIDO. EX. SETORIAL DE CONTROLE INTERNO - SCI / SEE.</t>
        </r>
      </text>
    </comment>
    <comment ref="D28" authorId="0" shapeId="0" xr:uid="{00000000-0006-0000-4200-000005000000}">
      <text>
        <r>
          <rPr>
            <sz val="10"/>
            <color rgb="FF000000"/>
            <rFont val="Arial"/>
            <scheme val="minor"/>
          </rPr>
          <t>======
ID#AAACE0ZprOc
    (2026-08-04 13:55:23)
REGISTRAR A DATA EM QUE O SERVIDOR ESTATUTÁRIO FOI CEDIDO. FORMATO: DD/MM/AAAA.</t>
        </r>
      </text>
    </comment>
    <comment ref="E28" authorId="0" shapeId="0" xr:uid="{00000000-0006-0000-4200-000007000000}">
      <text>
        <r>
          <rPr>
            <sz val="10"/>
            <color rgb="FF000000"/>
            <rFont val="Arial"/>
            <scheme val="minor"/>
          </rPr>
          <t>======
ID#AAACEzbezMA
    (2026-08-04 13:55:22)
REGISTRAR O NOME DO CARGO ASSUMIDO PELO SERVIDOR ESTATUTÁRIO CEDIDO. EX. ASSESSOR ESPECIAL DE CONTROLE INTERNO; GERENTE DE LICITAÇÕES E CONTRATOS, ETC.</t>
        </r>
      </text>
    </comment>
    <comment ref="F28" authorId="0" shapeId="0" xr:uid="{00000000-0006-0000-4200-000008000000}">
      <text>
        <r>
          <rPr>
            <sz val="10"/>
            <color rgb="FF000000"/>
            <rFont val="Arial"/>
            <scheme val="minor"/>
          </rPr>
          <t>======
ID#AAACEzbezqA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39" authorId="0" shapeId="0" xr:uid="{00000000-0006-0000-4200-000014000000}">
      <text>
        <r>
          <rPr>
            <sz val="10"/>
            <color rgb="FF000000"/>
            <rFont val="Arial"/>
            <scheme val="minor"/>
          </rPr>
          <t>======
ID#AAACE0Zpqdw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atX1WKBDnnNEWAZsUxif8p3AlBw=="/>
    </ext>
  </extL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600-000015000000}">
      <text>
        <r>
          <rPr>
            <sz val="10"/>
            <color rgb="FF000000"/>
            <rFont val="Arial"/>
            <scheme val="minor"/>
          </rPr>
          <t>======
ID#AAACEzbezrg
    (2026-08-04 13:55:22)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0600-000016000000}">
      <text>
        <r>
          <rPr>
            <sz val="10"/>
            <color rgb="FF000000"/>
            <rFont val="Arial"/>
            <scheme val="minor"/>
          </rPr>
          <t>======
ID#AAACE0ZprGk
    (2026-08-04 13:55:23)
QUANTITATIVO DE SERVIDORES POR CATEGORIA.</t>
        </r>
      </text>
    </comment>
    <comment ref="A19" authorId="0" shapeId="0" xr:uid="{00000000-0006-0000-0600-00000D000000}">
      <text>
        <r>
          <rPr>
            <sz val="10"/>
            <color rgb="FF000000"/>
            <rFont val="Arial"/>
            <scheme val="minor"/>
          </rPr>
          <t>======
ID#AAACEzbezWA
    (2026-08-04 13:55:22)
REGISTRAR O QUANTITATIVO DE SERVIDORES ESTATUTÁRIOS SEM CARGO EM COMISSÃO E FUNÇÃO GRATIFICADA.</t>
        </r>
      </text>
    </comment>
    <comment ref="B19" authorId="0" shapeId="0" xr:uid="{00000000-0006-0000-0600-00000E000000}">
      <text>
        <r>
          <rPr>
            <sz val="10"/>
            <color rgb="FF000000"/>
            <rFont val="Arial"/>
            <scheme val="minor"/>
          </rPr>
          <t>======
ID#AAACE0ZpqsI
    (2026-08-04 13:55:23)
REGISTRAR O QUANTITATIVO DE SERVIDORES ESTATUTÁRIOS COM CARGO EM COMISSÃO, EM TODOS OS NÍVEIS (DAS, DAS-1, DAS-2, DAS-3, DAS-4, DAS-5, CAA-1, CAA-2, CAA-3, CAA-4 E CAA-5)</t>
        </r>
      </text>
    </comment>
    <comment ref="C19" authorId="0" shapeId="0" xr:uid="{00000000-0006-0000-0600-00000F000000}">
      <text>
        <r>
          <rPr>
            <sz val="10"/>
            <color rgb="FF000000"/>
            <rFont val="Arial"/>
            <scheme val="minor"/>
          </rPr>
          <t>======
ID#AAACEzbezeo
    (2026-08-04 13:55:22)
REGISTRAR O QUANTITATIVO DE SERVIDORES ESTATUTÁRIOS COM FUNÇÃO GRATIFICADA, EM TODOS OS NÍVEIS (FDA, FDA-1, FDA-2, FDA-3, FDA-4, FGS-1, FGS-2, FGS-3, FGA-1, FGA-2 E FGA-3)</t>
        </r>
      </text>
    </comment>
    <comment ref="D19" authorId="0" shapeId="0" xr:uid="{00000000-0006-0000-0600-000010000000}">
      <text>
        <r>
          <rPr>
            <sz val="10"/>
            <color rgb="FF000000"/>
            <rFont val="Arial"/>
            <scheme val="minor"/>
          </rPr>
          <t>======
ID#AAACE0ZpqWQ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00000000-0006-0000-0600-000011000000}">
      <text>
        <r>
          <rPr>
            <sz val="10"/>
            <color rgb="FF000000"/>
            <rFont val="Arial"/>
            <scheme val="minor"/>
          </rPr>
          <t>======
ID#AAACEzbezMI
    (2026-08-04 13:55:22)
REGISTRAR O QUANTITATIVO DE SERVIDORES ESTATUTÁRIOS EM LICENÇA SEM VENCIMENTOS.</t>
        </r>
      </text>
    </comment>
    <comment ref="F19" authorId="0" shapeId="0" xr:uid="{00000000-0006-0000-0600-000012000000}">
      <text>
        <r>
          <rPr>
            <sz val="10"/>
            <color rgb="FF000000"/>
            <rFont val="Arial"/>
            <scheme val="minor"/>
          </rPr>
          <t>======
ID#AAACE0ZprKg
    (2026-08-04 13:55:23)
REGISTRAR O QUANTITATIVO DE SERVIDORES ESTATUTÁRIOS EM SUBSTITUIÇÃO DE CARGOS EM COMISSÃO OU FUNÇÕES GRATIFICADAS.</t>
        </r>
      </text>
    </comment>
    <comment ref="G19" authorId="0" shapeId="0" xr:uid="{00000000-0006-0000-0600-000014000000}">
      <text>
        <r>
          <rPr>
            <sz val="10"/>
            <color rgb="FF000000"/>
            <rFont val="Arial"/>
            <scheme val="minor"/>
          </rPr>
          <t>======
ID#AAACE0Zpqyk
    (2026-08-04 13:55:23)
(CÉLULA DE PREENCHIMENTO AUTOMÁTICO). SOMATÓRIO DE TODOS OS QUANTITATIVOS ANTERIORES, RELATIVOS AOS SERVIDORES ESTATUTÁRIOS.</t>
        </r>
      </text>
    </comment>
    <comment ref="A23" authorId="0" shapeId="0" xr:uid="{00000000-0006-0000-0600-000007000000}">
      <text>
        <r>
          <rPr>
            <sz val="10"/>
            <color rgb="FF000000"/>
            <rFont val="Arial"/>
            <scheme val="minor"/>
          </rPr>
          <t>======
ID#AAACEzbezME
    (2026-08-04 13:55:22)
REGISTRAR O QUANTITATIVO DE SERVIDORES EXTRA QUADRO SEM CARGO EM COMISSÃO E FUNÇÃO GRATIFICADA.</t>
        </r>
      </text>
    </comment>
    <comment ref="B23" authorId="0" shapeId="0" xr:uid="{00000000-0006-0000-0600-000009000000}">
      <text>
        <r>
          <rPr>
            <sz val="10"/>
            <color rgb="FF000000"/>
            <rFont val="Arial"/>
            <scheme val="minor"/>
          </rPr>
          <t>======
ID#AAACEzbezi4
    (2026-08-04 13:55:22)
REGISTRAR O QUANTITATIVO DE SERVIDORES EXTRA QUADRO COM CARGO EM COMISSÃO, EM TODOS OS NÍVEIS (DAS, DAS-1, DAS-2, DAS-3, DAS-4, DAS-5, CAA-1, CAA-2, CAA-3, CAA-4 E CAA-5)</t>
        </r>
      </text>
    </comment>
    <comment ref="C23" authorId="0" shapeId="0" xr:uid="{00000000-0006-0000-0600-00000A000000}">
      <text>
        <r>
          <rPr>
            <sz val="10"/>
            <color rgb="FF000000"/>
            <rFont val="Arial"/>
            <scheme val="minor"/>
          </rPr>
          <t>======
ID#AAACE0Zpqb0
    (2026-08-04 13:55:23)
REGISTRAR O QUANTITATIVO DE SERVIDORES EXTRA QUADRO COM FUNÇÃO GRATIFICADA, EM TODOS OS NÍVEIS (FDA, FDA-1, FDA-2, FDA-3, FDA-4, FGS-1, FGS-2, FGS-3, FGA-1, FGA-2 E FGA-3)</t>
        </r>
      </text>
    </comment>
    <comment ref="D23" authorId="0" shapeId="0" xr:uid="{00000000-0006-0000-0600-00000B000000}">
      <text>
        <r>
          <rPr>
            <sz val="10"/>
            <color rgb="FF000000"/>
            <rFont val="Arial"/>
            <scheme val="minor"/>
          </rPr>
          <t>======
ID#AAACE0Zpqno
    (2026-08-04 13:55:23)
REGISTRAR O QUANTITATIVO DE SERVIDORES EXTRA QUADRO DESIGNADO COMO AGENTE POLÍTICO.</t>
        </r>
      </text>
    </comment>
    <comment ref="E23" authorId="0" shapeId="0" xr:uid="{00000000-0006-0000-0600-00000C000000}">
      <text>
        <r>
          <rPr>
            <sz val="10"/>
            <color rgb="FF000000"/>
            <rFont val="Arial"/>
            <scheme val="minor"/>
          </rPr>
          <t>======
ID#AAACE0Zpq0I
    (2026-08-04 13:55:23)
(CÉLULA DE PREENCHIMENTO AUTOMÁTICO). SOMATÓRIO DE TODOS OS QUANTITATIVOS ANTERIORES, RELATIVOS AOS SERVIDORES EXTRA QUADRO.</t>
        </r>
      </text>
    </comment>
    <comment ref="A26" authorId="0" shapeId="0" xr:uid="{00000000-0006-0000-0600-000003000000}">
      <text>
        <r>
          <rPr>
            <sz val="10"/>
            <color rgb="FF000000"/>
            <rFont val="Arial"/>
            <scheme val="minor"/>
          </rPr>
          <t>======
ID#AAACE0ZpqQY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00000000-0006-0000-0600-000001000000}">
      <text>
        <r>
          <rPr>
            <sz val="10"/>
            <color rgb="FF000000"/>
            <rFont val="Arial"/>
            <scheme val="minor"/>
          </rPr>
          <t>======
ID#AAACEzbezPI
    (2026-08-04 13:55:22)
REGISTRAR O NOME COMPLETO DO SERVIDOR ESTATUTÁRIO CEDIDO.</t>
        </r>
      </text>
    </comment>
    <comment ref="B27" authorId="0" shapeId="0" xr:uid="{00000000-0006-0000-0600-000002000000}">
      <text>
        <r>
          <rPr>
            <sz val="10"/>
            <color rgb="FF000000"/>
            <rFont val="Arial"/>
            <scheme val="minor"/>
          </rPr>
          <t>======
ID#AAACE0ZpqS0
    (2026-08-04 13:55:22)
REGISTRAR PARA QUAL PODER E ESFERA DA ADMINISTRAÇÃO PÚBLICA. EX. EXECUTIVO ESTADUAL / PE; LEGISLATIVO MUNICIPAL / OLINDA; JUDICIÁRIO FEDERAL / UNIÃO.</t>
        </r>
      </text>
    </comment>
    <comment ref="C27" authorId="0" shapeId="0" xr:uid="{00000000-0006-0000-0600-000004000000}">
      <text>
        <r>
          <rPr>
            <sz val="10"/>
            <color rgb="FF000000"/>
            <rFont val="Arial"/>
            <scheme val="minor"/>
          </rPr>
          <t>======
ID#AAACEzbezn0
    (2026-08-04 13:55:22)
REGISTRAR O SETOR E ÓRGÃO OU ENTIDADE DE ATUAÇÃO DO SERVIDOR ESTATUTÁRIO CEDIDO. EX. SETORIAL DE CONTROLE INTERNO - SCI / SEE.</t>
        </r>
      </text>
    </comment>
    <comment ref="D27" authorId="0" shapeId="0" xr:uid="{00000000-0006-0000-0600-000005000000}">
      <text>
        <r>
          <rPr>
            <sz val="10"/>
            <color rgb="FF000000"/>
            <rFont val="Arial"/>
            <scheme val="minor"/>
          </rPr>
          <t>======
ID#AAACEzbezVQ
    (2026-08-04 13:55:22)
REGISTRAR A DATA EM QUE O SERVIDOR ESTATUTÁRIO FOI CEDIDO. FORMATO: DD/MM/AAAA.</t>
        </r>
      </text>
    </comment>
    <comment ref="E27" authorId="0" shapeId="0" xr:uid="{00000000-0006-0000-0600-000006000000}">
      <text>
        <r>
          <rPr>
            <sz val="10"/>
            <color rgb="FF000000"/>
            <rFont val="Arial"/>
            <scheme val="minor"/>
          </rPr>
          <t>======
ID#AAACE0Zpq1M
    (2026-08-04 13:55:23)
REGISTRAR O NOME DO CARGO ASSUMIDO PELO SERVIDOR ESTATUTÁRIO CEDIDO. EX. ASSESSOR ESPECIAL DE CONTROLE INTERNO; GERENTE DE LICITAÇÕES E CONTRATOS, ETC.</t>
        </r>
      </text>
    </comment>
    <comment ref="F27" authorId="0" shapeId="0" xr:uid="{00000000-0006-0000-0600-000008000000}">
      <text>
        <r>
          <rPr>
            <sz val="10"/>
            <color rgb="FF000000"/>
            <rFont val="Arial"/>
            <scheme val="minor"/>
          </rPr>
          <t>======
ID#AAACE0ZpqiY
    (2026-08-04 13:55:23)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5" authorId="0" shapeId="0" xr:uid="{00000000-0006-0000-0600-000013000000}">
      <text>
        <r>
          <rPr>
            <sz val="10"/>
            <color rgb="FF000000"/>
            <rFont val="Arial"/>
            <scheme val="minor"/>
          </rPr>
          <t>======
ID#AAACE0Zpq00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3EhMCKCZ+BU/fboxxfqB3BM6wtg=="/>
    </ext>
  </extL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700-000015000000}">
      <text>
        <r>
          <rPr>
            <sz val="10"/>
            <color rgb="FF000000"/>
            <rFont val="Arial"/>
            <scheme val="minor"/>
          </rPr>
          <t>======
ID#AAACE0Zpqpw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0700-000016000000}">
      <text>
        <r>
          <rPr>
            <sz val="10"/>
            <color rgb="FF000000"/>
            <rFont val="Arial"/>
            <scheme val="minor"/>
          </rPr>
          <t>======
ID#AAACE0ZpqYg
    (2026-08-04 13:55:23)
QUANTITATIVO DE SERVIDORES POR CATEGORIA.</t>
        </r>
      </text>
    </comment>
    <comment ref="A19" authorId="0" shapeId="0" xr:uid="{00000000-0006-0000-0700-00000D000000}">
      <text>
        <r>
          <rPr>
            <sz val="10"/>
            <color rgb="FF000000"/>
            <rFont val="Arial"/>
            <scheme val="minor"/>
          </rPr>
          <t>======
ID#AAACE0Zpqu8
    (2026-08-04 13:55:23)
REGISTRAR O QUANTITATIVO DE SERVIDORES ESTATUTÁRIOS SEM CARGO EM COMISSÃO E FUNÇÃO GRATIFICADA.</t>
        </r>
      </text>
    </comment>
    <comment ref="B19" authorId="0" shapeId="0" xr:uid="{00000000-0006-0000-0700-00000E000000}">
      <text>
        <r>
          <rPr>
            <sz val="10"/>
            <color rgb="FF000000"/>
            <rFont val="Arial"/>
            <scheme val="minor"/>
          </rPr>
          <t>======
ID#AAACEzbeznQ
    (2026-08-04 13:55:22)
REGISTRAR O QUANTITATIVO DE SERVIDORES ESTATUTÁRIOS COM CARGO EM COMISSÃO, EM TODOS OS NÍVEIS (DAS, DAS-1, DAS-2, DAS-3, DAS-4, DAS-5, CAA-1, CAA-2, CAA-3, CAA-4 E CAA-5)</t>
        </r>
      </text>
    </comment>
    <comment ref="C19" authorId="0" shapeId="0" xr:uid="{00000000-0006-0000-0700-00000F000000}">
      <text>
        <r>
          <rPr>
            <sz val="10"/>
            <color rgb="FF000000"/>
            <rFont val="Arial"/>
            <scheme val="minor"/>
          </rPr>
          <t>======
ID#AAACEzbezlM
    (2026-08-04 13:55:22)
REGISTRAR O QUANTITATIVO DE SERVIDORES ESTATUTÁRIOS COM FUNÇÃO GRATIFICADA, EM TODOS OS NÍVEIS (FDA, FDA-1, FDA-2, FDA-3, FDA-4, FGS-1, FGS-2, FGS-3, FGA-1, FGA-2 E FGA-3)</t>
        </r>
      </text>
    </comment>
    <comment ref="D19" authorId="0" shapeId="0" xr:uid="{00000000-0006-0000-0700-000010000000}">
      <text>
        <r>
          <rPr>
            <sz val="10"/>
            <color rgb="FF000000"/>
            <rFont val="Arial"/>
            <scheme val="minor"/>
          </rPr>
          <t>======
ID#AAACEzbezuU
    (2026-08-04 13:55:22)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00000000-0006-0000-0700-000011000000}">
      <text>
        <r>
          <rPr>
            <sz val="10"/>
            <color rgb="FF000000"/>
            <rFont val="Arial"/>
            <scheme val="minor"/>
          </rPr>
          <t>======
ID#AAACE0Zpqqw
    (2026-08-04 13:55:23)
REGISTRAR O QUANTITATIVO DE SERVIDORES ESTATUTÁRIOS EM LICENÇA SEM VENCIMENTOS.</t>
        </r>
      </text>
    </comment>
    <comment ref="F19" authorId="0" shapeId="0" xr:uid="{00000000-0006-0000-0700-000012000000}">
      <text>
        <r>
          <rPr>
            <sz val="10"/>
            <color rgb="FF000000"/>
            <rFont val="Arial"/>
            <scheme val="minor"/>
          </rPr>
          <t>======
ID#AAACEzbezQs
    (2026-08-04 13:55:22)
REGISTRAR O QUANTITATIVO DE SERVIDORES ESTATUTÁRIOS EM SUBSTITUIÇÃO DE CARGOS EM COMISSÃO OU FUNÇÕES GRATIFICADAS.</t>
        </r>
      </text>
    </comment>
    <comment ref="G19" authorId="0" shapeId="0" xr:uid="{00000000-0006-0000-0700-000014000000}">
      <text>
        <r>
          <rPr>
            <sz val="10"/>
            <color rgb="FF000000"/>
            <rFont val="Arial"/>
            <scheme val="minor"/>
          </rPr>
          <t>======
ID#AAACE0Zpqn4
    (2026-08-04 13:55:23)
(CÉLULA DE PREENCHIMENTO AUTOMÁTICO). SOMATÓRIO DE TODOS OS QUANTITATIVOS ANTERIORES, RELATIVOS AOS SERVIDORES ESTATUTÁRIOS.</t>
        </r>
      </text>
    </comment>
    <comment ref="A23" authorId="0" shapeId="0" xr:uid="{00000000-0006-0000-0700-000006000000}">
      <text>
        <r>
          <rPr>
            <sz val="10"/>
            <color rgb="FF000000"/>
            <rFont val="Arial"/>
            <scheme val="minor"/>
          </rPr>
          <t>======
ID#AAACE0ZpqYA
    (2026-08-04 13:55:23)
REGISTRAR O QUANTITATIVO DE SERVIDORES EXTRA QUADRO SEM CARGO EM COMISSÃO E FUNÇÃO GRATIFICADA.</t>
        </r>
      </text>
    </comment>
    <comment ref="B23" authorId="0" shapeId="0" xr:uid="{00000000-0006-0000-0700-000008000000}">
      <text>
        <r>
          <rPr>
            <sz val="10"/>
            <color rgb="FF000000"/>
            <rFont val="Arial"/>
            <scheme val="minor"/>
          </rPr>
          <t>======
ID#AAACE0ZpqhE
    (2026-08-04 13:55:23)
REGISTRAR O QUANTITATIVO DE SERVIDORES EXTRA QUADRO COM CARGO EM COMISSÃO, EM TODOS OS NÍVEIS (DAS, DAS-1, DAS-2, DAS-3, DAS-4, DAS-5, CAA-1, CAA-2, CAA-3, CAA-4 E CAA-5)</t>
        </r>
      </text>
    </comment>
    <comment ref="C23" authorId="0" shapeId="0" xr:uid="{00000000-0006-0000-0700-00000A000000}">
      <text>
        <r>
          <rPr>
            <sz val="10"/>
            <color rgb="FF000000"/>
            <rFont val="Arial"/>
            <scheme val="minor"/>
          </rPr>
          <t>======
ID#AAACEzbezOo
    (2026-08-04 13:55:22)
REGISTRAR O QUANTITATIVO DE SERVIDORES EXTRA QUADRO COM FUNÇÃO GRATIFICADA, EM TODOS OS NÍVEIS (FDA, FDA-1, FDA-2, FDA-3, FDA-4, FGS-1, FGS-2, FGS-3, FGA-1, FGA-2 E FGA-3)</t>
        </r>
      </text>
    </comment>
    <comment ref="D23" authorId="0" shapeId="0" xr:uid="{00000000-0006-0000-0700-00000B000000}">
      <text>
        <r>
          <rPr>
            <sz val="10"/>
            <color rgb="FF000000"/>
            <rFont val="Arial"/>
            <scheme val="minor"/>
          </rPr>
          <t>======
ID#AAACEzbezbo
    (2026-08-04 13:55:22)
REGISTRAR O QUANTITATIVO DE SERVIDORES EXTRA QUADRO DESIGNADO COMO AGENTE POLÍTICO.</t>
        </r>
      </text>
    </comment>
    <comment ref="E23" authorId="0" shapeId="0" xr:uid="{00000000-0006-0000-0700-00000C000000}">
      <text>
        <r>
          <rPr>
            <sz val="10"/>
            <color rgb="FF000000"/>
            <rFont val="Arial"/>
            <scheme val="minor"/>
          </rPr>
          <t>======
ID#AAACE0ZprA8
    (2026-08-04 13:55:23)
(CÉLULA DE PREENCHIMENTO AUTOMÁTICO). SOMATÓRIO DE TODOS OS QUANTITATIVOS ANTERIORES, RELATIVOS AOS SERVIDORES EXTRA QUADRO.</t>
        </r>
      </text>
    </comment>
    <comment ref="A26" authorId="0" shapeId="0" xr:uid="{00000000-0006-0000-0700-000002000000}">
      <text>
        <r>
          <rPr>
            <sz val="10"/>
            <color rgb="FF000000"/>
            <rFont val="Arial"/>
            <scheme val="minor"/>
          </rPr>
          <t>======
ID#AAACE0ZprPk
    (2026-08-04 13:55:23)
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00000000-0006-0000-0700-000001000000}">
      <text>
        <r>
          <rPr>
            <sz val="10"/>
            <color rgb="FF000000"/>
            <rFont val="Arial"/>
            <scheme val="minor"/>
          </rPr>
          <t>======
ID#AAACEzbezbE
    (2026-08-04 13:55:22)
REGISTRAR O NOME COMPLETO DO SERVIDOR ESTATUTÁRIO CEDIDO.</t>
        </r>
      </text>
    </comment>
    <comment ref="B27" authorId="0" shapeId="0" xr:uid="{00000000-0006-0000-0700-000003000000}">
      <text>
        <r>
          <rPr>
            <sz val="10"/>
            <color rgb="FF000000"/>
            <rFont val="Arial"/>
            <scheme val="minor"/>
          </rPr>
          <t>======
ID#AAACEzbezr4
    (2026-08-04 13:55:22)
REGISTRAR PARA QUAL PODER E ESFERA DA ADMINISTRAÇÃO PÚBLICA. EX. EXECUTIVO ESTADUAL / PE; LEGISLATIVO MUNICIPAL / OLINDA; JUDICIÁRIO FEDERAL / UNIÃO.</t>
        </r>
      </text>
    </comment>
    <comment ref="C27" authorId="0" shapeId="0" xr:uid="{00000000-0006-0000-0700-000004000000}">
      <text>
        <r>
          <rPr>
            <sz val="10"/>
            <color rgb="FF000000"/>
            <rFont val="Arial"/>
            <scheme val="minor"/>
          </rPr>
          <t>======
ID#AAACE0ZprG0
    (2026-08-04 13:55:23)
REGISTRAR O SETOR E ÓRGÃO OU ENTIDADE DE ATUAÇÃO DO SERVIDOR ESTATUTÁRIO CEDIDO. EX. SETORIAL DE CONTROLE INTERNO - SCI / SEE.</t>
        </r>
      </text>
    </comment>
    <comment ref="D27" authorId="0" shapeId="0" xr:uid="{00000000-0006-0000-0700-000005000000}">
      <text>
        <r>
          <rPr>
            <sz val="10"/>
            <color rgb="FF000000"/>
            <rFont val="Arial"/>
            <scheme val="minor"/>
          </rPr>
          <t>======
ID#AAACEzbezWw
    (2026-08-04 13:55:22)
REGISTRAR A DATA EM QUE O SERVIDOR ESTATUTÁRIO FOI CEDIDO. FORMATO: DD/MM/AAAA.</t>
        </r>
      </text>
    </comment>
    <comment ref="E27" authorId="0" shapeId="0" xr:uid="{00000000-0006-0000-0700-000007000000}">
      <text>
        <r>
          <rPr>
            <sz val="10"/>
            <color rgb="FF000000"/>
            <rFont val="Arial"/>
            <scheme val="minor"/>
          </rPr>
          <t>======
ID#AAACEzbezR4
    (2026-08-04 13:55:22)
REGISTRAR O NOME DO CARGO ASSUMIDO PELO SERVIDOR ESTATUTÁRIO CEDIDO. EX. ASSESSOR ESPECIAL DE CONTROLE INTERNO; GERENTE DE LICITAÇÕES E CONTRATOS, ETC.</t>
        </r>
      </text>
    </comment>
    <comment ref="F27" authorId="0" shapeId="0" xr:uid="{00000000-0006-0000-0700-000009000000}">
      <text>
        <r>
          <rPr>
            <sz val="10"/>
            <color rgb="FF000000"/>
            <rFont val="Arial"/>
            <scheme val="minor"/>
          </rPr>
          <t>======
ID#AAACE0ZpqRE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5" authorId="0" shapeId="0" xr:uid="{00000000-0006-0000-0700-000013000000}">
      <text>
        <r>
          <rPr>
            <sz val="10"/>
            <color rgb="FF000000"/>
            <rFont val="Arial"/>
            <scheme val="minor"/>
          </rPr>
          <t>======
ID#AAACE0ZprMs
    (2026-08-04 13:55:23)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RcoeIxc1b9escSEIwsJbnaWa89Q=="/>
    </ext>
  </extL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00000000-0006-0000-0800-000015000000}">
      <text>
        <r>
          <rPr>
            <sz val="10"/>
            <color rgb="FF000000"/>
            <rFont val="Arial"/>
            <scheme val="minor"/>
          </rPr>
          <t>======
ID#AAACE0Zpqgs
    (2026-08-04 13:55:23)
Lista Suspensa com as seguintes opções:  AGP - Agente Político; CLH - Conselheiro; CLT - Empregado Público; COM - Comissionado; CTD - Contrato por Tempo Determinado; CTI - Contrato por Tempo Indeterminado; DES - Designado da Polícia Civil; DISP - Em Disponibilidade; ELE - Mandato Eletivo; ESG - Estagiário; EST - Estatutário; EXM - Militar Cedido Remunerado; EXQ - Cedido; EXR - Remunerados Outros Entes; FRQ - Cedido Não Remunerado; REV - Revertido; VAGO - Cargo Vago.</t>
        </r>
      </text>
    </comment>
    <comment ref="B5" authorId="0" shapeId="0" xr:uid="{00000000-0006-0000-0800-000016000000}">
      <text>
        <r>
          <rPr>
            <sz val="10"/>
            <color rgb="FF000000"/>
            <rFont val="Arial"/>
            <scheme val="minor"/>
          </rPr>
          <t>======
ID#AAACE0ZpqnE
    (2026-08-04 13:55:23)
QUANTITATIVO DE SERVIDORES POR CATEGORIA.</t>
        </r>
      </text>
    </comment>
    <comment ref="A19" authorId="0" shapeId="0" xr:uid="{00000000-0006-0000-0800-00000D000000}">
      <text>
        <r>
          <rPr>
            <sz val="10"/>
            <color rgb="FF000000"/>
            <rFont val="Arial"/>
            <scheme val="minor"/>
          </rPr>
          <t>======
ID#AAACE0Zpqp4
    (2026-08-04 13:55:23)
REGISTRAR O QUANTITATIVO DE SERVIDORES ESTATUTÁRIOS SEM CARGO EM COMISSÃO E FUNÇÃO GRATIFICADA.</t>
        </r>
      </text>
    </comment>
    <comment ref="B19" authorId="0" shapeId="0" xr:uid="{00000000-0006-0000-0800-00000E000000}">
      <text>
        <r>
          <rPr>
            <sz val="10"/>
            <color rgb="FF000000"/>
            <rFont val="Arial"/>
            <scheme val="minor"/>
          </rPr>
          <t>======
ID#AAACEzbezT0
    (2026-08-04 13:55:22)
REGISTRAR O QUANTITATIVO DE SERVIDORES ESTATUTÁRIOS COM CARGO EM COMISSÃO, EM TODOS OS NÍVEIS (DAS, DAS-1, DAS-2, DAS-3, DAS-4, DAS-5, CAA-1, CAA-2, CAA-3, CAA-4 E CAA-5)</t>
        </r>
      </text>
    </comment>
    <comment ref="C19" authorId="0" shapeId="0" xr:uid="{00000000-0006-0000-0800-00000F000000}">
      <text>
        <r>
          <rPr>
            <sz val="10"/>
            <color rgb="FF000000"/>
            <rFont val="Arial"/>
            <scheme val="minor"/>
          </rPr>
          <t>======
ID#AAACE0ZprK4
    (2026-08-04 13:55:23)
REGISTRAR O QUANTITATIVO DE SERVIDORES ESTATUTÁRIOS COM FUNÇÃO GRATIFICADA, EM TODOS OS NÍVEIS (FDA, FDA-1, FDA-2, FDA-3, FDA-4, FGS-1, FGS-2, FGS-3, FGA-1, FGA-2 E FGA-3)</t>
        </r>
      </text>
    </comment>
    <comment ref="D19" authorId="0" shapeId="0" xr:uid="{00000000-0006-0000-0800-000010000000}">
      <text>
        <r>
          <rPr>
            <sz val="10"/>
            <color rgb="FF000000"/>
            <rFont val="Arial"/>
            <scheme val="minor"/>
          </rPr>
          <t>======
ID#AAACE0Zpqhs
    (2026-08-04 13:55:23)
REGISTRAR O QUANTITATIVO DE SERVIDORES ESTATUTÁRIOS CEDIDOS A OUTROS ÓRGÃOS OU ENTIDADES DA ADMINISTRAÇÃO PÚBLICA, DIRETA OU INDIRETA, DE QUALQUER PODER OU ESFERA GOVERNAMENTAL. ESTE QUANTITATIVO DEVE SER O MESMO DO CAMPO [24].</t>
        </r>
      </text>
    </comment>
    <comment ref="E19" authorId="0" shapeId="0" xr:uid="{00000000-0006-0000-0800-000011000000}">
      <text>
        <r>
          <rPr>
            <sz val="10"/>
            <color rgb="FF000000"/>
            <rFont val="Arial"/>
            <scheme val="minor"/>
          </rPr>
          <t>======
ID#AAACE0ZpqUs
    (2026-08-04 13:55:22)
REGISTRAR O QUANTITATIVO DE SERVIDORES ESTATUTÁRIOS EM LICENÇA SEM VENCIMENTOS.</t>
        </r>
      </text>
    </comment>
    <comment ref="F19" authorId="0" shapeId="0" xr:uid="{00000000-0006-0000-0800-000012000000}">
      <text>
        <r>
          <rPr>
            <sz val="10"/>
            <color rgb="FF000000"/>
            <rFont val="Arial"/>
            <scheme val="minor"/>
          </rPr>
          <t>======
ID#AAACE0ZprD4
    (2026-08-04 13:55:23)
REGISTRAR O QUANTITATIVO DE SERVIDORES ESTATUTÁRIOS EM SUBSTITUIÇÃO DE CARGOS EM COMISSÃO OU FUNÇÕES GRATIFICADAS.</t>
        </r>
      </text>
    </comment>
    <comment ref="G19" authorId="0" shapeId="0" xr:uid="{00000000-0006-0000-0800-000013000000}">
      <text>
        <r>
          <rPr>
            <sz val="10"/>
            <color rgb="FF000000"/>
            <rFont val="Arial"/>
            <scheme val="minor"/>
          </rPr>
          <t>======
ID#AAACE0ZpqYo
    (2026-08-04 13:55:23)
(CÉLULA DE PREENCHIMENTO AUTOMÁTICO). SOMATÓRIO DE TODOS OS QUANTITATIVOS ANTERIORES, RELATIVOS AOS SERVIDORES ESTATUTÁRIOS.</t>
        </r>
      </text>
    </comment>
    <comment ref="A23" authorId="0" shapeId="0" xr:uid="{00000000-0006-0000-0800-000007000000}">
      <text>
        <r>
          <rPr>
            <sz val="10"/>
            <color rgb="FF000000"/>
            <rFont val="Arial"/>
            <scheme val="minor"/>
          </rPr>
          <t>======
ID#AAACEzbezuc
    (2026-08-04 13:55:22)
REGISTRAR O QUANTITATIVO DE SERVIDORES EXTRA QUADRO SEM CARGO EM COMISSÃO E FUNÇÃO GRATIFICADA.</t>
        </r>
      </text>
    </comment>
    <comment ref="B23" authorId="0" shapeId="0" xr:uid="{00000000-0006-0000-0800-000009000000}">
      <text>
        <r>
          <rPr>
            <sz val="10"/>
            <color rgb="FF000000"/>
            <rFont val="Arial"/>
            <scheme val="minor"/>
          </rPr>
          <t>======
ID#AAACE0ZpqSk
    (2026-08-04 13:55:22)
REGISTRAR O QUANTITATIVO DE SERVIDORES EXTRA QUADRO COM CARGO EM COMISSÃO, EM TODOS OS NÍVEIS (DAS, DAS-1, DAS-2, DAS-3, DAS-4, DAS-5, CAA-1, CAA-2, CAA-3, CAA-4 E CAA-5)</t>
        </r>
      </text>
    </comment>
    <comment ref="C23" authorId="0" shapeId="0" xr:uid="{00000000-0006-0000-0800-00000A000000}">
      <text>
        <r>
          <rPr>
            <sz val="10"/>
            <color rgb="FF000000"/>
            <rFont val="Arial"/>
            <scheme val="minor"/>
          </rPr>
          <t>======
ID#AAACE0ZprDU
    (2026-08-04 13:55:23)
REGISTRAR O QUANTITATIVO DE SERVIDORES EXTRA QUADRO COM FUNÇÃO GRATIFICADA, EM TODOS OS NÍVEIS (FDA, FDA-1, FDA-2, FDA-3, FDA-4, FGS-1, FGS-2, FGS-3, FGA-1, FGA-2 E FGA-3)</t>
        </r>
      </text>
    </comment>
    <comment ref="D23" authorId="0" shapeId="0" xr:uid="{00000000-0006-0000-0800-00000B000000}">
      <text>
        <r>
          <rPr>
            <sz val="10"/>
            <color rgb="FF000000"/>
            <rFont val="Arial"/>
            <scheme val="minor"/>
          </rPr>
          <t>======
ID#AAACE0ZpqWg
    (2026-08-04 13:55:23)
REGISTRAR O QUANTITATIVO DE SERVIDORES EXTRA QUADRO DESIGNADO COMO AGENTE POLÍTICO.</t>
        </r>
      </text>
    </comment>
    <comment ref="E23" authorId="0" shapeId="0" xr:uid="{00000000-0006-0000-0800-00000C000000}">
      <text>
        <r>
          <rPr>
            <sz val="10"/>
            <color rgb="FF000000"/>
            <rFont val="Arial"/>
            <scheme val="minor"/>
          </rPr>
          <t>======
ID#AAACE0ZprLc
    (2026-08-04 13:55:23)
(CÉLULA DE PREENCHIMENTO AUTOMÁTICO). SOMATÓRIO DE TODOS OS QUANTITATIVOS ANTERIORES, RELATIVOS AOS SERVIDORES EXTRA QUADRO.</t>
        </r>
      </text>
    </comment>
    <comment ref="A26" authorId="0" shapeId="0" xr:uid="{00000000-0006-0000-0800-000003000000}">
      <text>
        <r>
          <rPr>
            <sz val="10"/>
            <color rgb="FF000000"/>
            <rFont val="Arial"/>
            <scheme val="minor"/>
          </rPr>
          <t>======
ID#AAACEzbezlw
    (2026-08-04 13:55:22)
QUADRO COM A RELAÇÃO DETALHADA DOS SERVIDORES ESTATUTÁRIOS CEDIDOS A OUTROS ÓRGÃOS OU ENTIDADES DA ADMINISTRAÇÃO PÚBLICA, DIRETA OU INDIRETA, DE QUALQUER PODER OU ESFERA GOVERNAMENTAL.</t>
        </r>
      </text>
    </comment>
    <comment ref="A27" authorId="0" shapeId="0" xr:uid="{00000000-0006-0000-0800-000001000000}">
      <text>
        <r>
          <rPr>
            <sz val="10"/>
            <color rgb="FF000000"/>
            <rFont val="Arial"/>
            <scheme val="minor"/>
          </rPr>
          <t>======
ID#AAACEzbezrw
    (2026-08-04 13:55:22)
REGISTRAR O NOME COMPLETO DO SERVIDOR ESTATUTÁRIO CEDIDO.</t>
        </r>
      </text>
    </comment>
    <comment ref="B27" authorId="0" shapeId="0" xr:uid="{00000000-0006-0000-0800-000002000000}">
      <text>
        <r>
          <rPr>
            <sz val="10"/>
            <color rgb="FF000000"/>
            <rFont val="Arial"/>
            <scheme val="minor"/>
          </rPr>
          <t>======
ID#AAACE0Zpqss
    (2026-08-04 13:55:23)
REGISTRAR PARA QUAL PODER E ESFERA DA ADMINISTRAÇÃO PÚBLICA. EX. EXECUTIVO ESTADUAL / PE; LEGISLATIVO MUNICIPAL / OLINDA; JUDICIÁRIO FEDERAL / UNIÃO.</t>
        </r>
      </text>
    </comment>
    <comment ref="C27" authorId="0" shapeId="0" xr:uid="{00000000-0006-0000-0800-000004000000}">
      <text>
        <r>
          <rPr>
            <sz val="10"/>
            <color rgb="FF000000"/>
            <rFont val="Arial"/>
            <scheme val="minor"/>
          </rPr>
          <t>======
ID#AAACE0ZpqXo
    (2026-08-04 13:55:23)
REGISTRAR O SETOR E ÓRGÃO OU ENTIDADE DE ATUAÇÃO DO SERVIDOR ESTATUTÁRIO CEDIDO. EX. SETORIAL DE CONTROLE INTERNO - SCI / SEE.</t>
        </r>
      </text>
    </comment>
    <comment ref="D27" authorId="0" shapeId="0" xr:uid="{00000000-0006-0000-0800-000005000000}">
      <text>
        <r>
          <rPr>
            <sz val="10"/>
            <color rgb="FF000000"/>
            <rFont val="Arial"/>
            <scheme val="minor"/>
          </rPr>
          <t>======
ID#AAACEzbezvc
    (2026-08-04 13:55:22)
REGISTRAR A DATA EM QUE O SERVIDOR ESTATUTÁRIO FOI CEDIDO. FORMATO: DD/MM/AAAA.</t>
        </r>
      </text>
    </comment>
    <comment ref="E27" authorId="0" shapeId="0" xr:uid="{00000000-0006-0000-0800-000006000000}">
      <text>
        <r>
          <rPr>
            <sz val="10"/>
            <color rgb="FF000000"/>
            <rFont val="Arial"/>
            <scheme val="minor"/>
          </rPr>
          <t>======
ID#AAACE0ZprH4
    (2026-08-04 13:55:23)
REGISTRAR O NOME DO CARGO ASSUMIDO PELO SERVIDOR ESTATUTÁRIO CEDIDO. EX. ASSESSOR ESPECIAL DE CONTROLE INTERNO; GERENTE DE LICITAÇÕES E CONTRATOS, ETC.</t>
        </r>
      </text>
    </comment>
    <comment ref="F27" authorId="0" shapeId="0" xr:uid="{00000000-0006-0000-0800-000008000000}">
      <text>
        <r>
          <rPr>
            <sz val="10"/>
            <color rgb="FF000000"/>
            <rFont val="Arial"/>
            <scheme val="minor"/>
          </rPr>
          <t>======
ID#AAACE0ZpqU8
    (2026-08-04 13:55:22)
REGISTRAR O SÍMBOLO DO CARGO EM COMISSÃO OU FUNÇÃO GRATIFICADA DO SERVIDOR ESTATUTÁRIO CEDIDO. EX. DAS, DAS-1, DAS-2, CAA-3, FDA-2, FGS-1, FGA-2 OU QUALQUER OUTRO QUE O ÓRGÃO OU ENTIDADE TENHA INSTITUÍDO EM SUA GESTÃO FINANCEIRA DE FOLHA DE PAGAMENTO.</t>
        </r>
      </text>
    </comment>
    <comment ref="A45" authorId="0" shapeId="0" xr:uid="{00000000-0006-0000-0800-000014000000}">
      <text>
        <r>
          <rPr>
            <sz val="10"/>
            <color rgb="FF000000"/>
            <rFont val="Arial"/>
            <scheme val="minor"/>
          </rPr>
          <t>======
ID#AAACEzbezk0
    (2026-08-04 13:55:22)
(CÉLULA DE PREENCHIMENTO AUTOMÁTICO). QUANTITATIVO DE SERVIDORES ESTATUTÁRIOS CEDIDOS A OUTROS ÓRGÃOS OU ENTIDADES DA ADMINISTRAÇÃO PÚBLICA, DIRETA OU INDIRETA, DE QUALQUER PODER OU ESFERA GOVERNAMENTAL. ESTE QUANTITATIVO DEVE SER O MESMO DO CAMPO [8].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Z3YTIjNsKSJW92Y21I3Ys2NXqbQ=="/>
    </ext>
  </extLst>
</comments>
</file>

<file path=xl/sharedStrings.xml><?xml version="1.0" encoding="utf-8"?>
<sst xmlns="http://schemas.openxmlformats.org/spreadsheetml/2006/main" count="9258" uniqueCount="308">
  <si>
    <t xml:space="preserve">                             GOVERNO DO ESTADO DE PERNAMBUCO </t>
  </si>
  <si>
    <t xml:space="preserve">                             NOME DA ENTIDADE/ÓRGÃO - SUAPE - COMPLEXO INDUSTRIAL PORTUÁRIO GOVERNADOR ERALDO GUEIROS</t>
  </si>
  <si>
    <t xml:space="preserve">                             ANEXO X - QUANTITATIVO DE SERVIDORES (ITEM 13.2 DO ANEXO I, DA PORTARIA SCGE No 12/2020) - MARÇO 2021</t>
  </si>
  <si>
    <t xml:space="preserve">                             ANEXO X - QUANTITATIVO DE SERVIDORES (ITEM 13.2 DO ANEXO I, DA PORTARIA SCGE No 12/2020) - JANEIRO 2021</t>
  </si>
  <si>
    <t>ATUALIZADO EM 01/04/2021</t>
  </si>
  <si>
    <t xml:space="preserve">                             ANEXO X - QUANTITATIVO DE SERVIDORES (ITEM 13.2 DO ANEXO I, DA PORTARIA SCGE No 12/2020) - FEVEREIRO 2021</t>
  </si>
  <si>
    <t>ATUALIZADO EM 01/02/2021</t>
  </si>
  <si>
    <t>Notas: 1. As células em cinza e azul são de preenchimento automático, portanto é importante não editá-las; 2. Nunca mesclar células; 3. Atentar para as notas explicativas nas celulas do cabeçalho e na legenda ao final desta planilha.</t>
  </si>
  <si>
    <t>ATUALIZADO EM 01/03/2021</t>
  </si>
  <si>
    <t>CATEGORIA [3]</t>
  </si>
  <si>
    <t>QTD. [4]</t>
  </si>
  <si>
    <t xml:space="preserve">                             ANEXO X - QUANTITATIVO DE SERVIDORES (ITEM 13.2 DO ANEXO I, DA PORTARIA SCGE No 12/2020) - ABRIL 2021</t>
  </si>
  <si>
    <t>CLT [25]</t>
  </si>
  <si>
    <t>ATUALIZADO EM 03/05/2021</t>
  </si>
  <si>
    <t>CLT COM CARGO COMISSIONADO [25]</t>
  </si>
  <si>
    <t>CLT COM FUNÇÃO GRATIFICADA  [25]</t>
  </si>
  <si>
    <t>CLT CEDIDOS [25]</t>
  </si>
  <si>
    <t>CLT EM LIÇENÇA SEM VENCIMENTO [25]</t>
  </si>
  <si>
    <t>CLT EM SUBSTITUIÇÃO DE CARGO COMISSIONADO OU FUNÇÃO GRATIFICADA [25]</t>
  </si>
  <si>
    <t>CARGOS COMISSIONADOS [26]</t>
  </si>
  <si>
    <t>ESTAT/CLT CEDIDOS A SUAPE - EXTRA QUADRO COM CARGO COMISSIONADO</t>
  </si>
  <si>
    <t>CARGOS COMISSIONADOS VAGOS  [26]</t>
  </si>
  <si>
    <t xml:space="preserve">ESTAT/CLT CEDIDOS A SUAPE - EXTRA QUADRO COM CARGO COMISSIONADO </t>
  </si>
  <si>
    <t>CLT EM SUBSTITUIÇÃO DE CARGO COMISSIONADO [25]</t>
  </si>
  <si>
    <t>TOTAL</t>
  </si>
  <si>
    <t>QUANTITATIVO DOS SERVIDORES ESTATUTÁRIOS/CLT</t>
  </si>
  <si>
    <t>SEM CARGO COMISSIONADO E FUNÇÃO GRATIFICADA [5]</t>
  </si>
  <si>
    <t>COM CARGO COMISSIONADO [6]</t>
  </si>
  <si>
    <t>COM FUNÇÃO GRATIFICADA [7]</t>
  </si>
  <si>
    <t>CEDIDOS [8]</t>
  </si>
  <si>
    <t>EM LICENÇA SEM VENCIMENTO [9]</t>
  </si>
  <si>
    <t>EM SUBSTITUIÇÃO CARGO / FUNÇÃO [10]</t>
  </si>
  <si>
    <t>TOTAL [11]</t>
  </si>
  <si>
    <t>QUANTITATIVO DOS SERVIDORES ESTATUTÁRIOS/CLT EXTRA QUADRO</t>
  </si>
  <si>
    <t>SEM CARGO COMISSIONADO E FUNÇÃO GRATIFICADA [12]</t>
  </si>
  <si>
    <t>COM CARGO COMISSIONADO [13]</t>
  </si>
  <si>
    <t>COM FUNÇÃO GRATIFICADA [14]</t>
  </si>
  <si>
    <t>AGENTE POLÍTICO [15]</t>
  </si>
  <si>
    <t>TOTAL [16]</t>
  </si>
  <si>
    <t>SITUAÇÃO DOS SERVIDORES ESTATUTÁRIOS/CLT CEDIDOS [17]</t>
  </si>
  <si>
    <t>SERVIDOR CEDIDO [18]</t>
  </si>
  <si>
    <t>PODER / ESFERA [19]</t>
  </si>
  <si>
    <t>LOTAÇÃO [20]</t>
  </si>
  <si>
    <t>DATA DA CESSÃO [21]</t>
  </si>
  <si>
    <t>CARGO OCUPADO [22]</t>
  </si>
  <si>
    <t>SÍMBOLO [23]</t>
  </si>
  <si>
    <t>AUGUSTO CESAR DO PRADO</t>
  </si>
  <si>
    <t xml:space="preserve"> EXECUTIVO ESTADUAL / PE</t>
  </si>
  <si>
    <t>DER</t>
  </si>
  <si>
    <t xml:space="preserve">DIRETOR ADJUNTO </t>
  </si>
  <si>
    <t>DAJ</t>
  </si>
  <si>
    <t>CLT</t>
  </si>
  <si>
    <t>DANIELE LAURA BRIDI MALLMANN</t>
  </si>
  <si>
    <t xml:space="preserve">EXECUTIVO ESTADUAL / PE </t>
  </si>
  <si>
    <t xml:space="preserve">AUT. FERNANDO DE NORONHA </t>
  </si>
  <si>
    <t xml:space="preserve">SUPERINTENDENTE DE MEIO AMBIENTE </t>
  </si>
  <si>
    <t>FGS-2</t>
  </si>
  <si>
    <t>CLÁUDIO CARLOS DA CRUZ PLÁCIDO</t>
  </si>
  <si>
    <t xml:space="preserve">LEGISLATIVO FEDERAL / CÂMARA DOS DEPUTADOS - DF </t>
  </si>
  <si>
    <t>GABINETE DA DEPUTADA FLORDELIS</t>
  </si>
  <si>
    <t xml:space="preserve">SECRETÁRIO PARLAMENTAR </t>
  </si>
  <si>
    <t>F-18</t>
  </si>
  <si>
    <t xml:space="preserve"> EXECUTIVO ESTADUAL / PE </t>
  </si>
  <si>
    <t>FERNANDO JOSÉ CORREIA DE SOUZA</t>
  </si>
  <si>
    <t>EXECUTIVO MUNICIPAL / IPOJUCA</t>
  </si>
  <si>
    <t>PREF. DE IPOJUCA</t>
  </si>
  <si>
    <t xml:space="preserve"> 02/05/2017</t>
  </si>
  <si>
    <t xml:space="preserve">NÃO TEM CARGO </t>
  </si>
  <si>
    <t xml:space="preserve">NÃO TEM </t>
  </si>
  <si>
    <t>HILD ALVES DE OLIVEIRA</t>
  </si>
  <si>
    <t xml:space="preserve">DIRETORA DE PLANEJAMENTO E TURISMO </t>
  </si>
  <si>
    <t xml:space="preserve">NÃO TEM SÍMBOLO </t>
  </si>
  <si>
    <t>ISAENE MARIA GOMES DE LIMA</t>
  </si>
  <si>
    <t xml:space="preserve">CONS. TRANSP; METROPOLITANO DO RECIFE - CTM </t>
  </si>
  <si>
    <t xml:space="preserve">CHEFE DE DIVISÃO </t>
  </si>
  <si>
    <t>FGS-1</t>
  </si>
  <si>
    <t xml:space="preserve">MARIA DE FÁTIMA MELO DE ALMEIDA </t>
  </si>
  <si>
    <t>GAB. DO GOVERNADOR</t>
  </si>
  <si>
    <t xml:space="preserve">AUX. ADMINISTRATIVO </t>
  </si>
  <si>
    <t>PAULO ALFREDO LIBORIO DE ALBUQUERQUE FERNANDES</t>
  </si>
  <si>
    <t>SINDSERPE</t>
  </si>
  <si>
    <t>DIRETOR DA DIRETORIA DOS CLT</t>
  </si>
  <si>
    <t>NÃO TEM GRATIFICAÇÃO</t>
  </si>
  <si>
    <t>ROMERO ANTONIO RAPOSO SALES</t>
  </si>
  <si>
    <t>PREF. DO IPOJUCA</t>
  </si>
  <si>
    <t>VERONICA MARIA LIMA DE SIQUEIRA</t>
  </si>
  <si>
    <t>DIRETORA DA DIRETORIA DOS CLT</t>
  </si>
  <si>
    <t>DIEGO JOSÉ MOREIRA FEITOSA</t>
  </si>
  <si>
    <t xml:space="preserve"> EXECUTIVO ESTADUAL / PE -  COMPESA </t>
  </si>
  <si>
    <t>SUAPE</t>
  </si>
  <si>
    <t xml:space="preserve">ASSESSOR TÉCNICO </t>
  </si>
  <si>
    <t>CAA-2</t>
  </si>
  <si>
    <t>JOÃO ALBERTO COSTA FARIA</t>
  </si>
  <si>
    <t xml:space="preserve">DIRETOR DE GESTÃO FUNDIÁRIA E PATRIMÔNIO </t>
  </si>
  <si>
    <t xml:space="preserve"> EXECUTIVO ESTADUAL / PE - COMPESA</t>
  </si>
  <si>
    <t>JORGE DARWIN RAMOS PINTO</t>
  </si>
  <si>
    <t>EXECUTIVO MUNICIPAL / PREF. DO RECIFE</t>
  </si>
  <si>
    <t xml:space="preserve">COORDENADOR </t>
  </si>
  <si>
    <t>DAS-2</t>
  </si>
  <si>
    <t>JORGE LUÍS MIRANDA VIEIRA</t>
  </si>
  <si>
    <t xml:space="preserve"> EXECUTIVO ESTADUAL / PE -  TCE </t>
  </si>
  <si>
    <t xml:space="preserve">DILERMANO ALVES DE BRITO </t>
  </si>
  <si>
    <t>DIRETOR ADMINISTRATIVO E FINANÇAS</t>
  </si>
  <si>
    <t>EXECUTIVO ESTADUAL / PE - SEPLAG</t>
  </si>
  <si>
    <t>ESTATUTÁRIO</t>
  </si>
  <si>
    <t xml:space="preserve">DIRETOR ADMINISTRATIVO E FINANÇAS </t>
  </si>
  <si>
    <t>MARCELA CABRAL DE FÁRIAS</t>
  </si>
  <si>
    <t xml:space="preserve"> EXECUTIVO ESTADUAL / PE -  ARPE </t>
  </si>
  <si>
    <t>ASSESSOR ESPECIAL DA PRESIDÊNCIA</t>
  </si>
  <si>
    <t>DAS-1</t>
  </si>
  <si>
    <t xml:space="preserve"> EXECUTIVO ESTADUAL / PE - ARPE</t>
  </si>
  <si>
    <t>ROBERTO SALOMÃO DO AMARAL E MELO</t>
  </si>
  <si>
    <t xml:space="preserve"> EXECUTIVO ESTADUAL / PE -  IPA </t>
  </si>
  <si>
    <t xml:space="preserve"> EXECUTIVO ESTADUAL / PE - IPA</t>
  </si>
  <si>
    <t>ANTONIO ALEXANDRE DA SILVA JUNIOR</t>
  </si>
  <si>
    <t>SANDRA LEITE SÁ MENEZES</t>
  </si>
  <si>
    <t xml:space="preserve">EXECUTIVO ESTADUAL / PE - SEFAZ </t>
  </si>
  <si>
    <t xml:space="preserve"> EXECUTIVO MUNICIPAL / JUAZEIRO DA BAHIA</t>
  </si>
  <si>
    <t>TOTAL DOS CEDIDOS [24]</t>
  </si>
  <si>
    <t>LEGENDA:</t>
  </si>
  <si>
    <t>[1] NOME DA ENTIDADE OU ÓRGÃO DA ADMINISTRAÇÃO PÚBLICA ESTADUAL E SUA SIGLA. EX. SECRETARIA DA CONTROLADORIA-GERAL DO ESTADO - SCGE.</t>
  </si>
  <si>
    <t xml:space="preserve"> EX. EXECUTIVO ESTADUAL / PE -  TCE </t>
  </si>
  <si>
    <t>[2] DATA DA ÚLTIMA ATUALIZAÇÃO DA PLANILHA NO FORMATO DD/MM/AAAA. A PLANILHA DEVERÁ APRESENTAR DATA DE ATUALIZAÇÃO ATÉ O 10º DIA ÚTIL DO MÊS SUBSEQUENTE.</t>
  </si>
  <si>
    <t>[3] CATEGORIA DOS SERVIDORES. EX. AGENTE POLÍTICO / EXTRA QUADRO; COMISSIONADO SEM VÍNCULO; EXTRA QUADRO - COMISSIONADO; EXTRA QUADRO - FUNÇÃO GRATIFICADA; EXTRA QUADRO - SEM RECEBIMENTO NA FOLHA DE PAGAMENTO; ESTATUTÁRIO CEDIDO; ESTATUTÁRIO COM CARGO COMISSIONADO; ESTATUTÁRIO EM LICENÇA SEM VENCIMENTO; ESTATUTÁRIO SEM CARGO / FUNÇÃO; ESTATUTÁRIO EM SUBSTITUIÇÃO CARGO / FUNÇÃO; ESTATUTÁRIO MEMBRO DE CONSELHO FISCAL;  GRATIFICAÇÃO - COMISSÃO PERMANENTE DE LICITAÇÃO, ETC.</t>
  </si>
  <si>
    <t>[4] QUANTITATIVO DE SERVIDORES POR CATEGORIA.</t>
  </si>
  <si>
    <t>[5] REGISTRAR O QUANTITATIVO DE SERVIDORES ESTATUTÁRIOS SEM CARGO EM COMISSÃO E FUNÇÃO GRATIFICADA.</t>
  </si>
  <si>
    <t>[6] REGISTRAR O QUANTITATIVO DE SERVIDORES ESTATUTÁRIOS COM CARGO EM COMISSÃO, EM TODOS OS NÍVEIS (DAS, DAS-1, DAS-2, DAS-3, DAS-4, DAS-5, CAA-1, CAA-2, CAA-3, CAA-4 E CAA-5)</t>
  </si>
  <si>
    <t xml:space="preserve">EXECUTIVO ESTADUAL / PE -  ARPE </t>
  </si>
  <si>
    <t>[7] REGISTRAR O QUANTITATIVO DE SERVIDORES ESTATUTÁRIOS COM FUNÇÃO GRATIFICADA, EM TODOS OS NÍVEIS (FDA, FDA-1, FDA-2, FDA-3, FDA-4, FGS-1, FGS-2, FGS-3, FGA-1, FGA-2 E FGA-3)</t>
  </si>
  <si>
    <t>[8] REGISTRAR O QUANTITATIVO DE SERVIDORES ESTATUTÁRIOS CEDIDOS A OUTROS ÓRGÃOS OU ENTIDADES DA ADMINISTRAÇÃO PÚBLICA, DIRETA OU INDIRETA, DE QUALQUER PODER OU ESFERA GOVERNAMENTAL. ESTE QUANTITATIVO DEVE SER O MESMO DO CAMPO [24].</t>
  </si>
  <si>
    <t>[9] REGISTRAR O QUANTITATIVO DE SERVIDORES ESTATUTÁRIOS EM LICENÇA SEM VENCIMENTOS.</t>
  </si>
  <si>
    <t>[10] REGISTRAR O QUANTITATIVO DE SERVIDORES ESTATUTÁRIOS EM SUBSTITUIÇÃO DE CARGOS EM COMISSÃO OU FUNÇÕES GRATIFICADAS.</t>
  </si>
  <si>
    <t>[11] (CÉLULA DE PREENCHIMENTO AUTOMÁTICO). SOMATÓRIO DE TODOS OS QUANTITATIVOS ANTERIORES, RELATIVOS AOS SERVIDORES ESTATUTÁRIOS.</t>
  </si>
  <si>
    <t>[12] REGISTRAR O QUANTITATIVO DE SERVIDORES EXTRA QUADRO SEM CARGO EM COMISSÃO E FUNÇÃO GRATIFICADA.</t>
  </si>
  <si>
    <t>[13] REGISTRAR O QUANTITATIVO DE SERVIDORES EXTRA QUADRO COM CARGO EM COMISSÃO, EM TODOS OS NÍVEIS (DAS, DAS-1, DAS-2, DAS-3, DAS-4, DAS-5, CAA-1, CAA-2, CAA-3, CAA-4 E CAA-5)</t>
  </si>
  <si>
    <t>[14] REGISTRAR O QUANTITATIVO DE SERVIDORES EXTRA QUADRO COM FUNÇÃO GRATIFICADA, EM TODOS OS NÍVEIS (FDA, FDA-1, FDA-2, FDA-3, FDA-4, FGS-1, FGS-2, FGS-3, FGA-1, FGA-2 E FGA-3)</t>
  </si>
  <si>
    <t>[15] REGISTRAR O QUANTITATIVO DE SERVIDORES EXTRA QUADRO DESIGNADO COMO AGENTE POLÍTICO.</t>
  </si>
  <si>
    <t>[16] (CÉLULA DE PREENCHIMENTO AUTOMÁTICO). SOMATÓRIO DE TODOS OS QUANTITATIVOS ANTERIORES, RELATIVOS AOS SERVIDORES EXTRA QUADRO.</t>
  </si>
  <si>
    <t>[17] QUADRO COM A RELAÇÃO DETALHADA DOS SERVIDORES ESTATUTÁRIOS CEDIDOS A OUTROS ÓRGÃOS OU ENTIDADES DA ADMINISTRAÇÃO PÚBLICA, DIRETA OU INDIRETA, DE QUALQUER PODER OU ESFERA GOVERNAMENTAL.</t>
  </si>
  <si>
    <t>[18] REGISTRAR O NOME COMPLETO DO SERVIDOR ESTATUTÁRIO CEDIDO.</t>
  </si>
  <si>
    <t>[19] REGISTRAR PARA QUAL PODER E ESFERA DA ADMINISTRAÇÃO PÚBLICA. EX. EXECUTIVO ESTADUAL / PE; LEGISLATIVO MUNICIPAL / OLINDA; JUDICIÁRIO FEDERAL / UNIÃO.</t>
  </si>
  <si>
    <t>[20] REGISTRAR O SETOR E ÓRGÃO OU ENTIDADE DE ATUAÇÃO DO SERVIDOR ESTATUTÁRIO CEDIDO. EX. SETORIAL DE CONTROLE INTERNO - SCI / SEE.</t>
  </si>
  <si>
    <t>[21] REGISTRAR A DATA EM QUE O SERVIDOR ESTATUTÁRIO FOI CEDIDO. FORMATO: DD/MM/AAAA.</t>
  </si>
  <si>
    <t>[22] REGISTRAR O NOME E SIGLA DO CARGO ASSUMIDO PELO SERVIDOR ESTATUTÁRIO CEDIDO. EX. ASSESSOR ESPECIAL DE CONTROLE INTERNO-AECI; GERENTE DE LICITAÇÕES E CONTRATOS-GLIC, ETC.</t>
  </si>
  <si>
    <t>[23] REGISTRAR O SÍMBOLO DO CARGO EM COMISSÃO OU FUNÇÃO GRATIFICADA DO SERVIDOR ESTATUTÁRIO CEDIDO. EX. DAS, DAS-1, DAS-2, CAA-3, FDA-2, FGS-1, FGA-2 OU QUALQUER OUTRO QUE O ÓRGÃO OU ENTIDADE TENHA INSTITUÍDO EM SUA GESTÃO FINANCEIRA DE FOLHA DE PAGAMENTO.</t>
  </si>
  <si>
    <t>[24] (CÉLULA DE PREENCHIMENTO AUTOMÁTICO). QUANTITATIVO DE SERVIDORES ESTATUTÁRIOS CEDIDOS A OUTROS ÓRGÃOS OU ENTIDADES DA ADMINISTRAÇÃO PÚBLICA, DIRETA OU INDIRETA, DE QUALQUER PODER OU ESFERA GOVERNAMENTAL. ESTE QUANTITATIVO DEVE SER O MESMO DO CAMPO [8].</t>
  </si>
  <si>
    <t>[25] SERVIDORES EFETIVOS - CELETISTA</t>
  </si>
  <si>
    <t>[26] SERVIDORES COMISSIONADOS NÃO EFETIVOS - CELETISTA</t>
  </si>
  <si>
    <t xml:space="preserve">                             ANEXO X - QUANTITATIVO DE SERVIDORES (ITEM 13.2 DO ANEXO I, DA PORTARIA SCGE No 12/2020) - MAIO 2021</t>
  </si>
  <si>
    <t>ATUALIZADO EM 01/06/2021</t>
  </si>
  <si>
    <t xml:space="preserve">                             ANEXO X - QUANTITATIVO DE SERVIDORES (ITEM 13.2 DO ANEXO I, DA PORTARIA SCGE No 12/2020) - JUNHO 2021</t>
  </si>
  <si>
    <t>ATUALIZADO EM 01/07/2021</t>
  </si>
  <si>
    <t>GABINETE  DO DEPUTADO MILTON COELHO</t>
  </si>
  <si>
    <t xml:space="preserve"> EXECUTIVO ESTADUAL / PE - SEFAZ </t>
  </si>
  <si>
    <t xml:space="preserve">EXECUTIVO ESTADUAL / PE -  COMPESA </t>
  </si>
  <si>
    <t xml:space="preserve">                             ANEXO X - QUANTITATIVO DE SERVIDORES (ITEM 13.2 DO ANEXO I, DA PORTARIA SCGE No 12/2020) - JULHO 2021</t>
  </si>
  <si>
    <t>ATUALIZADO EM 02/08/2021</t>
  </si>
  <si>
    <t xml:space="preserve">                             ANEXO X - QUANTITATIVO DE SERVIDORES (ITEM 13.2 DO ANEXO I, DA PORTARIA SCGE No 12/2020) - AGOSTO 2021</t>
  </si>
  <si>
    <t>ATUALIZADO EM 01/09/2021</t>
  </si>
  <si>
    <t xml:space="preserve">                             ANEXO X - QUANTITATIVO DE SERVIDORES (ITEM 13.2 DO ANEXO I, DA PORTARIA SCGE No 12/2020) - SETEMBRO 2021</t>
  </si>
  <si>
    <t>ATUALIZADO EM 01/10/2021</t>
  </si>
  <si>
    <t xml:space="preserve">                             ANEXO X - QUANTITATIVO DE SERVIDORES (ITEM 13.2 DO ANEXO I, DA PORTARIA SCGE No 12/2020) - OUTUBRO 2021</t>
  </si>
  <si>
    <t>ATUALIZADO EM 03/11/2021</t>
  </si>
  <si>
    <t xml:space="preserve">                             ANEXO X - QUANTITATIVO DE SERVIDORES (ITEM 13.2 DO ANEXO I, DA PORTARIA SCGE No 12/2020) - NOVEMBRO 2021</t>
  </si>
  <si>
    <t>ATUALIZADO EM 01/12/2021</t>
  </si>
  <si>
    <t xml:space="preserve">                             ANEXO X - QUANTITATIVO DE SERVIDORES (ITEM 13.2 DO ANEXO I, DA PORTARIA SCGE No 12/2020) - DEZEMBRO 2021</t>
  </si>
  <si>
    <t>ATUALIZADO EM 03/01/2022</t>
  </si>
  <si>
    <t>MARIANA ALMEIDA BREDERODES FRANCA</t>
  </si>
  <si>
    <t>EMPETUR</t>
  </si>
  <si>
    <t xml:space="preserve"> 03/11/2021</t>
  </si>
  <si>
    <t xml:space="preserve">                             ANEXO X - QUANTITATIVO DE SERVIDORES (ITEM 13.2 DO ANEXO I, DA PORTARIA SCGE No 12/2020) - JANEIRO 2022</t>
  </si>
  <si>
    <t xml:space="preserve">                             ANEXO X - QUANTITATIVO DE SERVIDORES (ITEM 13.2 DO ANEXO I, DA PORTARIA SCGE No 12/2020) - FEVEREIRO 2022</t>
  </si>
  <si>
    <t xml:space="preserve">                             ANEXO X - QUANTITATIVO DE SERVIDORES (ITEM 13.2 DO ANEXO I, DA PORTARIA SCGE No 12/2020) - MARÇO 2022</t>
  </si>
  <si>
    <t>ATUALIZADO EM 05/03/2022</t>
  </si>
  <si>
    <t xml:space="preserve">                             ANEXO X - QUANTITATIVO DE SERVIDORES (ITEM 13.2 DO ANEXO I, DA PORTARIA SCGE No 12/2020) - ABRIL 2022</t>
  </si>
  <si>
    <t>ATUALIZADO EM 05/04/2022</t>
  </si>
  <si>
    <t>ESTAT/CLT CEDIDOS A SUAPE - EXTRA QUADRO SEM CARGO COMISSIONADO</t>
  </si>
  <si>
    <t>ALÉCIO MENEZES FERRAZ</t>
  </si>
  <si>
    <t>ASSISTENTE TÉCNICO</t>
  </si>
  <si>
    <t>THACIA JOANA DO NASCIMENTO</t>
  </si>
  <si>
    <t xml:space="preserve"> 03/03/2022</t>
  </si>
  <si>
    <t xml:space="preserve">                             ANEXO X - QUANTITATIVO DE SERVIDORES (ITEM 13.2 DO ANEXO I, DA PORTARIA SCGE No 12/2020) - MAIO 2022</t>
  </si>
  <si>
    <t>ATUALIZADO EM 05/05/2022</t>
  </si>
  <si>
    <t xml:space="preserve">                             ANEXO X - QUANTITATIVO DE SERVIDORES (ITEM 13.2 DO ANEXO I, DA PORTARIA SCGE No 12/2020) - JUNHO 2022</t>
  </si>
  <si>
    <t>ATUALIZADO EM 01/07/2022</t>
  </si>
  <si>
    <t xml:space="preserve">                             ANEXO X - QUANTITATIVO DE SERVIDORES (ITEM 13.2 DO ANEXO I, DA PORTARIA SCGE No 12/2020) - JULHO 2022</t>
  </si>
  <si>
    <t>ATUALIZADO EM 01/08/2022</t>
  </si>
  <si>
    <t xml:space="preserve">                             ANEXO X - QUANTITATIVO DE SERVIDORES (ITEM 13.2 DO ANEXO I, DA PORTARIA SCGE No 12/2020) - AGOSTO 2022</t>
  </si>
  <si>
    <t>ATUALIZADO EM 01/09/2022</t>
  </si>
  <si>
    <t xml:space="preserve">                             ANEXO X - QUANTITATIVO DE SERVIDORES (ITEM 13.2 DO ANEXO I, DA PORTARIA SCGE No 12/2020) - SETEMBRO 2022</t>
  </si>
  <si>
    <t>ATUALIZADO EM 03/10/2022</t>
  </si>
  <si>
    <t xml:space="preserve">                             ANEXO X - QUANTITATIVO DE SERVIDORES (ITEM 13.2 DO ANEXO I, DA PORTARIA SCGE No 12/2020) - OUTUBRO 2022</t>
  </si>
  <si>
    <t>ATUALIZADO EM 01/11/2022</t>
  </si>
  <si>
    <t xml:space="preserve">                             ANEXO X - QUANTITATIVO DE SERVIDORES (ITEM 13.2 DO ANEXO I, DA PORTARIA SCGE No 12/2020) - NOVEMBRO 2022</t>
  </si>
  <si>
    <t>ATUALIZADO EM 01/12/2022</t>
  </si>
  <si>
    <t xml:space="preserve">                             ANEXO X - QUANTITATIVO DE SERVIDORES (ITEM 13.2 DO ANEXO I, DA PORTARIA SCGE No 12/2020) - DEZEMBRO 2022</t>
  </si>
  <si>
    <t>ATUALIZADO EM 02/01/2023</t>
  </si>
  <si>
    <t xml:space="preserve">                             ANEXO X - QUANTITATIVO DE SERVIDORES (ITEM 13.2 DO ANEXO I, DA PORTARIA SCGE No 12/2020) - JANEIRO 2023</t>
  </si>
  <si>
    <t>ATUALIZADO EM 01/02/2023</t>
  </si>
  <si>
    <t>GABINETE  DO DEPUTADO AUGUSTO COUTINHO</t>
  </si>
  <si>
    <t xml:space="preserve">                             ANEXO X - QUANTITATIVO DE SERVIDORES (ITEM 13.2 DO ANEXO I, DA PORTARIA SCGE No 12/2020) - FEVEREIRO 2023</t>
  </si>
  <si>
    <t>ATUALIZADO EM 01/03/2023</t>
  </si>
  <si>
    <t xml:space="preserve">                             ANEXO X - QUANTITATIVO DE SERVIDORES (ITEM 13.2 DO ANEXO I, DA PORTARIA SCGE No 12/2020) - MARÇO 2023</t>
  </si>
  <si>
    <t>ATUALIZADO EM 03/04/2023</t>
  </si>
  <si>
    <t xml:space="preserve">                             ANEXO X - QUANTITATIVO DE SERVIDORES (ITEM 13.2 DO ANEXO I, DA PORTARIA SCGE No 12/2020) - ABRIL 2023</t>
  </si>
  <si>
    <t>ATUALIZADO EM 02/05/2023</t>
  </si>
  <si>
    <t xml:space="preserve">                             ANEXO X - QUANTITATIVO DE SERVIDORES (ITEM 13.2 DO ANEXO I, DA PORTARIA SCGE No 12/2020) - MAIO 2023</t>
  </si>
  <si>
    <t>ATUALIZADO EM 01/06/2023</t>
  </si>
  <si>
    <t>HUGO LEONARDO FERRAZ SANTIAGO</t>
  </si>
  <si>
    <t xml:space="preserve"> EXECUTIVO ESTADUAL / SCGE</t>
  </si>
  <si>
    <t>DIRETOR</t>
  </si>
  <si>
    <t xml:space="preserve">                             ANEXO X - QUANTITATIVO DE SERVIDORES (ITEM 13.2 DO ANEXO I, DA PORTARIA SCGE No 12/2020) - JUNHO 2023</t>
  </si>
  <si>
    <t>ATUALIZADO EM 03/07/2023</t>
  </si>
  <si>
    <t xml:space="preserve">                             ANEXO X - QUANTITATIVO DE SERVIDORES (ITEM 13.2 DO ANEXO I, DA PORTARIA SCGE No 12/2020) - JULHO 2023</t>
  </si>
  <si>
    <t>ATUALIZADO EM 01/08/2023</t>
  </si>
  <si>
    <t xml:space="preserve">                             ANEXO X - QUANTITATIVO DE SERVIDORES (ITEM 13.2 DO ANEXO I, DA PORTARIA SCGE No 12/2020) - AGOSTO 2023</t>
  </si>
  <si>
    <t>ATUALIZADO EM 01/09/2023</t>
  </si>
  <si>
    <t>FLÁVIO GUILHERME CAVALCANTI DOS SANTOS</t>
  </si>
  <si>
    <t xml:space="preserve"> EXECUTIVO ESTADUAL / SAD</t>
  </si>
  <si>
    <t xml:space="preserve">                             ANEXO X - QUANTITATIVO DE SERVIDORES (ITEM 13.2 DO ANEXO I, DA PORTARIA SCGE No 12/2020) - OUTUBRO 2023</t>
  </si>
  <si>
    <t>ATUALIZADO EM 01/11/2023</t>
  </si>
  <si>
    <t xml:space="preserve">                             ANEXO X - QUANTITATIVO DE SERVIDORES (ITEM 13.2 DO ANEXO I, DA PORTARIA SCGE No 12/2020) - SETEMBRO 2023</t>
  </si>
  <si>
    <t>ATUALIZADO EM 02/10/2023</t>
  </si>
  <si>
    <t>MIRELLA MORAES PINTO SOUZA</t>
  </si>
  <si>
    <t xml:space="preserve"> EXECUTIVO ESTADUAL / CPRH</t>
  </si>
  <si>
    <t>COORDENADOR</t>
  </si>
  <si>
    <t xml:space="preserve">                             ANEXO X - QUANTITATIVO DE SERVIDORES (ITEM 13.2 DO ANEXO I, DA PORTARIA SCGE No 12/2020) - NOVEMBRO 2023</t>
  </si>
  <si>
    <t>ATUALIZADO EM 01/12/2023</t>
  </si>
  <si>
    <t xml:space="preserve">                             ANEXO X - QUANTITATIVO DE SERVIDORES (ITEM 13.2 DO ANEXO I, DA PORTARIA SCGE No 12/2020) - DEZEMBRO 2023</t>
  </si>
  <si>
    <t>ATUALIZADO EM 02/01/2024</t>
  </si>
  <si>
    <t xml:space="preserve">                             ANEXO X - QUANTITATIVO DE SERVIDORES (ITEM 13.2 DO ANEXO I, DA PORTARIA SCGE No 12/2020) - JANEIRO 2024</t>
  </si>
  <si>
    <t>ATUALIZADO EM 01/02/2024</t>
  </si>
  <si>
    <t xml:space="preserve">                             ANEXO X - QUANTITATIVO DE SERVIDORES (ITEM 13.2 DO ANEXO I, DA PORTARIA SCGE No 12/2020) - FEVEREIRO 2024</t>
  </si>
  <si>
    <t>ATUALIZADO EM 01/03/2024</t>
  </si>
  <si>
    <t xml:space="preserve">                             ANEXO X - QUANTITATIVO DE SERVIDORES (ITEM 13.2 DO ANEXO I, DA PORTARIA SCGE No 12/2020) - MARÇO 2024</t>
  </si>
  <si>
    <t>ATUALIZADO EM 01/04/2024</t>
  </si>
  <si>
    <t xml:space="preserve">                             ANEXO X - QUANTITATIVO DE SERVIDORES (ITEM 13.2 DO ANEXO I, DA PORTARIA SCGE No 12/2020) - ABRIL 2024</t>
  </si>
  <si>
    <t>ATUALIZADO EM 02/05/2024</t>
  </si>
  <si>
    <t xml:space="preserve">                             ANEXO X - QUANTITATIVO DE SERVIDORES (ITEM 13.2 DO ANEXO I, DA PORTARIA SCGE No 12/2020) - MAIO 2024</t>
  </si>
  <si>
    <t>ATUALIZADO EM 01/06/2024</t>
  </si>
  <si>
    <t xml:space="preserve">                             ANEXO X - QUANTITATIVO DE SERVIDORES (ITEM 13.2 DO ANEXO I, DA PORTARIA SCGE No 12/2020) - JUNHO 2024</t>
  </si>
  <si>
    <t>ATUALIZADO EM 01/07/2024</t>
  </si>
  <si>
    <t xml:space="preserve">                             ANEXO X - QUANTITATIVO DE SERVIDORES (ITEM 13.2 DO ANEXO I, DA PORTARIA SCGE No 12/2020) - JULHO 2024</t>
  </si>
  <si>
    <t>ATUALIZADO EM 01/08/2024</t>
  </si>
  <si>
    <t xml:space="preserve">                             ANEXO X - QUANTITATIVO DE SERVIDORES (ITEM 13.2 DO ANEXO I, DA PORTARIA SCGE No 12/2020) - AGOSTO 2024</t>
  </si>
  <si>
    <t>ATUALIZADO EM 02/09/2024</t>
  </si>
  <si>
    <t xml:space="preserve">                             ANEXO X - QUANTITATIVO DE SERVIDORES (ITEM 13.2 DO ANEXO I, DA PORTARIA SCGE No 12/2020) - SETEMBRO 2024</t>
  </si>
  <si>
    <t>ATUALIZADO EM 01/10/2024</t>
  </si>
  <si>
    <t xml:space="preserve">                             ANEXO X - QUANTITATIVO DE SERVIDORES (ITEM 13.2 DO ANEXO I, DA PORTARIA SCGE No 12/2020) - OUTUBRO 2024</t>
  </si>
  <si>
    <t>ATUALIZADO EM 01/11/2024</t>
  </si>
  <si>
    <t xml:space="preserve">                             ANEXO X - QUANTITATIVO DE SERVIDORES (ITEM 13.2 DO ANEXO I, DA PORTARIA SCGE No 12/2020) - NOVEMBRO 2024</t>
  </si>
  <si>
    <t>ATUALIZADO EM 01/12/2024</t>
  </si>
  <si>
    <t xml:space="preserve">                             ANEXO X - QUANTITATIVO DE SERVIDORES (ITEM 13.2 DO ANEXO I, DA PORTARIA SCGE No 12/2020) - DEZEMBRO 2024</t>
  </si>
  <si>
    <t>ATUALIZADO EM 02/01/2025</t>
  </si>
  <si>
    <t xml:space="preserve">                             ANEXO X - QUANTITATIVO DE SERVIDORES (ITEM 13.2 DO ANEXO I, DA PORTARIA SCGE No 12/2020) - JANEIRO 2025</t>
  </si>
  <si>
    <t>ATUALIZADO EM 03/02/2025</t>
  </si>
  <si>
    <t xml:space="preserve">                             ANEXO X - QUANTITATIVO DE SERVIDORES (ITEM 13.2 DO ANEXO I, DA PORTARIA SCGE No 12/2020) - FEVEREIRO 2025</t>
  </si>
  <si>
    <t>ATUALIZADO EM 10/03/2025</t>
  </si>
  <si>
    <t xml:space="preserve">                             ANEXO X - QUANTITATIVO DE SERVIDORES (ITEM 13.2 DO ANEXO I, DA PORTARIA SCGE No 12/2020) - ABRIL 2025</t>
  </si>
  <si>
    <t>ATUALIZADO EM 02/05/2025</t>
  </si>
  <si>
    <t xml:space="preserve">                             ANEXO X - QUANTITATIVO DE SERVIDORES (ITEM 13.2 DO ANEXO I, DA PORTARIA SCGE No 12/2020) - MAIO 2025</t>
  </si>
  <si>
    <t>ATUALIZADO EM 02/06/2025</t>
  </si>
  <si>
    <t xml:space="preserve">                             ANEXO X - QUANTITATIVO DE SERVIDORES (ITEM 13.2 DO ANEXO I, DA PORTARIA SCGE No 12/2020) - JUNHO 2025</t>
  </si>
  <si>
    <t>ATUALIZADO EM 01/07/2025</t>
  </si>
  <si>
    <t xml:space="preserve">                             ANEXO X - QUANTITATIVO DE SERVIDORES (ITEM 13.2 DO ANEXO I, DA PORTARIA SCGE No 12/2020) - JULHO 2025</t>
  </si>
  <si>
    <t>ATUALIZADO EM 01/08/2025</t>
  </si>
  <si>
    <t xml:space="preserve">                             ANEXO X - QUANTITATIVO DE SERVIDORES (ITEM 13.2 DO ANEXO I, DA PORTARIA SCGE No 12/2020) - AGOSTO 2025</t>
  </si>
  <si>
    <t>ATUALIZADO EM 01/09/2025</t>
  </si>
  <si>
    <t>MARCOS GESTEIRA COSTA</t>
  </si>
  <si>
    <t xml:space="preserve"> EXECUTIVO FEDERAL / MINISTÉRIO DA FAZENDA </t>
  </si>
  <si>
    <t xml:space="preserve">                             ANEXO X - QUANTITATIVO DE SERVIDORES (ITEM 13.2 DO ANEXO I, DA PORTARIA SCGE No 12/2020) - SETEMBRO 2025</t>
  </si>
  <si>
    <t>ATUALIZADO EM 01/10/2025</t>
  </si>
  <si>
    <t>ANA PAULA MARIA DE AMORIM</t>
  </si>
  <si>
    <t>SAD</t>
  </si>
  <si>
    <t xml:space="preserve"> 18/08/2025</t>
  </si>
  <si>
    <t>WALDECY FERREIRA FARIAS FILHO</t>
  </si>
  <si>
    <t>ALEXANDRE COSTA DE ALMEIDA BRAGA</t>
  </si>
  <si>
    <t xml:space="preserve"> EXECUTIVO ESTADUAL / PORTO DO RECIFE</t>
  </si>
  <si>
    <t>JOÃO PAULO ROCHA DAMASCENO </t>
  </si>
  <si>
    <t xml:space="preserve"> EXECUTIVO ESTADUAL / JUCEPE</t>
  </si>
  <si>
    <t xml:space="preserve">                             ANEXO X - QUANTITATIVO DE SERVIDORES (ITEM 13.2 DO ANEXO I, DA PORTARIA SCGE No 12/2020) - OUTUBRO 2025</t>
  </si>
  <si>
    <t>ATUALIZADO EM 01/11/2025</t>
  </si>
  <si>
    <t xml:space="preserve">                             ANEXO X - QUANTITATIVO DE SERVIDORES (ITEM 13.2 DO ANEXO I, DA PORTARIA SCGE No 12/2020) - NOVEMBRO 2025</t>
  </si>
  <si>
    <t>ATUALIZADO EM 01/12/2025</t>
  </si>
  <si>
    <t xml:space="preserve">                             ANEXO X - QUANTITATIVO DE SERVIDORES (ITEM 13.2 DO ANEXO I, DA PORTARIA SCGE No 12/2020) - DEZEMBRO 2025</t>
  </si>
  <si>
    <t>ATUALIZADO EM 02/01/2026</t>
  </si>
  <si>
    <t xml:space="preserve">                             ANEXO X - QUANTITATIVO DE SERVIDORES (ITEM 13.2 DO ANEXO I, DA PORTARIA SCGE No 12/2020) - JANEIRO 2026</t>
  </si>
  <si>
    <t>ATUALIZADO EM 02/02/2026</t>
  </si>
  <si>
    <t xml:space="preserve">                             ANEXO X - QUANTITATIVO DE SERVIDORES (ITEM 13.2 DO ANEXO I, DA PORTARIA SCGE No 12/2020) - FEVEREIRO 2026</t>
  </si>
  <si>
    <t>ATUALIZADO EM 02/03/2026</t>
  </si>
  <si>
    <t>JOSE LUIZ MARTORELLI SILVA BREDA</t>
  </si>
  <si>
    <t xml:space="preserve"> EXECUTIVO ESTADUAL / SDS</t>
  </si>
  <si>
    <t xml:space="preserve">                             ANEXO X - QUANTITATIVO DE SERVIDORES (ITEM 13.2 DO ANEXO I, DA PORTARIA SCGE No 12/2020) - MARÇO 2026</t>
  </si>
  <si>
    <t>ATUALIZADO EM 01/04/2026</t>
  </si>
  <si>
    <t xml:space="preserve">                             ANEXO X - QUANTITATIVO DE SERVIDORES (ITEM 13.2 DO ANEXO I, DA PORTARIA SCGE No 12/2020) - ABRIL 2026</t>
  </si>
  <si>
    <t>ATUALIZADO EM 01/05/2026</t>
  </si>
  <si>
    <t>GESTOR TÉCNICO</t>
  </si>
  <si>
    <t>DAS-5</t>
  </si>
  <si>
    <t xml:space="preserve">                             ANEXO X - QUANTITATIVO DE SERVIDORES (ITEM 13.2 DO ANEXO I, DA PORTARIA SCGE No 12/2020) - MAIO 2026</t>
  </si>
  <si>
    <t>ATUALIZADO EM 01/06/2026</t>
  </si>
  <si>
    <t xml:space="preserve">                             ANEXO X - QUANTITATIVO DE SERVIDORES (ITEM 13.2 DO ANEXO I, DA PORTARIA SCGE No 12/2020) - JUNHO 2026</t>
  </si>
  <si>
    <t>ATUALIZADO EM 01/07/2026</t>
  </si>
  <si>
    <t xml:space="preserve">                             ANEXO X - QUANTITATIVO DE SERVIDORES (ITEM 13.2 DO ANEXO I, DA PORTARIA SCGE No 12/2020) - JULHO 2026</t>
  </si>
  <si>
    <t>ATUALIZADO EM 01/08/2026</t>
  </si>
  <si>
    <t>KARLA TACIANA SABINO DE PAULA SALES</t>
  </si>
  <si>
    <t>PEDRO ROBERTO AMORA MACIEL</t>
  </si>
  <si>
    <t>DIRETOR DE EMPRESAS E CONTRATOS TEMPORÁRIOS</t>
  </si>
  <si>
    <t>ASSESSOR ESPECIAL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</si>
</sst>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.0000\-"/>
    <numFmt numFmtId="165" formatCode="mm/dd/yyyy"/>
  </numFmts>
  <fonts count="10" x14ac:knownFonts="1">
    <font>
      <sz val="10"/>
      <color rgb="FF000000"/>
      <name val="Arial"/>
      <scheme val="minor"/>
    </font>
    <font>
      <b/>
      <sz val="16"/>
      <color rgb="FFFFFFFF"/>
      <name val="Calibri"/>
    </font>
    <font>
      <sz val="10"/>
      <name val="Arial"/>
    </font>
    <font>
      <sz val="11"/>
      <color theme="1"/>
      <name val="Arial"/>
    </font>
    <font>
      <b/>
      <sz val="11"/>
      <color rgb="FFFF0000"/>
      <name val="Arial"/>
    </font>
    <font>
      <b/>
      <sz val="11"/>
      <color rgb="FFFFFFFF"/>
      <name val="Arial"/>
    </font>
    <font>
      <b/>
      <sz val="10"/>
      <color rgb="FFFF0000"/>
      <name val="Arial"/>
    </font>
    <font>
      <sz val="11"/>
      <color rgb="FF000000"/>
      <name val="Arial"/>
    </font>
    <font>
      <sz val="8"/>
      <color theme="1"/>
      <name val="Arial"/>
    </font>
    <font>
      <sz val="11"/>
      <color rgb="FFFFFFFF"/>
      <name val="Arial"/>
    </font>
  </fonts>
  <fills count="8">
    <fill>
      <patternFill patternType="none"/>
    </fill>
    <fill>
      <patternFill patternType="gray125"/>
    </fill>
    <fill>
      <patternFill patternType="solid">
        <fgColor rgb="FF1C4587"/>
        <bgColor rgb="FF1C4587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Alignment="1">
      <alignment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4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5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3" fillId="0" borderId="5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5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6" borderId="4" xfId="0" applyFont="1" applyFill="1" applyBorder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14" fontId="3" fillId="4" borderId="5" xfId="0" applyNumberFormat="1" applyFont="1" applyFill="1" applyBorder="1" applyAlignment="1">
      <alignment horizontal="center" vertical="center" wrapText="1"/>
    </xf>
    <xf numFmtId="49" fontId="7" fillId="4" borderId="17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14" fontId="3" fillId="3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/>
    <xf numFmtId="0" fontId="6" fillId="0" borderId="0" xfId="0" applyFont="1" applyAlignment="1">
      <alignment horizontal="left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wrapText="1"/>
    </xf>
    <xf numFmtId="0" fontId="2" fillId="0" borderId="12" xfId="0" applyFont="1" applyBorder="1"/>
    <xf numFmtId="0" fontId="2" fillId="0" borderId="13" xfId="0" applyFont="1" applyBorder="1"/>
    <xf numFmtId="0" fontId="3" fillId="6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4" fontId="5" fillId="2" borderId="14" xfId="0" applyNumberFormat="1" applyFont="1" applyFill="1" applyBorder="1" applyAlignment="1">
      <alignment wrapText="1"/>
    </xf>
    <xf numFmtId="0" fontId="2" fillId="0" borderId="15" xfId="0" applyFont="1" applyBorder="1"/>
    <xf numFmtId="0" fontId="2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10.xml.rels><?xml version="1.0" encoding="UTF-8" standalone="yes"?>
<Relationships xmlns="http://schemas.openxmlformats.org/package/2006/relationships"><Relationship Id="rId1" Type="http://customschemas.google.com/relationships/workbookmetadata" Target="commentsmeta9"/></Relationships>
</file>

<file path=xl/_rels/comments11.xml.rels><?xml version="1.0" encoding="UTF-8" standalone="yes"?>
<Relationships xmlns="http://schemas.openxmlformats.org/package/2006/relationships"><Relationship Id="rId1" Type="http://customschemas.google.com/relationships/workbookmetadata" Target="commentsmeta10"/></Relationships>
</file>

<file path=xl/_rels/comments12.xml.rels><?xml version="1.0" encoding="UTF-8" standalone="yes"?>
<Relationships xmlns="http://schemas.openxmlformats.org/package/2006/relationships"><Relationship Id="rId1" Type="http://customschemas.google.com/relationships/workbookmetadata" Target="commentsmeta11"/></Relationships>
</file>

<file path=xl/_rels/comments13.xml.rels><?xml version="1.0" encoding="UTF-8" standalone="yes"?>
<Relationships xmlns="http://schemas.openxmlformats.org/package/2006/relationships"><Relationship Id="rId1" Type="http://customschemas.google.com/relationships/workbookmetadata" Target="commentsmeta12"/></Relationships>
</file>

<file path=xl/_rels/comments14.xml.rels><?xml version="1.0" encoding="UTF-8" standalone="yes"?>
<Relationships xmlns="http://schemas.openxmlformats.org/package/2006/relationships"><Relationship Id="rId1" Type="http://customschemas.google.com/relationships/workbookmetadata" Target="commentsmeta13"/></Relationships>
</file>

<file path=xl/_rels/comments15.xml.rels><?xml version="1.0" encoding="UTF-8" standalone="yes"?>
<Relationships xmlns="http://schemas.openxmlformats.org/package/2006/relationships"><Relationship Id="rId1" Type="http://customschemas.google.com/relationships/workbookmetadata" Target="commentsmeta14"/></Relationships>
</file>

<file path=xl/_rels/comments16.xml.rels><?xml version="1.0" encoding="UTF-8" standalone="yes"?>
<Relationships xmlns="http://schemas.openxmlformats.org/package/2006/relationships"><Relationship Id="rId1" Type="http://customschemas.google.com/relationships/workbookmetadata" Target="commentsmeta15"/></Relationships>
</file>

<file path=xl/_rels/comments17.xml.rels><?xml version="1.0" encoding="UTF-8" standalone="yes"?>
<Relationships xmlns="http://schemas.openxmlformats.org/package/2006/relationships"><Relationship Id="rId1" Type="http://customschemas.google.com/relationships/workbookmetadata" Target="commentsmeta17"/></Relationships>
</file>

<file path=xl/_rels/comments18.xml.rels><?xml version="1.0" encoding="UTF-8" standalone="yes"?>
<Relationships xmlns="http://schemas.openxmlformats.org/package/2006/relationships"><Relationship Id="rId1" Type="http://customschemas.google.com/relationships/workbookmetadata" Target="commentsmeta16"/></Relationships>
</file>

<file path=xl/_rels/comments19.xml.rels><?xml version="1.0" encoding="UTF-8" standalone="yes"?>
<Relationships xmlns="http://schemas.openxmlformats.org/package/2006/relationships"><Relationship Id="rId1" Type="http://customschemas.google.com/relationships/workbookmetadata" Target="commentsmeta18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comments20.xml.rels><?xml version="1.0" encoding="UTF-8" standalone="yes"?>
<Relationships xmlns="http://schemas.openxmlformats.org/package/2006/relationships"><Relationship Id="rId1" Type="http://customschemas.google.com/relationships/workbookmetadata" Target="commentsmeta19"/></Relationships>
</file>

<file path=xl/_rels/comments21.xml.rels><?xml version="1.0" encoding="UTF-8" standalone="yes"?>
<Relationships xmlns="http://schemas.openxmlformats.org/package/2006/relationships"><Relationship Id="rId1" Type="http://customschemas.google.com/relationships/workbookmetadata" Target="commentsmeta20"/></Relationships>
</file>

<file path=xl/_rels/comments22.xml.rels><?xml version="1.0" encoding="UTF-8" standalone="yes"?>
<Relationships xmlns="http://schemas.openxmlformats.org/package/2006/relationships"><Relationship Id="rId1" Type="http://customschemas.google.com/relationships/workbookmetadata" Target="commentsmeta21"/></Relationships>
</file>

<file path=xl/_rels/comments23.xml.rels><?xml version="1.0" encoding="UTF-8" standalone="yes"?>
<Relationships xmlns="http://schemas.openxmlformats.org/package/2006/relationships"><Relationship Id="rId1" Type="http://customschemas.google.com/relationships/workbookmetadata" Target="commentsmeta24"/></Relationships>
</file>

<file path=xl/_rels/comments24.xml.rels><?xml version="1.0" encoding="UTF-8" standalone="yes"?>
<Relationships xmlns="http://schemas.openxmlformats.org/package/2006/relationships"><Relationship Id="rId1" Type="http://customschemas.google.com/relationships/workbookmetadata" Target="commentsmeta23"/></Relationships>
</file>

<file path=xl/_rels/comments25.xml.rels><?xml version="1.0" encoding="UTF-8" standalone="yes"?>
<Relationships xmlns="http://schemas.openxmlformats.org/package/2006/relationships"><Relationship Id="rId1" Type="http://customschemas.google.com/relationships/workbookmetadata" Target="commentsmeta22"/></Relationships>
</file>

<file path=xl/_rels/comments26.xml.rels><?xml version="1.0" encoding="UTF-8" standalone="yes"?>
<Relationships xmlns="http://schemas.openxmlformats.org/package/2006/relationships"><Relationship Id="rId1" Type="http://customschemas.google.com/relationships/workbookmetadata" Target="commentsmeta27"/></Relationships>
</file>

<file path=xl/_rels/comments27.xml.rels><?xml version="1.0" encoding="UTF-8" standalone="yes"?>
<Relationships xmlns="http://schemas.openxmlformats.org/package/2006/relationships"><Relationship Id="rId1" Type="http://customschemas.google.com/relationships/workbookmetadata" Target="commentsmeta25"/></Relationships>
</file>

<file path=xl/_rels/comments28.xml.rels><?xml version="1.0" encoding="UTF-8" standalone="yes"?>
<Relationships xmlns="http://schemas.openxmlformats.org/package/2006/relationships"><Relationship Id="rId1" Type="http://customschemas.google.com/relationships/workbookmetadata" Target="commentsmeta26"/></Relationships>
</file>

<file path=xl/_rels/comments29.xml.rels><?xml version="1.0" encoding="UTF-8" standalone="yes"?>
<Relationships xmlns="http://schemas.openxmlformats.org/package/2006/relationships"><Relationship Id="rId1" Type="http://customschemas.google.com/relationships/workbookmetadata" Target="commentsmeta28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30.xml.rels><?xml version="1.0" encoding="UTF-8" standalone="yes"?>
<Relationships xmlns="http://schemas.openxmlformats.org/package/2006/relationships"><Relationship Id="rId1" Type="http://customschemas.google.com/relationships/workbookmetadata" Target="commentsmeta29"/></Relationships>
</file>

<file path=xl/_rels/comments31.xml.rels><?xml version="1.0" encoding="UTF-8" standalone="yes"?>
<Relationships xmlns="http://schemas.openxmlformats.org/package/2006/relationships"><Relationship Id="rId1" Type="http://customschemas.google.com/relationships/workbookmetadata" Target="commentsmeta30"/></Relationships>
</file>

<file path=xl/_rels/comments32.xml.rels><?xml version="1.0" encoding="UTF-8" standalone="yes"?>
<Relationships xmlns="http://schemas.openxmlformats.org/package/2006/relationships"><Relationship Id="rId1" Type="http://customschemas.google.com/relationships/workbookmetadata" Target="commentsmeta31"/></Relationships>
</file>

<file path=xl/_rels/comments33.xml.rels><?xml version="1.0" encoding="UTF-8" standalone="yes"?>
<Relationships xmlns="http://schemas.openxmlformats.org/package/2006/relationships"><Relationship Id="rId1" Type="http://customschemas.google.com/relationships/workbookmetadata" Target="commentsmeta33"/></Relationships>
</file>

<file path=xl/_rels/comments34.xml.rels><?xml version="1.0" encoding="UTF-8" standalone="yes"?>
<Relationships xmlns="http://schemas.openxmlformats.org/package/2006/relationships"><Relationship Id="rId1" Type="http://customschemas.google.com/relationships/workbookmetadata" Target="commentsmeta32"/></Relationships>
</file>

<file path=xl/_rels/comments35.xml.rels><?xml version="1.0" encoding="UTF-8" standalone="yes"?>
<Relationships xmlns="http://schemas.openxmlformats.org/package/2006/relationships"><Relationship Id="rId1" Type="http://customschemas.google.com/relationships/workbookmetadata" Target="commentsmeta35"/></Relationships>
</file>

<file path=xl/_rels/comments36.xml.rels><?xml version="1.0" encoding="UTF-8" standalone="yes"?>
<Relationships xmlns="http://schemas.openxmlformats.org/package/2006/relationships"><Relationship Id="rId1" Type="http://customschemas.google.com/relationships/workbookmetadata" Target="commentsmeta34"/></Relationships>
</file>

<file path=xl/_rels/comments37.xml.rels><?xml version="1.0" encoding="UTF-8" standalone="yes"?>
<Relationships xmlns="http://schemas.openxmlformats.org/package/2006/relationships"><Relationship Id="rId1" Type="http://customschemas.google.com/relationships/workbookmetadata" Target="commentsmeta36"/></Relationships>
</file>

<file path=xl/_rels/comments38.xml.rels><?xml version="1.0" encoding="UTF-8" standalone="yes"?>
<Relationships xmlns="http://schemas.openxmlformats.org/package/2006/relationships"><Relationship Id="rId1" Type="http://customschemas.google.com/relationships/workbookmetadata" Target="commentsmeta37"/></Relationships>
</file>

<file path=xl/_rels/comments39.xml.rels><?xml version="1.0" encoding="UTF-8" standalone="yes"?>
<Relationships xmlns="http://schemas.openxmlformats.org/package/2006/relationships"><Relationship Id="rId1" Type="http://customschemas.google.com/relationships/workbookmetadata" Target="commentsmeta38"/></Relationships>
</file>

<file path=xl/_rels/comments4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40.xml.rels><?xml version="1.0" encoding="UTF-8" standalone="yes"?>
<Relationships xmlns="http://schemas.openxmlformats.org/package/2006/relationships"><Relationship Id="rId1" Type="http://customschemas.google.com/relationships/workbookmetadata" Target="commentsmeta39"/></Relationships>
</file>

<file path=xl/_rels/comments41.xml.rels><?xml version="1.0" encoding="UTF-8" standalone="yes"?>
<Relationships xmlns="http://schemas.openxmlformats.org/package/2006/relationships"><Relationship Id="rId1" Type="http://customschemas.google.com/relationships/workbookmetadata" Target="commentsmeta40"/></Relationships>
</file>

<file path=xl/_rels/comments42.xml.rels><?xml version="1.0" encoding="UTF-8" standalone="yes"?>
<Relationships xmlns="http://schemas.openxmlformats.org/package/2006/relationships"><Relationship Id="rId1" Type="http://customschemas.google.com/relationships/workbookmetadata" Target="commentsmeta41"/></Relationships>
</file>

<file path=xl/_rels/comments43.xml.rels><?xml version="1.0" encoding="UTF-8" standalone="yes"?>
<Relationships xmlns="http://schemas.openxmlformats.org/package/2006/relationships"><Relationship Id="rId1" Type="http://customschemas.google.com/relationships/workbookmetadata" Target="commentsmeta42"/></Relationships>
</file>

<file path=xl/_rels/comments44.xml.rels><?xml version="1.0" encoding="UTF-8" standalone="yes"?>
<Relationships xmlns="http://schemas.openxmlformats.org/package/2006/relationships"><Relationship Id="rId1" Type="http://customschemas.google.com/relationships/workbookmetadata" Target="commentsmeta43"/></Relationships>
</file>

<file path=xl/_rels/comments45.xml.rels><?xml version="1.0" encoding="UTF-8" standalone="yes"?>
<Relationships xmlns="http://schemas.openxmlformats.org/package/2006/relationships"><Relationship Id="rId1" Type="http://customschemas.google.com/relationships/workbookmetadata" Target="commentsmeta44"/></Relationships>
</file>

<file path=xl/_rels/comments46.xml.rels><?xml version="1.0" encoding="UTF-8" standalone="yes"?>
<Relationships xmlns="http://schemas.openxmlformats.org/package/2006/relationships"><Relationship Id="rId1" Type="http://customschemas.google.com/relationships/workbookmetadata" Target="commentsmeta47"/></Relationships>
</file>

<file path=xl/_rels/comments47.xml.rels><?xml version="1.0" encoding="UTF-8" standalone="yes"?>
<Relationships xmlns="http://schemas.openxmlformats.org/package/2006/relationships"><Relationship Id="rId1" Type="http://customschemas.google.com/relationships/workbookmetadata" Target="commentsmeta46"/></Relationships>
</file>

<file path=xl/_rels/comments48.xml.rels><?xml version="1.0" encoding="UTF-8" standalone="yes"?>
<Relationships xmlns="http://schemas.openxmlformats.org/package/2006/relationships"><Relationship Id="rId1" Type="http://customschemas.google.com/relationships/workbookmetadata" Target="commentsmeta45"/></Relationships>
</file>

<file path=xl/_rels/comments49.xml.rels><?xml version="1.0" encoding="UTF-8" standalone="yes"?>
<Relationships xmlns="http://schemas.openxmlformats.org/package/2006/relationships"><Relationship Id="rId1" Type="http://customschemas.google.com/relationships/workbookmetadata" Target="commentsmeta48"/></Relationships>
</file>

<file path=xl/_rels/comments5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comments50.xml.rels><?xml version="1.0" encoding="UTF-8" standalone="yes"?>
<Relationships xmlns="http://schemas.openxmlformats.org/package/2006/relationships"><Relationship Id="rId1" Type="http://customschemas.google.com/relationships/workbookmetadata" Target="commentsmeta49"/></Relationships>
</file>

<file path=xl/_rels/comments51.xml.rels><?xml version="1.0" encoding="UTF-8" standalone="yes"?>
<Relationships xmlns="http://schemas.openxmlformats.org/package/2006/relationships"><Relationship Id="rId1" Type="http://customschemas.google.com/relationships/workbookmetadata" Target="commentsmeta50"/></Relationships>
</file>

<file path=xl/_rels/comments52.xml.rels><?xml version="1.0" encoding="UTF-8" standalone="yes"?>
<Relationships xmlns="http://schemas.openxmlformats.org/package/2006/relationships"><Relationship Id="rId1" Type="http://customschemas.google.com/relationships/workbookmetadata" Target="commentsmeta52"/></Relationships>
</file>

<file path=xl/_rels/comments53.xml.rels><?xml version="1.0" encoding="UTF-8" standalone="yes"?>
<Relationships xmlns="http://schemas.openxmlformats.org/package/2006/relationships"><Relationship Id="rId1" Type="http://customschemas.google.com/relationships/workbookmetadata" Target="commentsmeta51"/></Relationships>
</file>

<file path=xl/_rels/comments54.xml.rels><?xml version="1.0" encoding="UTF-8" standalone="yes"?>
<Relationships xmlns="http://schemas.openxmlformats.org/package/2006/relationships"><Relationship Id="rId1" Type="http://customschemas.google.com/relationships/workbookmetadata" Target="commentsmeta53"/></Relationships>
</file>

<file path=xl/_rels/comments55.xml.rels><?xml version="1.0" encoding="UTF-8" standalone="yes"?>
<Relationships xmlns="http://schemas.openxmlformats.org/package/2006/relationships"><Relationship Id="rId1" Type="http://customschemas.google.com/relationships/workbookmetadata" Target="commentsmeta55"/></Relationships>
</file>

<file path=xl/_rels/comments56.xml.rels><?xml version="1.0" encoding="UTF-8" standalone="yes"?>
<Relationships xmlns="http://schemas.openxmlformats.org/package/2006/relationships"><Relationship Id="rId1" Type="http://customschemas.google.com/relationships/workbookmetadata" Target="commentsmeta54"/></Relationships>
</file>

<file path=xl/_rels/comments57.xml.rels><?xml version="1.0" encoding="UTF-8" standalone="yes"?>
<Relationships xmlns="http://schemas.openxmlformats.org/package/2006/relationships"><Relationship Id="rId1" Type="http://customschemas.google.com/relationships/workbookmetadata" Target="commentsmeta56"/></Relationships>
</file>

<file path=xl/_rels/comments58.xml.rels><?xml version="1.0" encoding="UTF-8" standalone="yes"?>
<Relationships xmlns="http://schemas.openxmlformats.org/package/2006/relationships"><Relationship Id="rId1" Type="http://customschemas.google.com/relationships/workbookmetadata" Target="commentsmeta58"/></Relationships>
</file>

<file path=xl/_rels/comments59.xml.rels><?xml version="1.0" encoding="UTF-8" standalone="yes"?>
<Relationships xmlns="http://schemas.openxmlformats.org/package/2006/relationships"><Relationship Id="rId1" Type="http://customschemas.google.com/relationships/workbookmetadata" Target="commentsmeta57"/></Relationships>
</file>

<file path=xl/_rels/comments6.xml.rels><?xml version="1.0" encoding="UTF-8" standalone="yes"?>
<Relationships xmlns="http://schemas.openxmlformats.org/package/2006/relationships"><Relationship Id="rId1" Type="http://customschemas.google.com/relationships/workbookmetadata" Target="commentsmeta5"/></Relationships>
</file>

<file path=xl/_rels/comments60.xml.rels><?xml version="1.0" encoding="UTF-8" standalone="yes"?>
<Relationships xmlns="http://schemas.openxmlformats.org/package/2006/relationships"><Relationship Id="rId1" Type="http://customschemas.google.com/relationships/workbookmetadata" Target="commentsmeta59"/></Relationships>
</file>

<file path=xl/_rels/comments61.xml.rels><?xml version="1.0" encoding="UTF-8" standalone="yes"?>
<Relationships xmlns="http://schemas.openxmlformats.org/package/2006/relationships"><Relationship Id="rId1" Type="http://customschemas.google.com/relationships/workbookmetadata" Target="commentsmeta61"/></Relationships>
</file>

<file path=xl/_rels/comments62.xml.rels><?xml version="1.0" encoding="UTF-8" standalone="yes"?>
<Relationships xmlns="http://schemas.openxmlformats.org/package/2006/relationships"><Relationship Id="rId1" Type="http://customschemas.google.com/relationships/workbookmetadata" Target="commentsmeta60"/></Relationships>
</file>

<file path=xl/_rels/comments63.xml.rels><?xml version="1.0" encoding="UTF-8" standalone="yes"?>
<Relationships xmlns="http://schemas.openxmlformats.org/package/2006/relationships"><Relationship Id="rId1" Type="http://customschemas.google.com/relationships/workbookmetadata" Target="commentsmeta62"/></Relationships>
</file>

<file path=xl/_rels/comments64.xml.rels><?xml version="1.0" encoding="UTF-8" standalone="yes"?>
<Relationships xmlns="http://schemas.openxmlformats.org/package/2006/relationships"><Relationship Id="rId1" Type="http://customschemas.google.com/relationships/workbookmetadata" Target="commentsmeta64"/></Relationships>
</file>

<file path=xl/_rels/comments65.xml.rels><?xml version="1.0" encoding="UTF-8" standalone="yes"?>
<Relationships xmlns="http://schemas.openxmlformats.org/package/2006/relationships"><Relationship Id="rId1" Type="http://customschemas.google.com/relationships/workbookmetadata" Target="commentsmeta63"/></Relationships>
</file>

<file path=xl/_rels/comments66.xml.rels><?xml version="1.0" encoding="UTF-8" standalone="yes"?>
<Relationships xmlns="http://schemas.openxmlformats.org/package/2006/relationships"><Relationship Id="rId1" Type="http://customschemas.google.com/relationships/workbookmetadata" Target="commentsmeta65"/></Relationships>
</file>

<file path=xl/_rels/comments67.xml.rels><?xml version="1.0" encoding="UTF-8" standalone="yes"?>
<Relationships xmlns="http://schemas.openxmlformats.org/package/2006/relationships"><Relationship Id="rId1" Type="http://customschemas.google.com/relationships/workbookmetadata" Target="commentsmeta66"/></Relationships>
</file>

<file path=xl/_rels/comments7.xml.rels><?xml version="1.0" encoding="UTF-8" standalone="yes"?>
<Relationships xmlns="http://schemas.openxmlformats.org/package/2006/relationships"><Relationship Id="rId1" Type="http://customschemas.google.com/relationships/workbookmetadata" Target="commentsmeta6"/></Relationships>
</file>

<file path=xl/_rels/comments8.xml.rels><?xml version="1.0" encoding="UTF-8" standalone="yes"?>
<Relationships xmlns="http://schemas.openxmlformats.org/package/2006/relationships"><Relationship Id="rId1" Type="http://customschemas.google.com/relationships/workbookmetadata" Target="commentsmeta7"/></Relationships>
</file>

<file path=xl/_rels/comments9.xml.rels><?xml version="1.0" encoding="UTF-8" standalone="yes"?>
<Relationships xmlns="http://schemas.openxmlformats.org/package/2006/relationships"><Relationship Id="rId1" Type="http://customschemas.google.com/relationships/workbookmetadata" Target="commentsmeta8"/></Relationships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71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4" name="image1.png" title="Imagem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5" name="image1.png" title="Imagem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323975" cy="7429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975" cy="7429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8.xml"/><Relationship Id="rId2" Type="http://schemas.openxmlformats.org/officeDocument/2006/relationships/vmlDrawing" Target="../drawings/vmlDrawing38.vml"/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0.xml"/><Relationship Id="rId2" Type="http://schemas.openxmlformats.org/officeDocument/2006/relationships/vmlDrawing" Target="../drawings/vmlDrawing60.vml"/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1.xml"/><Relationship Id="rId2" Type="http://schemas.openxmlformats.org/officeDocument/2006/relationships/vmlDrawing" Target="../drawings/vmlDrawing61.vml"/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2.xml"/><Relationship Id="rId2" Type="http://schemas.openxmlformats.org/officeDocument/2006/relationships/vmlDrawing" Target="../drawings/vmlDrawing62.vml"/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3.xml"/><Relationship Id="rId2" Type="http://schemas.openxmlformats.org/officeDocument/2006/relationships/vmlDrawing" Target="../drawings/vmlDrawing63.vml"/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4.xml"/><Relationship Id="rId2" Type="http://schemas.openxmlformats.org/officeDocument/2006/relationships/vmlDrawing" Target="../drawings/vmlDrawing64.vml"/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5.xml"/><Relationship Id="rId2" Type="http://schemas.openxmlformats.org/officeDocument/2006/relationships/vmlDrawing" Target="../drawings/vmlDrawing65.vml"/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6.xml"/><Relationship Id="rId2" Type="http://schemas.openxmlformats.org/officeDocument/2006/relationships/vmlDrawing" Target="../drawings/vmlDrawing66.vml"/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7.xml"/><Relationship Id="rId2" Type="http://schemas.openxmlformats.org/officeDocument/2006/relationships/vmlDrawing" Target="../drawings/vmlDrawing67.vml"/><Relationship Id="rId1" Type="http://schemas.openxmlformats.org/officeDocument/2006/relationships/drawing" Target="../drawings/drawing67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workbookViewId="0"/>
  </sheetViews>
  <sheetFormatPr defaultColWidth="12.6328125" defaultRowHeight="15" customHeight="1" x14ac:dyDescent="0.25"/>
  <cols>
    <col min="1" max="1" width="55.90625" customWidth="1"/>
    <col min="2" max="2" width="23.26953125" customWidth="1"/>
    <col min="3" max="3" width="21" customWidth="1"/>
    <col min="4" max="4" width="20.08984375" customWidth="1"/>
    <col min="5" max="5" width="21.453125" customWidth="1"/>
    <col min="6" max="6" width="24.7265625" customWidth="1"/>
    <col min="7" max="7" width="19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3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6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9">
        <v>66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9">
        <v>16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9">
        <v>31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9">
        <v>10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11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18</v>
      </c>
      <c r="B11" s="12">
        <v>0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135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6</v>
      </c>
      <c r="C13" s="58"/>
      <c r="D13" s="57"/>
      <c r="E13" s="57"/>
      <c r="F13" s="57"/>
      <c r="G13" s="57"/>
      <c r="H13" s="7"/>
      <c r="I13" s="7"/>
      <c r="J13" s="7"/>
      <c r="K13" s="7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3">
      <c r="A14" s="14" t="s">
        <v>21</v>
      </c>
      <c r="B14" s="9">
        <v>11</v>
      </c>
      <c r="C14" s="58"/>
      <c r="D14" s="57"/>
      <c r="E14" s="57"/>
      <c r="F14" s="57"/>
      <c r="G14" s="57"/>
      <c r="H14" s="7"/>
      <c r="I14" s="7"/>
      <c r="J14" s="7"/>
      <c r="K14" s="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14"/>
      <c r="B15" s="9">
        <v>0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5" t="s">
        <v>24</v>
      </c>
      <c r="B16" s="5">
        <f>SUM(B6:B15)</f>
        <v>277</v>
      </c>
      <c r="C16" s="6"/>
      <c r="D16" s="6"/>
      <c r="E16" s="6"/>
      <c r="F16" s="6"/>
      <c r="G16" s="6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1" t="s">
        <v>25</v>
      </c>
      <c r="B18" s="53"/>
      <c r="C18" s="53"/>
      <c r="D18" s="53"/>
      <c r="E18" s="53"/>
      <c r="F18" s="53"/>
      <c r="G18" s="54"/>
      <c r="H18" s="6"/>
      <c r="I18" s="6"/>
      <c r="J18" s="6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5" t="s">
        <v>26</v>
      </c>
      <c r="B19" s="5" t="s">
        <v>27</v>
      </c>
      <c r="C19" s="5" t="s">
        <v>28</v>
      </c>
      <c r="D19" s="5" t="s">
        <v>29</v>
      </c>
      <c r="E19" s="5" t="s">
        <v>30</v>
      </c>
      <c r="F19" s="5" t="s">
        <v>31</v>
      </c>
      <c r="G19" s="5" t="s">
        <v>32</v>
      </c>
      <c r="H19" s="6"/>
      <c r="I19" s="6"/>
      <c r="J19" s="6"/>
      <c r="K19" s="7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ht="15" customHeight="1" x14ac:dyDescent="0.3">
      <c r="A20" s="9">
        <v>66</v>
      </c>
      <c r="B20" s="9">
        <v>16</v>
      </c>
      <c r="C20" s="9">
        <v>31</v>
      </c>
      <c r="D20" s="11">
        <v>10</v>
      </c>
      <c r="E20" s="9">
        <v>2</v>
      </c>
      <c r="F20" s="9">
        <v>0</v>
      </c>
      <c r="G20" s="17">
        <f>SUM(A20:F20)</f>
        <v>125</v>
      </c>
      <c r="H20" s="18"/>
      <c r="I20" s="18"/>
      <c r="J20" s="19"/>
      <c r="K20" s="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20"/>
      <c r="B21" s="7"/>
      <c r="C21" s="21"/>
      <c r="D21" s="22"/>
      <c r="E21" s="7"/>
      <c r="F21" s="7"/>
      <c r="G21" s="7"/>
      <c r="H21" s="7"/>
      <c r="I21" s="7"/>
      <c r="J21" s="7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61" t="s">
        <v>33</v>
      </c>
      <c r="B22" s="53"/>
      <c r="C22" s="53"/>
      <c r="D22" s="53"/>
      <c r="E22" s="54"/>
      <c r="F22" s="6"/>
      <c r="G22" s="6"/>
      <c r="H22" s="6"/>
      <c r="I22" s="23"/>
      <c r="J22" s="23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" t="s">
        <v>34</v>
      </c>
      <c r="B23" s="5" t="s">
        <v>35</v>
      </c>
      <c r="C23" s="5" t="s">
        <v>36</v>
      </c>
      <c r="D23" s="5" t="s">
        <v>37</v>
      </c>
      <c r="E23" s="5" t="s">
        <v>38</v>
      </c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3">
      <c r="A24" s="9">
        <v>0</v>
      </c>
      <c r="B24" s="9">
        <v>5</v>
      </c>
      <c r="C24" s="9">
        <v>0</v>
      </c>
      <c r="D24" s="11">
        <v>0</v>
      </c>
      <c r="E24" s="24">
        <f>SUM(A24:D24)</f>
        <v>5</v>
      </c>
      <c r="F24" s="19"/>
      <c r="G24" s="18"/>
      <c r="H24" s="18"/>
      <c r="I24" s="18"/>
      <c r="J24" s="18"/>
      <c r="K24" s="1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2" ht="15.75" customHeight="1" x14ac:dyDescent="0.3">
      <c r="A25" s="20"/>
      <c r="B25" s="7"/>
      <c r="C25" s="21"/>
      <c r="D25" s="22"/>
      <c r="E25" s="7"/>
      <c r="F25" s="7"/>
      <c r="G25" s="7"/>
      <c r="H25" s="7"/>
      <c r="I25" s="7"/>
      <c r="J25" s="7"/>
      <c r="K25" s="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.25" customHeight="1" x14ac:dyDescent="0.25">
      <c r="A26" s="61" t="s">
        <v>39</v>
      </c>
      <c r="B26" s="53"/>
      <c r="C26" s="53"/>
      <c r="D26" s="53"/>
      <c r="E26" s="53"/>
      <c r="F26" s="54"/>
      <c r="G26" s="23"/>
      <c r="H26" s="26"/>
      <c r="I26" s="7"/>
      <c r="J26" s="7"/>
      <c r="K26" s="7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ht="15.75" customHeight="1" x14ac:dyDescent="0.25">
      <c r="A27" s="5" t="s">
        <v>40</v>
      </c>
      <c r="B27" s="5" t="s">
        <v>41</v>
      </c>
      <c r="C27" s="27" t="s">
        <v>42</v>
      </c>
      <c r="D27" s="5" t="s">
        <v>43</v>
      </c>
      <c r="E27" s="5" t="s">
        <v>44</v>
      </c>
      <c r="F27" s="5" t="s">
        <v>45</v>
      </c>
      <c r="G27" s="23"/>
      <c r="H27" s="7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3">
      <c r="A28" s="28" t="s">
        <v>46</v>
      </c>
      <c r="B28" s="29" t="s">
        <v>47</v>
      </c>
      <c r="C28" s="30" t="s">
        <v>48</v>
      </c>
      <c r="D28" s="31">
        <v>43598</v>
      </c>
      <c r="E28" s="9" t="s">
        <v>49</v>
      </c>
      <c r="F28" s="31" t="s">
        <v>50</v>
      </c>
      <c r="G28" s="32" t="s">
        <v>51</v>
      </c>
      <c r="H28" s="26"/>
      <c r="I28" s="7"/>
      <c r="J28" s="7"/>
      <c r="K28" s="7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3">
      <c r="A29" s="28" t="s">
        <v>52</v>
      </c>
      <c r="B29" s="29" t="s">
        <v>62</v>
      </c>
      <c r="C29" s="30" t="s">
        <v>54</v>
      </c>
      <c r="D29" s="31">
        <v>43420</v>
      </c>
      <c r="E29" s="9" t="s">
        <v>55</v>
      </c>
      <c r="F29" s="31" t="s">
        <v>56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57</v>
      </c>
      <c r="B30" s="29" t="s">
        <v>58</v>
      </c>
      <c r="C30" s="30" t="s">
        <v>59</v>
      </c>
      <c r="D30" s="31">
        <v>39615</v>
      </c>
      <c r="E30" s="9" t="s">
        <v>60</v>
      </c>
      <c r="F30" s="31" t="s">
        <v>61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63</v>
      </c>
      <c r="B31" s="29" t="s">
        <v>64</v>
      </c>
      <c r="C31" s="30" t="s">
        <v>65</v>
      </c>
      <c r="D31" s="31">
        <v>42857</v>
      </c>
      <c r="E31" s="9" t="s">
        <v>67</v>
      </c>
      <c r="F31" s="31" t="s">
        <v>68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69</v>
      </c>
      <c r="B32" s="29" t="s">
        <v>64</v>
      </c>
      <c r="C32" s="30" t="s">
        <v>65</v>
      </c>
      <c r="D32" s="31">
        <v>42857</v>
      </c>
      <c r="E32" s="9" t="s">
        <v>70</v>
      </c>
      <c r="F32" s="31" t="s">
        <v>71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72</v>
      </c>
      <c r="B33" s="29" t="s">
        <v>47</v>
      </c>
      <c r="C33" s="30" t="s">
        <v>73</v>
      </c>
      <c r="D33" s="31">
        <v>42887</v>
      </c>
      <c r="E33" s="9" t="s">
        <v>74</v>
      </c>
      <c r="F33" s="31" t="s">
        <v>75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76</v>
      </c>
      <c r="B34" s="29" t="s">
        <v>62</v>
      </c>
      <c r="C34" s="30" t="s">
        <v>77</v>
      </c>
      <c r="D34" s="31">
        <v>33378</v>
      </c>
      <c r="E34" s="9" t="s">
        <v>78</v>
      </c>
      <c r="F34" s="31" t="s">
        <v>75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79</v>
      </c>
      <c r="B35" s="29" t="s">
        <v>62</v>
      </c>
      <c r="C35" s="30" t="s">
        <v>80</v>
      </c>
      <c r="D35" s="31">
        <v>37412</v>
      </c>
      <c r="E35" s="9" t="s">
        <v>81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83</v>
      </c>
      <c r="B36" s="29" t="s">
        <v>64</v>
      </c>
      <c r="C36" s="30" t="s">
        <v>84</v>
      </c>
      <c r="D36" s="31">
        <v>42857</v>
      </c>
      <c r="E36" s="9" t="s">
        <v>67</v>
      </c>
      <c r="F36" s="31" t="s">
        <v>68</v>
      </c>
      <c r="G36" s="32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85</v>
      </c>
      <c r="B37" s="29" t="s">
        <v>47</v>
      </c>
      <c r="C37" s="30" t="s">
        <v>80</v>
      </c>
      <c r="D37" s="31">
        <v>43364</v>
      </c>
      <c r="E37" s="9" t="s">
        <v>86</v>
      </c>
      <c r="F37" s="31" t="s">
        <v>82</v>
      </c>
      <c r="G37" s="32" t="s">
        <v>51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8" t="s">
        <v>87</v>
      </c>
      <c r="B38" s="29" t="s">
        <v>94</v>
      </c>
      <c r="C38" s="30" t="s">
        <v>89</v>
      </c>
      <c r="D38" s="31">
        <v>43867</v>
      </c>
      <c r="E38" s="9" t="s">
        <v>90</v>
      </c>
      <c r="F38" s="31" t="s">
        <v>91</v>
      </c>
      <c r="G38" s="32" t="s">
        <v>51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8" t="s">
        <v>101</v>
      </c>
      <c r="B39" s="29" t="s">
        <v>103</v>
      </c>
      <c r="C39" s="30" t="s">
        <v>89</v>
      </c>
      <c r="D39" s="31">
        <v>43481</v>
      </c>
      <c r="E39" s="9" t="s">
        <v>105</v>
      </c>
      <c r="F39" s="31"/>
      <c r="G39" s="32" t="s">
        <v>104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8" t="s">
        <v>106</v>
      </c>
      <c r="B40" s="29" t="s">
        <v>110</v>
      </c>
      <c r="C40" s="30" t="s">
        <v>89</v>
      </c>
      <c r="D40" s="31">
        <v>43647</v>
      </c>
      <c r="E40" s="9" t="s">
        <v>108</v>
      </c>
      <c r="F40" s="31" t="s">
        <v>109</v>
      </c>
      <c r="G40" s="32" t="s">
        <v>104</v>
      </c>
      <c r="H40" s="26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8" t="s">
        <v>111</v>
      </c>
      <c r="B41" s="29" t="s">
        <v>113</v>
      </c>
      <c r="C41" s="30" t="s">
        <v>89</v>
      </c>
      <c r="D41" s="31">
        <v>42592</v>
      </c>
      <c r="E41" s="9" t="s">
        <v>97</v>
      </c>
      <c r="F41" s="31" t="s">
        <v>98</v>
      </c>
      <c r="G41" s="32" t="s">
        <v>51</v>
      </c>
      <c r="H41" s="26"/>
      <c r="I41" s="7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8" t="s">
        <v>115</v>
      </c>
      <c r="B42" s="29" t="s">
        <v>117</v>
      </c>
      <c r="C42" s="30" t="s">
        <v>89</v>
      </c>
      <c r="D42" s="31">
        <v>41290</v>
      </c>
      <c r="E42" s="9" t="s">
        <v>97</v>
      </c>
      <c r="F42" s="31" t="s">
        <v>98</v>
      </c>
      <c r="G42" s="32"/>
      <c r="H42" s="26"/>
      <c r="I42" s="7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33"/>
      <c r="B43" s="34"/>
      <c r="C43" s="35"/>
      <c r="D43" s="38"/>
      <c r="E43" s="37"/>
      <c r="F43" s="38"/>
      <c r="G43" s="32"/>
      <c r="H43" s="26"/>
      <c r="I43" s="7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39" t="s">
        <v>118</v>
      </c>
      <c r="B44" s="40">
        <f>COUNTIF(A28:A43,"&lt;&gt;")</f>
        <v>15</v>
      </c>
      <c r="C44" s="39"/>
      <c r="D44" s="39"/>
      <c r="E44" s="39"/>
      <c r="F44" s="41"/>
      <c r="G44" s="42"/>
      <c r="H44" s="7"/>
      <c r="I44" s="7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25"/>
    <row r="46" spans="1:22" ht="15.75" customHeight="1" x14ac:dyDescent="0.3">
      <c r="A46" s="62" t="s">
        <v>119</v>
      </c>
      <c r="B46" s="63"/>
      <c r="C46" s="63"/>
      <c r="D46" s="63"/>
      <c r="E46" s="63"/>
      <c r="F46" s="64"/>
    </row>
    <row r="47" spans="1:22" ht="15.75" customHeight="1" x14ac:dyDescent="0.3">
      <c r="A47" s="65" t="s">
        <v>120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122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123</v>
      </c>
      <c r="B49" s="53"/>
      <c r="C49" s="53"/>
      <c r="D49" s="53"/>
      <c r="E49" s="53"/>
      <c r="F49" s="54"/>
    </row>
    <row r="50" spans="1:6" ht="15.75" customHeight="1" x14ac:dyDescent="0.3">
      <c r="A50" s="66" t="s">
        <v>124</v>
      </c>
      <c r="B50" s="53"/>
      <c r="C50" s="53"/>
      <c r="D50" s="53"/>
      <c r="E50" s="53"/>
      <c r="F50" s="54"/>
    </row>
    <row r="51" spans="1:6" ht="15.75" customHeight="1" x14ac:dyDescent="0.3">
      <c r="A51" s="66" t="s">
        <v>125</v>
      </c>
      <c r="B51" s="53"/>
      <c r="C51" s="53"/>
      <c r="D51" s="53"/>
      <c r="E51" s="53"/>
      <c r="F51" s="54"/>
    </row>
    <row r="52" spans="1:6" ht="15.75" customHeight="1" x14ac:dyDescent="0.3">
      <c r="A52" s="66" t="s">
        <v>126</v>
      </c>
      <c r="B52" s="53"/>
      <c r="C52" s="53"/>
      <c r="D52" s="53"/>
      <c r="E52" s="53"/>
      <c r="F52" s="54"/>
    </row>
    <row r="53" spans="1:6" ht="15.75" customHeight="1" x14ac:dyDescent="0.3">
      <c r="A53" s="66" t="s">
        <v>128</v>
      </c>
      <c r="B53" s="53"/>
      <c r="C53" s="53"/>
      <c r="D53" s="53"/>
      <c r="E53" s="53"/>
      <c r="F53" s="54"/>
    </row>
    <row r="54" spans="1:6" ht="15.75" customHeight="1" x14ac:dyDescent="0.3">
      <c r="A54" s="66" t="s">
        <v>129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130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131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132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133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134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135</v>
      </c>
      <c r="B60" s="53"/>
      <c r="C60" s="53"/>
      <c r="D60" s="53"/>
      <c r="E60" s="53"/>
      <c r="F60" s="54"/>
    </row>
    <row r="61" spans="1:6" ht="15.75" customHeight="1" x14ac:dyDescent="0.3">
      <c r="A61" s="66" t="s">
        <v>136</v>
      </c>
      <c r="B61" s="53"/>
      <c r="C61" s="53"/>
      <c r="D61" s="53"/>
      <c r="E61" s="53"/>
      <c r="F61" s="54"/>
    </row>
    <row r="62" spans="1:6" ht="15.75" customHeight="1" x14ac:dyDescent="0.3">
      <c r="A62" s="66" t="s">
        <v>137</v>
      </c>
      <c r="B62" s="53"/>
      <c r="C62" s="53"/>
      <c r="D62" s="53"/>
      <c r="E62" s="53"/>
      <c r="F62" s="54"/>
    </row>
    <row r="63" spans="1:6" ht="15.75" customHeight="1" x14ac:dyDescent="0.3">
      <c r="A63" s="66" t="s">
        <v>138</v>
      </c>
      <c r="B63" s="53"/>
      <c r="C63" s="53"/>
      <c r="D63" s="53"/>
      <c r="E63" s="53"/>
      <c r="F63" s="54"/>
    </row>
    <row r="64" spans="1:6" ht="15.75" customHeight="1" x14ac:dyDescent="0.3">
      <c r="A64" s="66" t="s">
        <v>139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140</v>
      </c>
      <c r="B65" s="53"/>
      <c r="C65" s="53"/>
      <c r="D65" s="53"/>
      <c r="E65" s="53"/>
      <c r="F65" s="54"/>
    </row>
    <row r="66" spans="1:6" ht="15.75" customHeight="1" x14ac:dyDescent="0.3">
      <c r="A66" s="66" t="s">
        <v>141</v>
      </c>
      <c r="B66" s="53"/>
      <c r="C66" s="53"/>
      <c r="D66" s="53"/>
      <c r="E66" s="53"/>
      <c r="F66" s="54"/>
    </row>
    <row r="67" spans="1:6" ht="15.75" customHeight="1" x14ac:dyDescent="0.3">
      <c r="A67" s="66" t="s">
        <v>142</v>
      </c>
      <c r="B67" s="53"/>
      <c r="C67" s="53"/>
      <c r="D67" s="53"/>
      <c r="E67" s="53"/>
      <c r="F67" s="54"/>
    </row>
    <row r="68" spans="1:6" ht="15.75" customHeight="1" x14ac:dyDescent="0.3">
      <c r="A68" s="66" t="s">
        <v>143</v>
      </c>
      <c r="B68" s="53"/>
      <c r="C68" s="53"/>
      <c r="D68" s="53"/>
      <c r="E68" s="53"/>
      <c r="F68" s="54"/>
    </row>
    <row r="69" spans="1:6" ht="15.75" customHeight="1" x14ac:dyDescent="0.3">
      <c r="A69" s="66" t="s">
        <v>144</v>
      </c>
      <c r="B69" s="53"/>
      <c r="C69" s="53"/>
      <c r="D69" s="53"/>
      <c r="E69" s="53"/>
      <c r="F69" s="54"/>
    </row>
    <row r="70" spans="1:6" ht="15.75" customHeight="1" x14ac:dyDescent="0.3">
      <c r="A70" s="66" t="s">
        <v>145</v>
      </c>
      <c r="B70" s="53"/>
      <c r="C70" s="53"/>
      <c r="D70" s="53"/>
      <c r="E70" s="53"/>
      <c r="F70" s="54"/>
    </row>
    <row r="71" spans="1:6" ht="15" customHeight="1" x14ac:dyDescent="0.3">
      <c r="A71" s="66" t="s">
        <v>146</v>
      </c>
      <c r="B71" s="53"/>
      <c r="C71" s="53"/>
      <c r="D71" s="53"/>
      <c r="E71" s="53"/>
      <c r="F71" s="54"/>
    </row>
    <row r="72" spans="1:6" ht="15" customHeight="1" x14ac:dyDescent="0.3">
      <c r="A72" s="66" t="s">
        <v>147</v>
      </c>
      <c r="B72" s="53"/>
      <c r="C72" s="53"/>
      <c r="D72" s="53"/>
      <c r="E72" s="53"/>
      <c r="F72" s="54"/>
    </row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7">
    <mergeCell ref="A66:F66"/>
    <mergeCell ref="A67:F67"/>
    <mergeCell ref="A61:F61"/>
    <mergeCell ref="A62:F62"/>
    <mergeCell ref="A63:F63"/>
    <mergeCell ref="A64:F64"/>
    <mergeCell ref="A65:F65"/>
    <mergeCell ref="A68:F68"/>
    <mergeCell ref="A69:F69"/>
    <mergeCell ref="A70:F70"/>
    <mergeCell ref="A71:F71"/>
    <mergeCell ref="A72:F72"/>
    <mergeCell ref="A56:F56"/>
    <mergeCell ref="A57:F57"/>
    <mergeCell ref="A58:F58"/>
    <mergeCell ref="A59:F59"/>
    <mergeCell ref="A60:F60"/>
    <mergeCell ref="A51:F51"/>
    <mergeCell ref="A52:F52"/>
    <mergeCell ref="A53:F53"/>
    <mergeCell ref="A54:F54"/>
    <mergeCell ref="A55:F55"/>
    <mergeCell ref="A46:F46"/>
    <mergeCell ref="A47:F47"/>
    <mergeCell ref="A48:F48"/>
    <mergeCell ref="A49:F49"/>
    <mergeCell ref="A50:F50"/>
    <mergeCell ref="C14:G14"/>
    <mergeCell ref="C15:G15"/>
    <mergeCell ref="A18:G18"/>
    <mergeCell ref="A22:E22"/>
    <mergeCell ref="A26:F26"/>
    <mergeCell ref="C11:G11"/>
    <mergeCell ref="H11:J11"/>
    <mergeCell ref="L11:N11"/>
    <mergeCell ref="C12:G12"/>
    <mergeCell ref="C13:G13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5" xr:uid="{00000000-0002-0000-0000-000000000000}">
      <formula1>"AGP,CLH,CLT,COM,CTD,CTI,DES,DISP,ELE,ESG,EST,EXM,EXQ,EXR,FRQ,REV,VAGO"</formula1>
    </dataValidation>
  </dataValidations>
  <pageMargins left="0.74791666666666701" right="0.74791666666666701" top="0.98402777777777795" bottom="0.98402777777777795" header="0" footer="0"/>
  <pageSetup paperSize="9" orientation="portrait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1000"/>
  <sheetViews>
    <sheetView workbookViewId="0"/>
  </sheetViews>
  <sheetFormatPr defaultColWidth="12.6328125" defaultRowHeight="15" customHeight="1" x14ac:dyDescent="0.25"/>
  <cols>
    <col min="1" max="1" width="56.453125" customWidth="1"/>
    <col min="2" max="2" width="23.26953125" customWidth="1"/>
    <col min="3" max="3" width="21" customWidth="1"/>
    <col min="4" max="4" width="20.08984375" customWidth="1"/>
    <col min="5" max="5" width="21.453125" customWidth="1"/>
    <col min="6" max="6" width="24.7265625" customWidth="1"/>
    <col min="7" max="7" width="19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161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162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64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16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28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9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3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138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7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21</v>
      </c>
      <c r="B14" s="9">
        <v>7</v>
      </c>
      <c r="C14" s="58"/>
      <c r="D14" s="57"/>
      <c r="E14" s="57"/>
      <c r="F14" s="57"/>
      <c r="G14" s="57"/>
      <c r="H14" s="7"/>
      <c r="I14" s="7"/>
      <c r="J14" s="7"/>
      <c r="K14" s="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14"/>
      <c r="B15" s="9">
        <v>0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5" t="s">
        <v>24</v>
      </c>
      <c r="B16" s="5">
        <f>SUM(B6:B15)</f>
        <v>274</v>
      </c>
      <c r="C16" s="6"/>
      <c r="D16" s="6"/>
      <c r="E16" s="6"/>
      <c r="F16" s="6"/>
      <c r="G16" s="6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1" t="s">
        <v>25</v>
      </c>
      <c r="B18" s="53"/>
      <c r="C18" s="53"/>
      <c r="D18" s="53"/>
      <c r="E18" s="53"/>
      <c r="F18" s="53"/>
      <c r="G18" s="54"/>
      <c r="H18" s="6"/>
      <c r="I18" s="6"/>
      <c r="J18" s="6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5" t="s">
        <v>26</v>
      </c>
      <c r="B19" s="5" t="s">
        <v>27</v>
      </c>
      <c r="C19" s="5" t="s">
        <v>28</v>
      </c>
      <c r="D19" s="5" t="s">
        <v>29</v>
      </c>
      <c r="E19" s="5" t="s">
        <v>30</v>
      </c>
      <c r="F19" s="5" t="s">
        <v>31</v>
      </c>
      <c r="G19" s="5" t="s">
        <v>32</v>
      </c>
      <c r="H19" s="6"/>
      <c r="I19" s="6"/>
      <c r="J19" s="6"/>
      <c r="K19" s="7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ht="15" customHeight="1" x14ac:dyDescent="0.3">
      <c r="A20" s="9">
        <v>64</v>
      </c>
      <c r="B20" s="9">
        <v>16</v>
      </c>
      <c r="C20" s="9">
        <v>28</v>
      </c>
      <c r="D20" s="11">
        <v>9</v>
      </c>
      <c r="E20" s="9">
        <v>2</v>
      </c>
      <c r="F20" s="9">
        <v>3</v>
      </c>
      <c r="G20" s="17">
        <f>SUM(A20:F20)</f>
        <v>122</v>
      </c>
      <c r="H20" s="18"/>
      <c r="I20" s="18"/>
      <c r="J20" s="19"/>
      <c r="K20" s="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20"/>
      <c r="B21" s="7"/>
      <c r="C21" s="21"/>
      <c r="D21" s="22"/>
      <c r="E21" s="7"/>
      <c r="F21" s="7"/>
      <c r="G21" s="7"/>
      <c r="H21" s="7"/>
      <c r="I21" s="7"/>
      <c r="J21" s="7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61" t="s">
        <v>33</v>
      </c>
      <c r="B22" s="53"/>
      <c r="C22" s="53"/>
      <c r="D22" s="53"/>
      <c r="E22" s="54"/>
      <c r="F22" s="6"/>
      <c r="G22" s="6"/>
      <c r="H22" s="6"/>
      <c r="I22" s="23"/>
      <c r="J22" s="23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" t="s">
        <v>34</v>
      </c>
      <c r="B23" s="5" t="s">
        <v>35</v>
      </c>
      <c r="C23" s="5" t="s">
        <v>36</v>
      </c>
      <c r="D23" s="5" t="s">
        <v>37</v>
      </c>
      <c r="E23" s="5" t="s">
        <v>38</v>
      </c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3">
      <c r="A24" s="9">
        <v>0</v>
      </c>
      <c r="B24" s="9">
        <v>7</v>
      </c>
      <c r="C24" s="9">
        <v>0</v>
      </c>
      <c r="D24" s="11">
        <v>0</v>
      </c>
      <c r="E24" s="24">
        <f>SUM(A24:D24)</f>
        <v>7</v>
      </c>
      <c r="F24" s="19"/>
      <c r="G24" s="18"/>
      <c r="H24" s="18"/>
      <c r="I24" s="18"/>
      <c r="J24" s="18"/>
      <c r="K24" s="1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2" ht="15.75" customHeight="1" x14ac:dyDescent="0.3">
      <c r="A25" s="20"/>
      <c r="B25" s="7"/>
      <c r="C25" s="21"/>
      <c r="D25" s="22"/>
      <c r="E25" s="7"/>
      <c r="F25" s="7"/>
      <c r="G25" s="7"/>
      <c r="H25" s="7"/>
      <c r="I25" s="7"/>
      <c r="J25" s="7"/>
      <c r="K25" s="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25">
      <c r="A26" s="61" t="s">
        <v>39</v>
      </c>
      <c r="B26" s="53"/>
      <c r="C26" s="53"/>
      <c r="D26" s="53"/>
      <c r="E26" s="53"/>
      <c r="F26" s="54"/>
      <c r="G26" s="23"/>
      <c r="H26" s="26"/>
      <c r="I26" s="7"/>
      <c r="J26" s="7"/>
      <c r="K26" s="7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ht="15.75" customHeight="1" x14ac:dyDescent="0.25">
      <c r="A27" s="5" t="s">
        <v>40</v>
      </c>
      <c r="B27" s="5" t="s">
        <v>41</v>
      </c>
      <c r="C27" s="27" t="s">
        <v>42</v>
      </c>
      <c r="D27" s="5" t="s">
        <v>43</v>
      </c>
      <c r="E27" s="5" t="s">
        <v>44</v>
      </c>
      <c r="F27" s="5" t="s">
        <v>45</v>
      </c>
      <c r="G27" s="23"/>
      <c r="H27" s="7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3">
      <c r="A28" s="28" t="s">
        <v>46</v>
      </c>
      <c r="B28" s="29" t="s">
        <v>47</v>
      </c>
      <c r="C28" s="30" t="s">
        <v>48</v>
      </c>
      <c r="D28" s="31">
        <v>43598</v>
      </c>
      <c r="E28" s="9" t="s">
        <v>49</v>
      </c>
      <c r="F28" s="31" t="s">
        <v>50</v>
      </c>
      <c r="G28" s="32" t="s">
        <v>51</v>
      </c>
      <c r="H28" s="26"/>
      <c r="I28" s="7"/>
      <c r="J28" s="7"/>
      <c r="K28" s="7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3">
      <c r="A29" s="28" t="s">
        <v>57</v>
      </c>
      <c r="B29" s="29" t="s">
        <v>58</v>
      </c>
      <c r="C29" s="30" t="s">
        <v>152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63</v>
      </c>
      <c r="B30" s="29" t="s">
        <v>64</v>
      </c>
      <c r="C30" s="30" t="s">
        <v>65</v>
      </c>
      <c r="D30" s="31" t="s">
        <v>66</v>
      </c>
      <c r="E30" s="9" t="s">
        <v>67</v>
      </c>
      <c r="F30" s="31" t="s">
        <v>68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69</v>
      </c>
      <c r="B31" s="29" t="s">
        <v>64</v>
      </c>
      <c r="C31" s="30" t="s">
        <v>65</v>
      </c>
      <c r="D31" s="31" t="s">
        <v>66</v>
      </c>
      <c r="E31" s="9" t="s">
        <v>70</v>
      </c>
      <c r="F31" s="31" t="s">
        <v>71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72</v>
      </c>
      <c r="B32" s="29" t="s">
        <v>47</v>
      </c>
      <c r="C32" s="30" t="s">
        <v>73</v>
      </c>
      <c r="D32" s="31">
        <v>42887</v>
      </c>
      <c r="E32" s="9" t="s">
        <v>74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76</v>
      </c>
      <c r="B33" s="29" t="s">
        <v>47</v>
      </c>
      <c r="C33" s="30" t="s">
        <v>77</v>
      </c>
      <c r="D33" s="31">
        <v>33378</v>
      </c>
      <c r="E33" s="9" t="s">
        <v>78</v>
      </c>
      <c r="F33" s="31" t="s">
        <v>75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79</v>
      </c>
      <c r="B34" s="29" t="s">
        <v>47</v>
      </c>
      <c r="C34" s="30" t="s">
        <v>80</v>
      </c>
      <c r="D34" s="31">
        <v>37412</v>
      </c>
      <c r="E34" s="9" t="s">
        <v>81</v>
      </c>
      <c r="F34" s="31" t="s">
        <v>82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83</v>
      </c>
      <c r="B35" s="29" t="s">
        <v>64</v>
      </c>
      <c r="C35" s="30" t="s">
        <v>84</v>
      </c>
      <c r="D35" s="31" t="s">
        <v>66</v>
      </c>
      <c r="E35" s="9" t="s">
        <v>67</v>
      </c>
      <c r="F35" s="31" t="s">
        <v>68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85</v>
      </c>
      <c r="B36" s="29" t="s">
        <v>47</v>
      </c>
      <c r="C36" s="30" t="s">
        <v>80</v>
      </c>
      <c r="D36" s="31">
        <v>43364</v>
      </c>
      <c r="E36" s="9" t="s">
        <v>86</v>
      </c>
      <c r="F36" s="31" t="s">
        <v>82</v>
      </c>
      <c r="G36" s="32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114</v>
      </c>
      <c r="B37" s="29" t="s">
        <v>153</v>
      </c>
      <c r="C37" s="30" t="s">
        <v>89</v>
      </c>
      <c r="D37" s="31">
        <v>44287</v>
      </c>
      <c r="E37" s="9" t="s">
        <v>97</v>
      </c>
      <c r="F37" s="31" t="s">
        <v>98</v>
      </c>
      <c r="G37" s="32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8" t="s">
        <v>87</v>
      </c>
      <c r="B38" s="29" t="s">
        <v>88</v>
      </c>
      <c r="C38" s="30" t="s">
        <v>89</v>
      </c>
      <c r="D38" s="31">
        <v>43867</v>
      </c>
      <c r="E38" s="9" t="s">
        <v>90</v>
      </c>
      <c r="F38" s="31" t="s">
        <v>91</v>
      </c>
      <c r="G38" s="32" t="s">
        <v>51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8" t="s">
        <v>92</v>
      </c>
      <c r="B39" s="29" t="s">
        <v>88</v>
      </c>
      <c r="C39" s="30" t="s">
        <v>89</v>
      </c>
      <c r="D39" s="31">
        <v>44228</v>
      </c>
      <c r="E39" s="9" t="s">
        <v>93</v>
      </c>
      <c r="F39" s="31"/>
      <c r="G39" s="32" t="s">
        <v>51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8" t="s">
        <v>95</v>
      </c>
      <c r="B40" s="29" t="s">
        <v>96</v>
      </c>
      <c r="C40" s="30" t="s">
        <v>89</v>
      </c>
      <c r="D40" s="31">
        <v>44249</v>
      </c>
      <c r="E40" s="9" t="s">
        <v>97</v>
      </c>
      <c r="F40" s="31" t="s">
        <v>98</v>
      </c>
      <c r="G40" s="32" t="s">
        <v>51</v>
      </c>
      <c r="H40" s="26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8" t="s">
        <v>99</v>
      </c>
      <c r="B41" s="29" t="s">
        <v>100</v>
      </c>
      <c r="C41" s="30" t="s">
        <v>89</v>
      </c>
      <c r="D41" s="31">
        <v>44228</v>
      </c>
      <c r="E41" s="9" t="s">
        <v>102</v>
      </c>
      <c r="F41" s="31"/>
      <c r="G41" s="32" t="s">
        <v>104</v>
      </c>
      <c r="H41" s="26"/>
      <c r="I41" s="7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8" t="s">
        <v>106</v>
      </c>
      <c r="B42" s="29" t="s">
        <v>107</v>
      </c>
      <c r="C42" s="30" t="s">
        <v>89</v>
      </c>
      <c r="D42" s="31">
        <v>43647</v>
      </c>
      <c r="E42" s="9" t="s">
        <v>108</v>
      </c>
      <c r="F42" s="31" t="s">
        <v>109</v>
      </c>
      <c r="G42" s="32" t="s">
        <v>104</v>
      </c>
      <c r="H42" s="26"/>
      <c r="I42" s="7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8" t="s">
        <v>111</v>
      </c>
      <c r="B43" s="29" t="s">
        <v>112</v>
      </c>
      <c r="C43" s="30" t="s">
        <v>89</v>
      </c>
      <c r="D43" s="31">
        <v>42592</v>
      </c>
      <c r="E43" s="9" t="s">
        <v>97</v>
      </c>
      <c r="F43" s="31" t="s">
        <v>98</v>
      </c>
      <c r="G43" s="32" t="s">
        <v>51</v>
      </c>
      <c r="H43" s="26"/>
      <c r="I43" s="7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33"/>
      <c r="B44" s="34"/>
      <c r="C44" s="35"/>
      <c r="D44" s="36"/>
      <c r="E44" s="37"/>
      <c r="F44" s="38"/>
      <c r="G44" s="32"/>
      <c r="H44" s="26"/>
      <c r="I44" s="7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39" t="s">
        <v>118</v>
      </c>
      <c r="B45" s="40">
        <f>COUNTIF(A28:A44,"&lt;&gt;")</f>
        <v>16</v>
      </c>
      <c r="C45" s="39"/>
      <c r="D45" s="39"/>
      <c r="E45" s="39"/>
      <c r="F45" s="41"/>
      <c r="G45" s="42"/>
      <c r="H45" s="7"/>
      <c r="I45" s="7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25"/>
    <row r="47" spans="1:22" ht="15.75" customHeight="1" x14ac:dyDescent="0.3">
      <c r="A47" s="62" t="s">
        <v>119</v>
      </c>
      <c r="B47" s="63"/>
      <c r="C47" s="63"/>
      <c r="D47" s="63"/>
      <c r="E47" s="63"/>
      <c r="F47" s="64"/>
    </row>
    <row r="48" spans="1:22" ht="15.75" customHeight="1" x14ac:dyDescent="0.3">
      <c r="A48" s="65" t="s">
        <v>120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122</v>
      </c>
      <c r="B49" s="53"/>
      <c r="C49" s="53"/>
      <c r="D49" s="53"/>
      <c r="E49" s="53"/>
      <c r="F49" s="54"/>
    </row>
    <row r="50" spans="1:6" ht="15.75" customHeight="1" x14ac:dyDescent="0.3">
      <c r="A50" s="66" t="s">
        <v>123</v>
      </c>
      <c r="B50" s="53"/>
      <c r="C50" s="53"/>
      <c r="D50" s="53"/>
      <c r="E50" s="53"/>
      <c r="F50" s="54"/>
    </row>
    <row r="51" spans="1:6" ht="15.75" customHeight="1" x14ac:dyDescent="0.3">
      <c r="A51" s="66" t="s">
        <v>124</v>
      </c>
      <c r="B51" s="53"/>
      <c r="C51" s="53"/>
      <c r="D51" s="53"/>
      <c r="E51" s="53"/>
      <c r="F51" s="54"/>
    </row>
    <row r="52" spans="1:6" ht="15.75" customHeight="1" x14ac:dyDescent="0.3">
      <c r="A52" s="66" t="s">
        <v>125</v>
      </c>
      <c r="B52" s="53"/>
      <c r="C52" s="53"/>
      <c r="D52" s="53"/>
      <c r="E52" s="53"/>
      <c r="F52" s="54"/>
    </row>
    <row r="53" spans="1:6" ht="15.75" customHeight="1" x14ac:dyDescent="0.3">
      <c r="A53" s="66" t="s">
        <v>126</v>
      </c>
      <c r="B53" s="53"/>
      <c r="C53" s="53"/>
      <c r="D53" s="53"/>
      <c r="E53" s="53"/>
      <c r="F53" s="54"/>
    </row>
    <row r="54" spans="1:6" ht="15.75" customHeight="1" x14ac:dyDescent="0.3">
      <c r="A54" s="66" t="s">
        <v>128</v>
      </c>
      <c r="B54" s="53"/>
      <c r="C54" s="53"/>
      <c r="D54" s="53"/>
      <c r="E54" s="53"/>
      <c r="F54" s="54"/>
    </row>
    <row r="55" spans="1:6" ht="15.75" customHeight="1" x14ac:dyDescent="0.3">
      <c r="A55" s="66" t="s">
        <v>129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130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131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132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133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134</v>
      </c>
      <c r="B60" s="53"/>
      <c r="C60" s="53"/>
      <c r="D60" s="53"/>
      <c r="E60" s="53"/>
      <c r="F60" s="54"/>
    </row>
    <row r="61" spans="1:6" ht="15.75" customHeight="1" x14ac:dyDescent="0.3">
      <c r="A61" s="66" t="s">
        <v>135</v>
      </c>
      <c r="B61" s="53"/>
      <c r="C61" s="53"/>
      <c r="D61" s="53"/>
      <c r="E61" s="53"/>
      <c r="F61" s="54"/>
    </row>
    <row r="62" spans="1:6" ht="15.75" customHeight="1" x14ac:dyDescent="0.3">
      <c r="A62" s="66" t="s">
        <v>136</v>
      </c>
      <c r="B62" s="53"/>
      <c r="C62" s="53"/>
      <c r="D62" s="53"/>
      <c r="E62" s="53"/>
      <c r="F62" s="54"/>
    </row>
    <row r="63" spans="1:6" ht="15.75" customHeight="1" x14ac:dyDescent="0.3">
      <c r="A63" s="66" t="s">
        <v>137</v>
      </c>
      <c r="B63" s="53"/>
      <c r="C63" s="53"/>
      <c r="D63" s="53"/>
      <c r="E63" s="53"/>
      <c r="F63" s="54"/>
    </row>
    <row r="64" spans="1:6" ht="15.75" customHeight="1" x14ac:dyDescent="0.3">
      <c r="A64" s="66" t="s">
        <v>138</v>
      </c>
      <c r="B64" s="53"/>
      <c r="C64" s="53"/>
      <c r="D64" s="53"/>
      <c r="E64" s="53"/>
      <c r="F64" s="54"/>
    </row>
    <row r="65" spans="1:6" ht="15.75" customHeight="1" x14ac:dyDescent="0.3">
      <c r="A65" s="66" t="s">
        <v>139</v>
      </c>
      <c r="B65" s="53"/>
      <c r="C65" s="53"/>
      <c r="D65" s="53"/>
      <c r="E65" s="53"/>
      <c r="F65" s="54"/>
    </row>
    <row r="66" spans="1:6" ht="15.75" customHeight="1" x14ac:dyDescent="0.3">
      <c r="A66" s="66" t="s">
        <v>140</v>
      </c>
      <c r="B66" s="53"/>
      <c r="C66" s="53"/>
      <c r="D66" s="53"/>
      <c r="E66" s="53"/>
      <c r="F66" s="54"/>
    </row>
    <row r="67" spans="1:6" ht="15.75" customHeight="1" x14ac:dyDescent="0.3">
      <c r="A67" s="66" t="s">
        <v>141</v>
      </c>
      <c r="B67" s="53"/>
      <c r="C67" s="53"/>
      <c r="D67" s="53"/>
      <c r="E67" s="53"/>
      <c r="F67" s="54"/>
    </row>
    <row r="68" spans="1:6" ht="15.75" customHeight="1" x14ac:dyDescent="0.3">
      <c r="A68" s="66" t="s">
        <v>142</v>
      </c>
      <c r="B68" s="53"/>
      <c r="C68" s="53"/>
      <c r="D68" s="53"/>
      <c r="E68" s="53"/>
      <c r="F68" s="54"/>
    </row>
    <row r="69" spans="1:6" ht="15.75" customHeight="1" x14ac:dyDescent="0.3">
      <c r="A69" s="66" t="s">
        <v>143</v>
      </c>
      <c r="B69" s="53"/>
      <c r="C69" s="53"/>
      <c r="D69" s="53"/>
      <c r="E69" s="53"/>
      <c r="F69" s="54"/>
    </row>
    <row r="70" spans="1:6" ht="15.75" customHeight="1" x14ac:dyDescent="0.3">
      <c r="A70" s="66" t="s">
        <v>144</v>
      </c>
      <c r="B70" s="53"/>
      <c r="C70" s="53"/>
      <c r="D70" s="53"/>
      <c r="E70" s="53"/>
      <c r="F70" s="54"/>
    </row>
    <row r="71" spans="1:6" ht="15.75" customHeight="1" x14ac:dyDescent="0.3">
      <c r="A71" s="66" t="s">
        <v>145</v>
      </c>
      <c r="B71" s="53"/>
      <c r="C71" s="53"/>
      <c r="D71" s="53"/>
      <c r="E71" s="53"/>
      <c r="F71" s="54"/>
    </row>
    <row r="72" spans="1:6" ht="15" customHeight="1" x14ac:dyDescent="0.3">
      <c r="A72" s="66" t="s">
        <v>146</v>
      </c>
      <c r="B72" s="53"/>
      <c r="C72" s="53"/>
      <c r="D72" s="53"/>
      <c r="E72" s="53"/>
      <c r="F72" s="54"/>
    </row>
    <row r="73" spans="1:6" ht="15" customHeight="1" x14ac:dyDescent="0.3">
      <c r="A73" s="66" t="s">
        <v>147</v>
      </c>
      <c r="B73" s="53"/>
      <c r="C73" s="53"/>
      <c r="D73" s="53"/>
      <c r="E73" s="53"/>
      <c r="F73" s="54"/>
    </row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70:F70"/>
    <mergeCell ref="A71:F71"/>
    <mergeCell ref="A72:F72"/>
    <mergeCell ref="A73:F73"/>
    <mergeCell ref="A63:F63"/>
    <mergeCell ref="A64:F64"/>
    <mergeCell ref="A65:F65"/>
    <mergeCell ref="A66:F66"/>
    <mergeCell ref="A67:F67"/>
    <mergeCell ref="A68:F68"/>
    <mergeCell ref="A69:F69"/>
    <mergeCell ref="A58:F58"/>
    <mergeCell ref="A59:F59"/>
    <mergeCell ref="A60:F60"/>
    <mergeCell ref="A61:F61"/>
    <mergeCell ref="A62:F62"/>
    <mergeCell ref="A53:F53"/>
    <mergeCell ref="A54:F54"/>
    <mergeCell ref="A55:F55"/>
    <mergeCell ref="A56:F56"/>
    <mergeCell ref="A57:F57"/>
    <mergeCell ref="A48:F48"/>
    <mergeCell ref="A49:F49"/>
    <mergeCell ref="A50:F50"/>
    <mergeCell ref="A51:F51"/>
    <mergeCell ref="A52:F52"/>
    <mergeCell ref="C15:G15"/>
    <mergeCell ref="A18:G18"/>
    <mergeCell ref="A22:E22"/>
    <mergeCell ref="A26:F26"/>
    <mergeCell ref="A47:F47"/>
    <mergeCell ref="C11:G11"/>
    <mergeCell ref="H11:J11"/>
    <mergeCell ref="L11:N11"/>
    <mergeCell ref="C12:G12"/>
    <mergeCell ref="C14:G14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5" xr:uid="{00000000-0002-0000-09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000"/>
  <sheetViews>
    <sheetView workbookViewId="0"/>
  </sheetViews>
  <sheetFormatPr defaultColWidth="12.6328125" defaultRowHeight="15" customHeight="1" x14ac:dyDescent="0.25"/>
  <cols>
    <col min="1" max="1" width="56.453125" customWidth="1"/>
    <col min="2" max="2" width="23.26953125" customWidth="1"/>
    <col min="3" max="3" width="21" customWidth="1"/>
    <col min="4" max="4" width="20.08984375" customWidth="1"/>
    <col min="5" max="5" width="21.453125" customWidth="1"/>
    <col min="6" max="6" width="24.7265625" customWidth="1"/>
    <col min="7" max="7" width="19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163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164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65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16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28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9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2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139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7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21</v>
      </c>
      <c r="B14" s="9">
        <v>6</v>
      </c>
      <c r="C14" s="58"/>
      <c r="D14" s="57"/>
      <c r="E14" s="57"/>
      <c r="F14" s="57"/>
      <c r="G14" s="57"/>
      <c r="H14" s="7"/>
      <c r="I14" s="7"/>
      <c r="J14" s="7"/>
      <c r="K14" s="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14"/>
      <c r="B15" s="9">
        <v>0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5" t="s">
        <v>24</v>
      </c>
      <c r="B16" s="5">
        <f>SUM(B6:B15)</f>
        <v>274</v>
      </c>
      <c r="C16" s="6"/>
      <c r="D16" s="6"/>
      <c r="E16" s="6"/>
      <c r="F16" s="6"/>
      <c r="G16" s="6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1" t="s">
        <v>25</v>
      </c>
      <c r="B18" s="53"/>
      <c r="C18" s="53"/>
      <c r="D18" s="53"/>
      <c r="E18" s="53"/>
      <c r="F18" s="53"/>
      <c r="G18" s="54"/>
      <c r="H18" s="6"/>
      <c r="I18" s="6"/>
      <c r="J18" s="6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5" t="s">
        <v>26</v>
      </c>
      <c r="B19" s="5" t="s">
        <v>27</v>
      </c>
      <c r="C19" s="5" t="s">
        <v>28</v>
      </c>
      <c r="D19" s="5" t="s">
        <v>29</v>
      </c>
      <c r="E19" s="5" t="s">
        <v>30</v>
      </c>
      <c r="F19" s="5" t="s">
        <v>31</v>
      </c>
      <c r="G19" s="5" t="s">
        <v>32</v>
      </c>
      <c r="H19" s="6"/>
      <c r="I19" s="6"/>
      <c r="J19" s="6"/>
      <c r="K19" s="7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ht="15" customHeight="1" x14ac:dyDescent="0.3">
      <c r="A20" s="9">
        <v>65</v>
      </c>
      <c r="B20" s="9">
        <v>16</v>
      </c>
      <c r="C20" s="9">
        <v>28</v>
      </c>
      <c r="D20" s="11">
        <v>9</v>
      </c>
      <c r="E20" s="9">
        <v>2</v>
      </c>
      <c r="F20" s="9">
        <v>2</v>
      </c>
      <c r="G20" s="17">
        <f>SUM(A20:F20)</f>
        <v>122</v>
      </c>
      <c r="H20" s="18"/>
      <c r="I20" s="18"/>
      <c r="J20" s="19"/>
      <c r="K20" s="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20"/>
      <c r="B21" s="7"/>
      <c r="C21" s="21"/>
      <c r="D21" s="22"/>
      <c r="E21" s="7"/>
      <c r="F21" s="7"/>
      <c r="G21" s="7"/>
      <c r="H21" s="7"/>
      <c r="I21" s="7"/>
      <c r="J21" s="7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61" t="s">
        <v>33</v>
      </c>
      <c r="B22" s="53"/>
      <c r="C22" s="53"/>
      <c r="D22" s="53"/>
      <c r="E22" s="54"/>
      <c r="F22" s="6"/>
      <c r="G22" s="6"/>
      <c r="H22" s="6"/>
      <c r="I22" s="23"/>
      <c r="J22" s="23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" t="s">
        <v>34</v>
      </c>
      <c r="B23" s="5" t="s">
        <v>35</v>
      </c>
      <c r="C23" s="5" t="s">
        <v>36</v>
      </c>
      <c r="D23" s="5" t="s">
        <v>37</v>
      </c>
      <c r="E23" s="5" t="s">
        <v>38</v>
      </c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3">
      <c r="A24" s="9">
        <v>0</v>
      </c>
      <c r="B24" s="9">
        <v>7</v>
      </c>
      <c r="C24" s="9">
        <v>0</v>
      </c>
      <c r="D24" s="11">
        <v>0</v>
      </c>
      <c r="E24" s="24">
        <f>SUM(A24:D24)</f>
        <v>7</v>
      </c>
      <c r="F24" s="19"/>
      <c r="G24" s="18"/>
      <c r="H24" s="18"/>
      <c r="I24" s="18"/>
      <c r="J24" s="18"/>
      <c r="K24" s="1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2" ht="15.75" customHeight="1" x14ac:dyDescent="0.3">
      <c r="A25" s="20"/>
      <c r="B25" s="7"/>
      <c r="C25" s="21"/>
      <c r="D25" s="22"/>
      <c r="E25" s="7"/>
      <c r="F25" s="7"/>
      <c r="G25" s="7"/>
      <c r="H25" s="7"/>
      <c r="I25" s="7"/>
      <c r="J25" s="7"/>
      <c r="K25" s="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25">
      <c r="A26" s="61" t="s">
        <v>39</v>
      </c>
      <c r="B26" s="53"/>
      <c r="C26" s="53"/>
      <c r="D26" s="53"/>
      <c r="E26" s="53"/>
      <c r="F26" s="54"/>
      <c r="G26" s="23"/>
      <c r="H26" s="26"/>
      <c r="I26" s="7"/>
      <c r="J26" s="7"/>
      <c r="K26" s="7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ht="15.75" customHeight="1" x14ac:dyDescent="0.25">
      <c r="A27" s="5" t="s">
        <v>40</v>
      </c>
      <c r="B27" s="5" t="s">
        <v>41</v>
      </c>
      <c r="C27" s="27" t="s">
        <v>42</v>
      </c>
      <c r="D27" s="5" t="s">
        <v>43</v>
      </c>
      <c r="E27" s="5" t="s">
        <v>44</v>
      </c>
      <c r="F27" s="5" t="s">
        <v>45</v>
      </c>
      <c r="G27" s="23"/>
      <c r="H27" s="7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3">
      <c r="A28" s="28" t="s">
        <v>46</v>
      </c>
      <c r="B28" s="29" t="s">
        <v>47</v>
      </c>
      <c r="C28" s="30" t="s">
        <v>48</v>
      </c>
      <c r="D28" s="31">
        <v>43598</v>
      </c>
      <c r="E28" s="9" t="s">
        <v>49</v>
      </c>
      <c r="F28" s="31" t="s">
        <v>50</v>
      </c>
      <c r="G28" s="32" t="s">
        <v>51</v>
      </c>
      <c r="H28" s="26"/>
      <c r="I28" s="7"/>
      <c r="J28" s="7"/>
      <c r="K28" s="7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3">
      <c r="A29" s="28" t="s">
        <v>57</v>
      </c>
      <c r="B29" s="29" t="s">
        <v>58</v>
      </c>
      <c r="C29" s="30" t="s">
        <v>152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63</v>
      </c>
      <c r="B30" s="29" t="s">
        <v>64</v>
      </c>
      <c r="C30" s="30" t="s">
        <v>65</v>
      </c>
      <c r="D30" s="31" t="s">
        <v>66</v>
      </c>
      <c r="E30" s="9" t="s">
        <v>67</v>
      </c>
      <c r="F30" s="31" t="s">
        <v>68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69</v>
      </c>
      <c r="B31" s="29" t="s">
        <v>64</v>
      </c>
      <c r="C31" s="30" t="s">
        <v>65</v>
      </c>
      <c r="D31" s="31" t="s">
        <v>66</v>
      </c>
      <c r="E31" s="9" t="s">
        <v>70</v>
      </c>
      <c r="F31" s="31" t="s">
        <v>71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72</v>
      </c>
      <c r="B32" s="29" t="s">
        <v>47</v>
      </c>
      <c r="C32" s="30" t="s">
        <v>73</v>
      </c>
      <c r="D32" s="31">
        <v>42887</v>
      </c>
      <c r="E32" s="9" t="s">
        <v>74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76</v>
      </c>
      <c r="B33" s="29" t="s">
        <v>47</v>
      </c>
      <c r="C33" s="30" t="s">
        <v>77</v>
      </c>
      <c r="D33" s="31">
        <v>33378</v>
      </c>
      <c r="E33" s="9" t="s">
        <v>78</v>
      </c>
      <c r="F33" s="31" t="s">
        <v>75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2.25" customHeight="1" x14ac:dyDescent="0.3">
      <c r="A34" s="44" t="s">
        <v>167</v>
      </c>
      <c r="B34" s="43" t="s">
        <v>47</v>
      </c>
      <c r="C34" s="12" t="s">
        <v>168</v>
      </c>
      <c r="D34" s="45" t="s">
        <v>169</v>
      </c>
      <c r="E34" s="12"/>
      <c r="F34" s="45"/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79</v>
      </c>
      <c r="B35" s="29" t="s">
        <v>47</v>
      </c>
      <c r="C35" s="30" t="s">
        <v>80</v>
      </c>
      <c r="D35" s="31">
        <v>37412</v>
      </c>
      <c r="E35" s="9" t="s">
        <v>81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83</v>
      </c>
      <c r="B36" s="29" t="s">
        <v>64</v>
      </c>
      <c r="C36" s="30" t="s">
        <v>84</v>
      </c>
      <c r="D36" s="31" t="s">
        <v>66</v>
      </c>
      <c r="E36" s="9" t="s">
        <v>67</v>
      </c>
      <c r="F36" s="31" t="s">
        <v>68</v>
      </c>
      <c r="G36" s="32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85</v>
      </c>
      <c r="B37" s="29" t="s">
        <v>47</v>
      </c>
      <c r="C37" s="30" t="s">
        <v>80</v>
      </c>
      <c r="D37" s="31">
        <v>43364</v>
      </c>
      <c r="E37" s="9" t="s">
        <v>86</v>
      </c>
      <c r="F37" s="31" t="s">
        <v>82</v>
      </c>
      <c r="G37" s="32" t="s">
        <v>51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8" t="s">
        <v>114</v>
      </c>
      <c r="B38" s="29" t="s">
        <v>153</v>
      </c>
      <c r="C38" s="30" t="s">
        <v>89</v>
      </c>
      <c r="D38" s="31">
        <v>44287</v>
      </c>
      <c r="E38" s="9" t="s">
        <v>97</v>
      </c>
      <c r="F38" s="31" t="s">
        <v>98</v>
      </c>
      <c r="G38" s="32" t="s">
        <v>104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8" t="s">
        <v>87</v>
      </c>
      <c r="B39" s="29" t="s">
        <v>88</v>
      </c>
      <c r="C39" s="30" t="s">
        <v>89</v>
      </c>
      <c r="D39" s="31">
        <v>43867</v>
      </c>
      <c r="E39" s="9" t="s">
        <v>90</v>
      </c>
      <c r="F39" s="31" t="s">
        <v>91</v>
      </c>
      <c r="G39" s="32" t="s">
        <v>51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8" t="s">
        <v>92</v>
      </c>
      <c r="B40" s="29" t="s">
        <v>88</v>
      </c>
      <c r="C40" s="30" t="s">
        <v>89</v>
      </c>
      <c r="D40" s="31">
        <v>44228</v>
      </c>
      <c r="E40" s="9" t="s">
        <v>93</v>
      </c>
      <c r="F40" s="31"/>
      <c r="G40" s="32" t="s">
        <v>51</v>
      </c>
      <c r="H40" s="26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8" t="s">
        <v>95</v>
      </c>
      <c r="B41" s="29" t="s">
        <v>96</v>
      </c>
      <c r="C41" s="30" t="s">
        <v>89</v>
      </c>
      <c r="D41" s="31">
        <v>44249</v>
      </c>
      <c r="E41" s="9" t="s">
        <v>97</v>
      </c>
      <c r="F41" s="31" t="s">
        <v>98</v>
      </c>
      <c r="G41" s="32" t="s">
        <v>51</v>
      </c>
      <c r="H41" s="26"/>
      <c r="I41" s="7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8" t="s">
        <v>99</v>
      </c>
      <c r="B42" s="29" t="s">
        <v>100</v>
      </c>
      <c r="C42" s="30" t="s">
        <v>89</v>
      </c>
      <c r="D42" s="31">
        <v>44228</v>
      </c>
      <c r="E42" s="9" t="s">
        <v>102</v>
      </c>
      <c r="F42" s="31"/>
      <c r="G42" s="32" t="s">
        <v>104</v>
      </c>
      <c r="H42" s="26"/>
      <c r="I42" s="7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8" t="s">
        <v>106</v>
      </c>
      <c r="B43" s="29" t="s">
        <v>107</v>
      </c>
      <c r="C43" s="30" t="s">
        <v>89</v>
      </c>
      <c r="D43" s="31">
        <v>43647</v>
      </c>
      <c r="E43" s="9" t="s">
        <v>108</v>
      </c>
      <c r="F43" s="31" t="s">
        <v>109</v>
      </c>
      <c r="G43" s="32" t="s">
        <v>104</v>
      </c>
      <c r="H43" s="26"/>
      <c r="I43" s="7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28" t="s">
        <v>111</v>
      </c>
      <c r="B44" s="29" t="s">
        <v>112</v>
      </c>
      <c r="C44" s="30" t="s">
        <v>89</v>
      </c>
      <c r="D44" s="31">
        <v>42592</v>
      </c>
      <c r="E44" s="9" t="s">
        <v>97</v>
      </c>
      <c r="F44" s="31" t="s">
        <v>98</v>
      </c>
      <c r="G44" s="32" t="s">
        <v>51</v>
      </c>
      <c r="H44" s="26"/>
      <c r="I44" s="7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33"/>
      <c r="B45" s="34"/>
      <c r="C45" s="35"/>
      <c r="D45" s="36"/>
      <c r="E45" s="37"/>
      <c r="F45" s="38"/>
      <c r="G45" s="32"/>
      <c r="H45" s="26"/>
      <c r="I45" s="7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3">
      <c r="A46" s="39" t="s">
        <v>118</v>
      </c>
      <c r="B46" s="40">
        <f>COUNTIF(A28:A44,"&lt;&gt;")</f>
        <v>17</v>
      </c>
      <c r="C46" s="39"/>
      <c r="D46" s="39"/>
      <c r="E46" s="39"/>
      <c r="F46" s="41"/>
      <c r="G46" s="42"/>
      <c r="H46" s="7"/>
      <c r="I46" s="7"/>
      <c r="J46" s="7"/>
      <c r="K46" s="7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25"/>
    <row r="48" spans="1:22" ht="15.75" customHeight="1" x14ac:dyDescent="0.3">
      <c r="A48" s="62" t="s">
        <v>119</v>
      </c>
      <c r="B48" s="63"/>
      <c r="C48" s="63"/>
      <c r="D48" s="63"/>
      <c r="E48" s="63"/>
      <c r="F48" s="64"/>
    </row>
    <row r="49" spans="1:6" ht="15.75" customHeight="1" x14ac:dyDescent="0.3">
      <c r="A49" s="65" t="s">
        <v>120</v>
      </c>
      <c r="B49" s="53"/>
      <c r="C49" s="53"/>
      <c r="D49" s="53"/>
      <c r="E49" s="53"/>
      <c r="F49" s="54"/>
    </row>
    <row r="50" spans="1:6" ht="15.75" customHeight="1" x14ac:dyDescent="0.3">
      <c r="A50" s="66" t="s">
        <v>122</v>
      </c>
      <c r="B50" s="53"/>
      <c r="C50" s="53"/>
      <c r="D50" s="53"/>
      <c r="E50" s="53"/>
      <c r="F50" s="54"/>
    </row>
    <row r="51" spans="1:6" ht="15.75" customHeight="1" x14ac:dyDescent="0.3">
      <c r="A51" s="66" t="s">
        <v>123</v>
      </c>
      <c r="B51" s="53"/>
      <c r="C51" s="53"/>
      <c r="D51" s="53"/>
      <c r="E51" s="53"/>
      <c r="F51" s="54"/>
    </row>
    <row r="52" spans="1:6" ht="15.75" customHeight="1" x14ac:dyDescent="0.3">
      <c r="A52" s="66" t="s">
        <v>124</v>
      </c>
      <c r="B52" s="53"/>
      <c r="C52" s="53"/>
      <c r="D52" s="53"/>
      <c r="E52" s="53"/>
      <c r="F52" s="54"/>
    </row>
    <row r="53" spans="1:6" ht="15.75" customHeight="1" x14ac:dyDescent="0.3">
      <c r="A53" s="66" t="s">
        <v>125</v>
      </c>
      <c r="B53" s="53"/>
      <c r="C53" s="53"/>
      <c r="D53" s="53"/>
      <c r="E53" s="53"/>
      <c r="F53" s="54"/>
    </row>
    <row r="54" spans="1:6" ht="15.75" customHeight="1" x14ac:dyDescent="0.3">
      <c r="A54" s="66" t="s">
        <v>126</v>
      </c>
      <c r="B54" s="53"/>
      <c r="C54" s="53"/>
      <c r="D54" s="53"/>
      <c r="E54" s="53"/>
      <c r="F54" s="54"/>
    </row>
    <row r="55" spans="1:6" ht="15.75" customHeight="1" x14ac:dyDescent="0.3">
      <c r="A55" s="66" t="s">
        <v>128</v>
      </c>
      <c r="B55" s="53"/>
      <c r="C55" s="53"/>
      <c r="D55" s="53"/>
      <c r="E55" s="53"/>
      <c r="F55" s="54"/>
    </row>
    <row r="56" spans="1:6" ht="15.75" customHeight="1" x14ac:dyDescent="0.3">
      <c r="A56" s="66" t="s">
        <v>129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130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131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132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133</v>
      </c>
      <c r="B60" s="53"/>
      <c r="C60" s="53"/>
      <c r="D60" s="53"/>
      <c r="E60" s="53"/>
      <c r="F60" s="54"/>
    </row>
    <row r="61" spans="1:6" ht="15.75" customHeight="1" x14ac:dyDescent="0.3">
      <c r="A61" s="66" t="s">
        <v>134</v>
      </c>
      <c r="B61" s="53"/>
      <c r="C61" s="53"/>
      <c r="D61" s="53"/>
      <c r="E61" s="53"/>
      <c r="F61" s="54"/>
    </row>
    <row r="62" spans="1:6" ht="15.75" customHeight="1" x14ac:dyDescent="0.3">
      <c r="A62" s="66" t="s">
        <v>135</v>
      </c>
      <c r="B62" s="53"/>
      <c r="C62" s="53"/>
      <c r="D62" s="53"/>
      <c r="E62" s="53"/>
      <c r="F62" s="54"/>
    </row>
    <row r="63" spans="1:6" ht="15.75" customHeight="1" x14ac:dyDescent="0.3">
      <c r="A63" s="66" t="s">
        <v>136</v>
      </c>
      <c r="B63" s="53"/>
      <c r="C63" s="53"/>
      <c r="D63" s="53"/>
      <c r="E63" s="53"/>
      <c r="F63" s="54"/>
    </row>
    <row r="64" spans="1:6" ht="15.75" customHeight="1" x14ac:dyDescent="0.3">
      <c r="A64" s="66" t="s">
        <v>137</v>
      </c>
      <c r="B64" s="53"/>
      <c r="C64" s="53"/>
      <c r="D64" s="53"/>
      <c r="E64" s="53"/>
      <c r="F64" s="54"/>
    </row>
    <row r="65" spans="1:6" ht="15.75" customHeight="1" x14ac:dyDescent="0.3">
      <c r="A65" s="66" t="s">
        <v>138</v>
      </c>
      <c r="B65" s="53"/>
      <c r="C65" s="53"/>
      <c r="D65" s="53"/>
      <c r="E65" s="53"/>
      <c r="F65" s="54"/>
    </row>
    <row r="66" spans="1:6" ht="15.75" customHeight="1" x14ac:dyDescent="0.3">
      <c r="A66" s="66" t="s">
        <v>139</v>
      </c>
      <c r="B66" s="53"/>
      <c r="C66" s="53"/>
      <c r="D66" s="53"/>
      <c r="E66" s="53"/>
      <c r="F66" s="54"/>
    </row>
    <row r="67" spans="1:6" ht="15.75" customHeight="1" x14ac:dyDescent="0.3">
      <c r="A67" s="66" t="s">
        <v>140</v>
      </c>
      <c r="B67" s="53"/>
      <c r="C67" s="53"/>
      <c r="D67" s="53"/>
      <c r="E67" s="53"/>
      <c r="F67" s="54"/>
    </row>
    <row r="68" spans="1:6" ht="15.75" customHeight="1" x14ac:dyDescent="0.3">
      <c r="A68" s="66" t="s">
        <v>141</v>
      </c>
      <c r="B68" s="53"/>
      <c r="C68" s="53"/>
      <c r="D68" s="53"/>
      <c r="E68" s="53"/>
      <c r="F68" s="54"/>
    </row>
    <row r="69" spans="1:6" ht="15.75" customHeight="1" x14ac:dyDescent="0.3">
      <c r="A69" s="66" t="s">
        <v>142</v>
      </c>
      <c r="B69" s="53"/>
      <c r="C69" s="53"/>
      <c r="D69" s="53"/>
      <c r="E69" s="53"/>
      <c r="F69" s="54"/>
    </row>
    <row r="70" spans="1:6" ht="15.75" customHeight="1" x14ac:dyDescent="0.3">
      <c r="A70" s="66" t="s">
        <v>143</v>
      </c>
      <c r="B70" s="53"/>
      <c r="C70" s="53"/>
      <c r="D70" s="53"/>
      <c r="E70" s="53"/>
      <c r="F70" s="54"/>
    </row>
    <row r="71" spans="1:6" ht="15.75" customHeight="1" x14ac:dyDescent="0.3">
      <c r="A71" s="66" t="s">
        <v>144</v>
      </c>
      <c r="B71" s="53"/>
      <c r="C71" s="53"/>
      <c r="D71" s="53"/>
      <c r="E71" s="53"/>
      <c r="F71" s="54"/>
    </row>
    <row r="72" spans="1:6" ht="15.75" customHeight="1" x14ac:dyDescent="0.3">
      <c r="A72" s="66" t="s">
        <v>145</v>
      </c>
      <c r="B72" s="53"/>
      <c r="C72" s="53"/>
      <c r="D72" s="53"/>
      <c r="E72" s="53"/>
      <c r="F72" s="54"/>
    </row>
    <row r="73" spans="1:6" ht="15" customHeight="1" x14ac:dyDescent="0.3">
      <c r="A73" s="66" t="s">
        <v>146</v>
      </c>
      <c r="B73" s="53"/>
      <c r="C73" s="53"/>
      <c r="D73" s="53"/>
      <c r="E73" s="53"/>
      <c r="F73" s="54"/>
    </row>
    <row r="74" spans="1:6" ht="15" customHeight="1" x14ac:dyDescent="0.3">
      <c r="A74" s="66" t="s">
        <v>147</v>
      </c>
      <c r="B74" s="53"/>
      <c r="C74" s="53"/>
      <c r="D74" s="53"/>
      <c r="E74" s="53"/>
      <c r="F74" s="54"/>
    </row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71:F71"/>
    <mergeCell ref="A72:F72"/>
    <mergeCell ref="A73:F73"/>
    <mergeCell ref="A74:F74"/>
    <mergeCell ref="A64:F64"/>
    <mergeCell ref="A65:F65"/>
    <mergeCell ref="A66:F66"/>
    <mergeCell ref="A67:F67"/>
    <mergeCell ref="A68:F68"/>
    <mergeCell ref="A69:F69"/>
    <mergeCell ref="A70:F70"/>
    <mergeCell ref="A59:F59"/>
    <mergeCell ref="A60:F60"/>
    <mergeCell ref="A61:F61"/>
    <mergeCell ref="A62:F62"/>
    <mergeCell ref="A63:F63"/>
    <mergeCell ref="A54:F54"/>
    <mergeCell ref="A55:F55"/>
    <mergeCell ref="A56:F56"/>
    <mergeCell ref="A57:F57"/>
    <mergeCell ref="A58:F58"/>
    <mergeCell ref="A49:F49"/>
    <mergeCell ref="A50:F50"/>
    <mergeCell ref="A51:F51"/>
    <mergeCell ref="A52:F52"/>
    <mergeCell ref="A53:F53"/>
    <mergeCell ref="C15:G15"/>
    <mergeCell ref="A18:G18"/>
    <mergeCell ref="A22:E22"/>
    <mergeCell ref="A26:F26"/>
    <mergeCell ref="A48:F48"/>
    <mergeCell ref="C11:G11"/>
    <mergeCell ref="H11:J11"/>
    <mergeCell ref="L11:N11"/>
    <mergeCell ref="C12:G12"/>
    <mergeCell ref="C14:G14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5" xr:uid="{00000000-0002-0000-0A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000"/>
  <sheetViews>
    <sheetView workbookViewId="0"/>
  </sheetViews>
  <sheetFormatPr defaultColWidth="12.6328125" defaultRowHeight="15" customHeight="1" x14ac:dyDescent="0.25"/>
  <cols>
    <col min="1" max="1" width="56.453125" customWidth="1"/>
    <col min="2" max="2" width="23.26953125" customWidth="1"/>
    <col min="3" max="3" width="21" customWidth="1"/>
    <col min="4" max="4" width="20.08984375" customWidth="1"/>
    <col min="5" max="5" width="21.453125" customWidth="1"/>
    <col min="6" max="6" width="24.7265625" customWidth="1"/>
    <col min="7" max="7" width="19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165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166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64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16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28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10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2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138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7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21</v>
      </c>
      <c r="B14" s="9">
        <v>7</v>
      </c>
      <c r="C14" s="58"/>
      <c r="D14" s="57"/>
      <c r="E14" s="57"/>
      <c r="F14" s="57"/>
      <c r="G14" s="57"/>
      <c r="H14" s="7"/>
      <c r="I14" s="7"/>
      <c r="J14" s="7"/>
      <c r="K14" s="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14"/>
      <c r="B15" s="9">
        <v>0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5" t="s">
        <v>24</v>
      </c>
      <c r="B16" s="5">
        <f>SUM(B6:B15)</f>
        <v>274</v>
      </c>
      <c r="C16" s="6"/>
      <c r="D16" s="6"/>
      <c r="E16" s="6"/>
      <c r="F16" s="6"/>
      <c r="G16" s="6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1" t="s">
        <v>25</v>
      </c>
      <c r="B18" s="53"/>
      <c r="C18" s="53"/>
      <c r="D18" s="53"/>
      <c r="E18" s="53"/>
      <c r="F18" s="53"/>
      <c r="G18" s="54"/>
      <c r="H18" s="6"/>
      <c r="I18" s="6"/>
      <c r="J18" s="6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5" t="s">
        <v>26</v>
      </c>
      <c r="B19" s="5" t="s">
        <v>27</v>
      </c>
      <c r="C19" s="5" t="s">
        <v>28</v>
      </c>
      <c r="D19" s="5" t="s">
        <v>29</v>
      </c>
      <c r="E19" s="5" t="s">
        <v>30</v>
      </c>
      <c r="F19" s="5" t="s">
        <v>31</v>
      </c>
      <c r="G19" s="5" t="s">
        <v>32</v>
      </c>
      <c r="H19" s="6"/>
      <c r="I19" s="6"/>
      <c r="J19" s="6"/>
      <c r="K19" s="7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ht="15" customHeight="1" x14ac:dyDescent="0.3">
      <c r="A20" s="9">
        <v>64</v>
      </c>
      <c r="B20" s="9">
        <v>16</v>
      </c>
      <c r="C20" s="9">
        <v>28</v>
      </c>
      <c r="D20" s="11">
        <v>10</v>
      </c>
      <c r="E20" s="9">
        <v>2</v>
      </c>
      <c r="F20" s="9">
        <v>2</v>
      </c>
      <c r="G20" s="17">
        <f>SUM(A20:F20)</f>
        <v>122</v>
      </c>
      <c r="H20" s="18"/>
      <c r="I20" s="18"/>
      <c r="J20" s="19"/>
      <c r="K20" s="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20"/>
      <c r="B21" s="7"/>
      <c r="C21" s="21"/>
      <c r="D21" s="22"/>
      <c r="E21" s="7"/>
      <c r="F21" s="7"/>
      <c r="G21" s="7"/>
      <c r="H21" s="7"/>
      <c r="I21" s="7"/>
      <c r="J21" s="7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61" t="s">
        <v>33</v>
      </c>
      <c r="B22" s="53"/>
      <c r="C22" s="53"/>
      <c r="D22" s="53"/>
      <c r="E22" s="54"/>
      <c r="F22" s="6"/>
      <c r="G22" s="6"/>
      <c r="H22" s="6"/>
      <c r="I22" s="23"/>
      <c r="J22" s="23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" t="s">
        <v>34</v>
      </c>
      <c r="B23" s="5" t="s">
        <v>35</v>
      </c>
      <c r="C23" s="5" t="s">
        <v>36</v>
      </c>
      <c r="D23" s="5" t="s">
        <v>37</v>
      </c>
      <c r="E23" s="5" t="s">
        <v>38</v>
      </c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3">
      <c r="A24" s="9">
        <v>0</v>
      </c>
      <c r="B24" s="9">
        <v>7</v>
      </c>
      <c r="C24" s="9">
        <v>0</v>
      </c>
      <c r="D24" s="11">
        <v>0</v>
      </c>
      <c r="E24" s="24">
        <f>SUM(A24:D24)</f>
        <v>7</v>
      </c>
      <c r="F24" s="19"/>
      <c r="G24" s="18"/>
      <c r="H24" s="18"/>
      <c r="I24" s="18"/>
      <c r="J24" s="18"/>
      <c r="K24" s="1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2" ht="15.75" customHeight="1" x14ac:dyDescent="0.3">
      <c r="A25" s="20"/>
      <c r="B25" s="7"/>
      <c r="C25" s="21"/>
      <c r="D25" s="22"/>
      <c r="E25" s="7"/>
      <c r="F25" s="7"/>
      <c r="G25" s="7"/>
      <c r="H25" s="7"/>
      <c r="I25" s="7"/>
      <c r="J25" s="7"/>
      <c r="K25" s="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25">
      <c r="A26" s="61" t="s">
        <v>39</v>
      </c>
      <c r="B26" s="53"/>
      <c r="C26" s="53"/>
      <c r="D26" s="53"/>
      <c r="E26" s="53"/>
      <c r="F26" s="54"/>
      <c r="G26" s="23"/>
      <c r="H26" s="26"/>
      <c r="I26" s="7"/>
      <c r="J26" s="7"/>
      <c r="K26" s="7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ht="15.75" customHeight="1" x14ac:dyDescent="0.25">
      <c r="A27" s="5" t="s">
        <v>40</v>
      </c>
      <c r="B27" s="5" t="s">
        <v>41</v>
      </c>
      <c r="C27" s="27" t="s">
        <v>42</v>
      </c>
      <c r="D27" s="5" t="s">
        <v>43</v>
      </c>
      <c r="E27" s="5" t="s">
        <v>44</v>
      </c>
      <c r="F27" s="5" t="s">
        <v>45</v>
      </c>
      <c r="G27" s="23"/>
      <c r="H27" s="7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3">
      <c r="A28" s="28" t="s">
        <v>46</v>
      </c>
      <c r="B28" s="29" t="s">
        <v>47</v>
      </c>
      <c r="C28" s="30" t="s">
        <v>48</v>
      </c>
      <c r="D28" s="31">
        <v>43598</v>
      </c>
      <c r="E28" s="9" t="s">
        <v>49</v>
      </c>
      <c r="F28" s="31" t="s">
        <v>50</v>
      </c>
      <c r="G28" s="32" t="s">
        <v>51</v>
      </c>
      <c r="H28" s="26"/>
      <c r="I28" s="7"/>
      <c r="J28" s="7"/>
      <c r="K28" s="7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3">
      <c r="A29" s="28" t="s">
        <v>57</v>
      </c>
      <c r="B29" s="29" t="s">
        <v>58</v>
      </c>
      <c r="C29" s="30" t="s">
        <v>152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63</v>
      </c>
      <c r="B30" s="29" t="s">
        <v>64</v>
      </c>
      <c r="C30" s="30" t="s">
        <v>65</v>
      </c>
      <c r="D30" s="31" t="s">
        <v>66</v>
      </c>
      <c r="E30" s="9" t="s">
        <v>67</v>
      </c>
      <c r="F30" s="31" t="s">
        <v>68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69</v>
      </c>
      <c r="B31" s="29" t="s">
        <v>64</v>
      </c>
      <c r="C31" s="30" t="s">
        <v>65</v>
      </c>
      <c r="D31" s="31" t="s">
        <v>66</v>
      </c>
      <c r="E31" s="9" t="s">
        <v>70</v>
      </c>
      <c r="F31" s="31" t="s">
        <v>71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72</v>
      </c>
      <c r="B32" s="29" t="s">
        <v>47</v>
      </c>
      <c r="C32" s="30" t="s">
        <v>73</v>
      </c>
      <c r="D32" s="31">
        <v>42887</v>
      </c>
      <c r="E32" s="9" t="s">
        <v>74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76</v>
      </c>
      <c r="B33" s="29" t="s">
        <v>47</v>
      </c>
      <c r="C33" s="30" t="s">
        <v>77</v>
      </c>
      <c r="D33" s="31">
        <v>33378</v>
      </c>
      <c r="E33" s="9" t="s">
        <v>78</v>
      </c>
      <c r="F33" s="31" t="s">
        <v>75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2.25" customHeight="1" x14ac:dyDescent="0.3">
      <c r="A34" s="44" t="s">
        <v>167</v>
      </c>
      <c r="B34" s="43" t="s">
        <v>47</v>
      </c>
      <c r="C34" s="12" t="s">
        <v>168</v>
      </c>
      <c r="D34" s="45" t="s">
        <v>169</v>
      </c>
      <c r="E34" s="12"/>
      <c r="F34" s="45"/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79</v>
      </c>
      <c r="B35" s="29" t="s">
        <v>47</v>
      </c>
      <c r="C35" s="30" t="s">
        <v>80</v>
      </c>
      <c r="D35" s="31">
        <v>37412</v>
      </c>
      <c r="E35" s="9" t="s">
        <v>81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83</v>
      </c>
      <c r="B36" s="29" t="s">
        <v>64</v>
      </c>
      <c r="C36" s="30" t="s">
        <v>84</v>
      </c>
      <c r="D36" s="31" t="s">
        <v>66</v>
      </c>
      <c r="E36" s="9" t="s">
        <v>67</v>
      </c>
      <c r="F36" s="31" t="s">
        <v>68</v>
      </c>
      <c r="G36" s="32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85</v>
      </c>
      <c r="B37" s="29" t="s">
        <v>47</v>
      </c>
      <c r="C37" s="30" t="s">
        <v>80</v>
      </c>
      <c r="D37" s="31">
        <v>43364</v>
      </c>
      <c r="E37" s="9" t="s">
        <v>86</v>
      </c>
      <c r="F37" s="31" t="s">
        <v>82</v>
      </c>
      <c r="G37" s="32" t="s">
        <v>51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8" t="s">
        <v>114</v>
      </c>
      <c r="B38" s="29" t="s">
        <v>153</v>
      </c>
      <c r="C38" s="30" t="s">
        <v>89</v>
      </c>
      <c r="D38" s="31">
        <v>44287</v>
      </c>
      <c r="E38" s="9" t="s">
        <v>97</v>
      </c>
      <c r="F38" s="31" t="s">
        <v>98</v>
      </c>
      <c r="G38" s="32" t="s">
        <v>104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8" t="s">
        <v>87</v>
      </c>
      <c r="B39" s="29" t="s">
        <v>88</v>
      </c>
      <c r="C39" s="30" t="s">
        <v>89</v>
      </c>
      <c r="D39" s="31">
        <v>43867</v>
      </c>
      <c r="E39" s="9" t="s">
        <v>90</v>
      </c>
      <c r="F39" s="31" t="s">
        <v>91</v>
      </c>
      <c r="G39" s="32" t="s">
        <v>51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8" t="s">
        <v>92</v>
      </c>
      <c r="B40" s="29" t="s">
        <v>88</v>
      </c>
      <c r="C40" s="30" t="s">
        <v>89</v>
      </c>
      <c r="D40" s="31">
        <v>44228</v>
      </c>
      <c r="E40" s="9" t="s">
        <v>93</v>
      </c>
      <c r="F40" s="31"/>
      <c r="G40" s="32" t="s">
        <v>51</v>
      </c>
      <c r="H40" s="26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8" t="s">
        <v>95</v>
      </c>
      <c r="B41" s="29" t="s">
        <v>96</v>
      </c>
      <c r="C41" s="30" t="s">
        <v>89</v>
      </c>
      <c r="D41" s="31">
        <v>44249</v>
      </c>
      <c r="E41" s="9" t="s">
        <v>97</v>
      </c>
      <c r="F41" s="31" t="s">
        <v>98</v>
      </c>
      <c r="G41" s="32" t="s">
        <v>51</v>
      </c>
      <c r="H41" s="26"/>
      <c r="I41" s="7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8" t="s">
        <v>99</v>
      </c>
      <c r="B42" s="29" t="s">
        <v>100</v>
      </c>
      <c r="C42" s="30" t="s">
        <v>89</v>
      </c>
      <c r="D42" s="31">
        <v>44228</v>
      </c>
      <c r="E42" s="9" t="s">
        <v>102</v>
      </c>
      <c r="F42" s="31"/>
      <c r="G42" s="32" t="s">
        <v>104</v>
      </c>
      <c r="H42" s="26"/>
      <c r="I42" s="7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8" t="s">
        <v>106</v>
      </c>
      <c r="B43" s="29" t="s">
        <v>107</v>
      </c>
      <c r="C43" s="30" t="s">
        <v>89</v>
      </c>
      <c r="D43" s="31">
        <v>43647</v>
      </c>
      <c r="E43" s="9" t="s">
        <v>108</v>
      </c>
      <c r="F43" s="31" t="s">
        <v>109</v>
      </c>
      <c r="G43" s="32" t="s">
        <v>104</v>
      </c>
      <c r="H43" s="26"/>
      <c r="I43" s="7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28" t="s">
        <v>111</v>
      </c>
      <c r="B44" s="29" t="s">
        <v>112</v>
      </c>
      <c r="C44" s="30" t="s">
        <v>89</v>
      </c>
      <c r="D44" s="31">
        <v>42592</v>
      </c>
      <c r="E44" s="9" t="s">
        <v>97</v>
      </c>
      <c r="F44" s="31" t="s">
        <v>98</v>
      </c>
      <c r="G44" s="32" t="s">
        <v>51</v>
      </c>
      <c r="H44" s="26"/>
      <c r="I44" s="7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33"/>
      <c r="B45" s="34"/>
      <c r="C45" s="35"/>
      <c r="D45" s="36"/>
      <c r="E45" s="37"/>
      <c r="F45" s="38"/>
      <c r="G45" s="32"/>
      <c r="H45" s="26"/>
      <c r="I45" s="7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3">
      <c r="A46" s="39" t="s">
        <v>118</v>
      </c>
      <c r="B46" s="40">
        <f>COUNTIF(A28:A44,"&lt;&gt;")</f>
        <v>17</v>
      </c>
      <c r="C46" s="39"/>
      <c r="D46" s="39"/>
      <c r="E46" s="39"/>
      <c r="F46" s="41"/>
      <c r="G46" s="42"/>
      <c r="H46" s="7"/>
      <c r="I46" s="7"/>
      <c r="J46" s="7"/>
      <c r="K46" s="7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25"/>
    <row r="48" spans="1:22" ht="15.75" customHeight="1" x14ac:dyDescent="0.3">
      <c r="A48" s="62" t="s">
        <v>119</v>
      </c>
      <c r="B48" s="63"/>
      <c r="C48" s="63"/>
      <c r="D48" s="63"/>
      <c r="E48" s="63"/>
      <c r="F48" s="64"/>
    </row>
    <row r="49" spans="1:6" ht="15.75" customHeight="1" x14ac:dyDescent="0.3">
      <c r="A49" s="65" t="s">
        <v>120</v>
      </c>
      <c r="B49" s="53"/>
      <c r="C49" s="53"/>
      <c r="D49" s="53"/>
      <c r="E49" s="53"/>
      <c r="F49" s="54"/>
    </row>
    <row r="50" spans="1:6" ht="15.75" customHeight="1" x14ac:dyDescent="0.3">
      <c r="A50" s="66" t="s">
        <v>122</v>
      </c>
      <c r="B50" s="53"/>
      <c r="C50" s="53"/>
      <c r="D50" s="53"/>
      <c r="E50" s="53"/>
      <c r="F50" s="54"/>
    </row>
    <row r="51" spans="1:6" ht="15.75" customHeight="1" x14ac:dyDescent="0.3">
      <c r="A51" s="66" t="s">
        <v>123</v>
      </c>
      <c r="B51" s="53"/>
      <c r="C51" s="53"/>
      <c r="D51" s="53"/>
      <c r="E51" s="53"/>
      <c r="F51" s="54"/>
    </row>
    <row r="52" spans="1:6" ht="15.75" customHeight="1" x14ac:dyDescent="0.3">
      <c r="A52" s="66" t="s">
        <v>124</v>
      </c>
      <c r="B52" s="53"/>
      <c r="C52" s="53"/>
      <c r="D52" s="53"/>
      <c r="E52" s="53"/>
      <c r="F52" s="54"/>
    </row>
    <row r="53" spans="1:6" ht="15.75" customHeight="1" x14ac:dyDescent="0.3">
      <c r="A53" s="66" t="s">
        <v>125</v>
      </c>
      <c r="B53" s="53"/>
      <c r="C53" s="53"/>
      <c r="D53" s="53"/>
      <c r="E53" s="53"/>
      <c r="F53" s="54"/>
    </row>
    <row r="54" spans="1:6" ht="15.75" customHeight="1" x14ac:dyDescent="0.3">
      <c r="A54" s="66" t="s">
        <v>126</v>
      </c>
      <c r="B54" s="53"/>
      <c r="C54" s="53"/>
      <c r="D54" s="53"/>
      <c r="E54" s="53"/>
      <c r="F54" s="54"/>
    </row>
    <row r="55" spans="1:6" ht="15.75" customHeight="1" x14ac:dyDescent="0.3">
      <c r="A55" s="66" t="s">
        <v>128</v>
      </c>
      <c r="B55" s="53"/>
      <c r="C55" s="53"/>
      <c r="D55" s="53"/>
      <c r="E55" s="53"/>
      <c r="F55" s="54"/>
    </row>
    <row r="56" spans="1:6" ht="15.75" customHeight="1" x14ac:dyDescent="0.3">
      <c r="A56" s="66" t="s">
        <v>129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130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131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132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133</v>
      </c>
      <c r="B60" s="53"/>
      <c r="C60" s="53"/>
      <c r="D60" s="53"/>
      <c r="E60" s="53"/>
      <c r="F60" s="54"/>
    </row>
    <row r="61" spans="1:6" ht="15.75" customHeight="1" x14ac:dyDescent="0.3">
      <c r="A61" s="66" t="s">
        <v>134</v>
      </c>
      <c r="B61" s="53"/>
      <c r="C61" s="53"/>
      <c r="D61" s="53"/>
      <c r="E61" s="53"/>
      <c r="F61" s="54"/>
    </row>
    <row r="62" spans="1:6" ht="15.75" customHeight="1" x14ac:dyDescent="0.3">
      <c r="A62" s="66" t="s">
        <v>135</v>
      </c>
      <c r="B62" s="53"/>
      <c r="C62" s="53"/>
      <c r="D62" s="53"/>
      <c r="E62" s="53"/>
      <c r="F62" s="54"/>
    </row>
    <row r="63" spans="1:6" ht="15.75" customHeight="1" x14ac:dyDescent="0.3">
      <c r="A63" s="66" t="s">
        <v>136</v>
      </c>
      <c r="B63" s="53"/>
      <c r="C63" s="53"/>
      <c r="D63" s="53"/>
      <c r="E63" s="53"/>
      <c r="F63" s="54"/>
    </row>
    <row r="64" spans="1:6" ht="15.75" customHeight="1" x14ac:dyDescent="0.3">
      <c r="A64" s="66" t="s">
        <v>137</v>
      </c>
      <c r="B64" s="53"/>
      <c r="C64" s="53"/>
      <c r="D64" s="53"/>
      <c r="E64" s="53"/>
      <c r="F64" s="54"/>
    </row>
    <row r="65" spans="1:6" ht="15.75" customHeight="1" x14ac:dyDescent="0.3">
      <c r="A65" s="66" t="s">
        <v>138</v>
      </c>
      <c r="B65" s="53"/>
      <c r="C65" s="53"/>
      <c r="D65" s="53"/>
      <c r="E65" s="53"/>
      <c r="F65" s="54"/>
    </row>
    <row r="66" spans="1:6" ht="15.75" customHeight="1" x14ac:dyDescent="0.3">
      <c r="A66" s="66" t="s">
        <v>139</v>
      </c>
      <c r="B66" s="53"/>
      <c r="C66" s="53"/>
      <c r="D66" s="53"/>
      <c r="E66" s="53"/>
      <c r="F66" s="54"/>
    </row>
    <row r="67" spans="1:6" ht="15.75" customHeight="1" x14ac:dyDescent="0.3">
      <c r="A67" s="66" t="s">
        <v>140</v>
      </c>
      <c r="B67" s="53"/>
      <c r="C67" s="53"/>
      <c r="D67" s="53"/>
      <c r="E67" s="53"/>
      <c r="F67" s="54"/>
    </row>
    <row r="68" spans="1:6" ht="15.75" customHeight="1" x14ac:dyDescent="0.3">
      <c r="A68" s="66" t="s">
        <v>141</v>
      </c>
      <c r="B68" s="53"/>
      <c r="C68" s="53"/>
      <c r="D68" s="53"/>
      <c r="E68" s="53"/>
      <c r="F68" s="54"/>
    </row>
    <row r="69" spans="1:6" ht="15.75" customHeight="1" x14ac:dyDescent="0.3">
      <c r="A69" s="66" t="s">
        <v>142</v>
      </c>
      <c r="B69" s="53"/>
      <c r="C69" s="53"/>
      <c r="D69" s="53"/>
      <c r="E69" s="53"/>
      <c r="F69" s="54"/>
    </row>
    <row r="70" spans="1:6" ht="15.75" customHeight="1" x14ac:dyDescent="0.3">
      <c r="A70" s="66" t="s">
        <v>143</v>
      </c>
      <c r="B70" s="53"/>
      <c r="C70" s="53"/>
      <c r="D70" s="53"/>
      <c r="E70" s="53"/>
      <c r="F70" s="54"/>
    </row>
    <row r="71" spans="1:6" ht="15.75" customHeight="1" x14ac:dyDescent="0.3">
      <c r="A71" s="66" t="s">
        <v>144</v>
      </c>
      <c r="B71" s="53"/>
      <c r="C71" s="53"/>
      <c r="D71" s="53"/>
      <c r="E71" s="53"/>
      <c r="F71" s="54"/>
    </row>
    <row r="72" spans="1:6" ht="15.75" customHeight="1" x14ac:dyDescent="0.3">
      <c r="A72" s="66" t="s">
        <v>145</v>
      </c>
      <c r="B72" s="53"/>
      <c r="C72" s="53"/>
      <c r="D72" s="53"/>
      <c r="E72" s="53"/>
      <c r="F72" s="54"/>
    </row>
    <row r="73" spans="1:6" ht="15" customHeight="1" x14ac:dyDescent="0.3">
      <c r="A73" s="66" t="s">
        <v>146</v>
      </c>
      <c r="B73" s="53"/>
      <c r="C73" s="53"/>
      <c r="D73" s="53"/>
      <c r="E73" s="53"/>
      <c r="F73" s="54"/>
    </row>
    <row r="74" spans="1:6" ht="15" customHeight="1" x14ac:dyDescent="0.3">
      <c r="A74" s="66" t="s">
        <v>147</v>
      </c>
      <c r="B74" s="53"/>
      <c r="C74" s="53"/>
      <c r="D74" s="53"/>
      <c r="E74" s="53"/>
      <c r="F74" s="54"/>
    </row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71:F71"/>
    <mergeCell ref="A72:F72"/>
    <mergeCell ref="A73:F73"/>
    <mergeCell ref="A74:F74"/>
    <mergeCell ref="A64:F64"/>
    <mergeCell ref="A65:F65"/>
    <mergeCell ref="A66:F66"/>
    <mergeCell ref="A67:F67"/>
    <mergeCell ref="A68:F68"/>
    <mergeCell ref="A69:F69"/>
    <mergeCell ref="A70:F70"/>
    <mergeCell ref="A59:F59"/>
    <mergeCell ref="A60:F60"/>
    <mergeCell ref="A61:F61"/>
    <mergeCell ref="A62:F62"/>
    <mergeCell ref="A63:F63"/>
    <mergeCell ref="A54:F54"/>
    <mergeCell ref="A55:F55"/>
    <mergeCell ref="A56:F56"/>
    <mergeCell ref="A57:F57"/>
    <mergeCell ref="A58:F58"/>
    <mergeCell ref="A49:F49"/>
    <mergeCell ref="A50:F50"/>
    <mergeCell ref="A51:F51"/>
    <mergeCell ref="A52:F52"/>
    <mergeCell ref="A53:F53"/>
    <mergeCell ref="C15:G15"/>
    <mergeCell ref="A18:G18"/>
    <mergeCell ref="A22:E22"/>
    <mergeCell ref="A26:F26"/>
    <mergeCell ref="A48:F48"/>
    <mergeCell ref="C11:G11"/>
    <mergeCell ref="H11:J11"/>
    <mergeCell ref="L11:N11"/>
    <mergeCell ref="C12:G12"/>
    <mergeCell ref="C14:G14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5" xr:uid="{00000000-0002-0000-0B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1000"/>
  <sheetViews>
    <sheetView workbookViewId="0"/>
  </sheetViews>
  <sheetFormatPr defaultColWidth="12.6328125" defaultRowHeight="15" customHeight="1" x14ac:dyDescent="0.25"/>
  <cols>
    <col min="1" max="1" width="56.453125" customWidth="1"/>
    <col min="2" max="2" width="23.26953125" customWidth="1"/>
    <col min="3" max="3" width="21" customWidth="1"/>
    <col min="4" max="4" width="20.08984375" customWidth="1"/>
    <col min="5" max="5" width="21.453125" customWidth="1"/>
    <col min="6" max="6" width="24.7265625" customWidth="1"/>
    <col min="7" max="7" width="19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170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166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62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16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29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10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3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138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7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21</v>
      </c>
      <c r="B14" s="9">
        <v>7</v>
      </c>
      <c r="C14" s="58"/>
      <c r="D14" s="57"/>
      <c r="E14" s="57"/>
      <c r="F14" s="57"/>
      <c r="G14" s="57"/>
      <c r="H14" s="7"/>
      <c r="I14" s="7"/>
      <c r="J14" s="7"/>
      <c r="K14" s="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14"/>
      <c r="B15" s="9">
        <v>0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5" t="s">
        <v>24</v>
      </c>
      <c r="B16" s="5">
        <f>SUM(B6:B15)</f>
        <v>274</v>
      </c>
      <c r="C16" s="6"/>
      <c r="D16" s="6"/>
      <c r="E16" s="6"/>
      <c r="F16" s="6"/>
      <c r="G16" s="6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1" t="s">
        <v>25</v>
      </c>
      <c r="B18" s="53"/>
      <c r="C18" s="53"/>
      <c r="D18" s="53"/>
      <c r="E18" s="53"/>
      <c r="F18" s="53"/>
      <c r="G18" s="54"/>
      <c r="H18" s="6"/>
      <c r="I18" s="6"/>
      <c r="J18" s="6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5" t="s">
        <v>26</v>
      </c>
      <c r="B19" s="5" t="s">
        <v>27</v>
      </c>
      <c r="C19" s="5" t="s">
        <v>28</v>
      </c>
      <c r="D19" s="5" t="s">
        <v>29</v>
      </c>
      <c r="E19" s="5" t="s">
        <v>30</v>
      </c>
      <c r="F19" s="5" t="s">
        <v>31</v>
      </c>
      <c r="G19" s="5" t="s">
        <v>32</v>
      </c>
      <c r="H19" s="6"/>
      <c r="I19" s="6"/>
      <c r="J19" s="6"/>
      <c r="K19" s="7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ht="15" customHeight="1" x14ac:dyDescent="0.3">
      <c r="A20" s="9">
        <v>62</v>
      </c>
      <c r="B20" s="9">
        <v>16</v>
      </c>
      <c r="C20" s="9">
        <v>29</v>
      </c>
      <c r="D20" s="11">
        <v>10</v>
      </c>
      <c r="E20" s="9">
        <v>2</v>
      </c>
      <c r="F20" s="9">
        <v>3</v>
      </c>
      <c r="G20" s="17">
        <f>SUM(A20:F20)</f>
        <v>122</v>
      </c>
      <c r="H20" s="18"/>
      <c r="I20" s="18"/>
      <c r="J20" s="19"/>
      <c r="K20" s="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20"/>
      <c r="B21" s="7"/>
      <c r="C21" s="21"/>
      <c r="D21" s="22"/>
      <c r="E21" s="7"/>
      <c r="F21" s="7"/>
      <c r="G21" s="7"/>
      <c r="H21" s="7"/>
      <c r="I21" s="7"/>
      <c r="J21" s="7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61" t="s">
        <v>33</v>
      </c>
      <c r="B22" s="53"/>
      <c r="C22" s="53"/>
      <c r="D22" s="53"/>
      <c r="E22" s="54"/>
      <c r="F22" s="6"/>
      <c r="G22" s="6"/>
      <c r="H22" s="6"/>
      <c r="I22" s="23"/>
      <c r="J22" s="23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" t="s">
        <v>34</v>
      </c>
      <c r="B23" s="5" t="s">
        <v>35</v>
      </c>
      <c r="C23" s="5" t="s">
        <v>36</v>
      </c>
      <c r="D23" s="5" t="s">
        <v>37</v>
      </c>
      <c r="E23" s="5" t="s">
        <v>38</v>
      </c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3">
      <c r="A24" s="9">
        <v>0</v>
      </c>
      <c r="B24" s="9">
        <v>7</v>
      </c>
      <c r="C24" s="9">
        <v>0</v>
      </c>
      <c r="D24" s="11">
        <v>0</v>
      </c>
      <c r="E24" s="24">
        <f>SUM(A24:D24)</f>
        <v>7</v>
      </c>
      <c r="F24" s="19"/>
      <c r="G24" s="18"/>
      <c r="H24" s="18"/>
      <c r="I24" s="18"/>
      <c r="J24" s="18"/>
      <c r="K24" s="1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2" ht="15.75" customHeight="1" x14ac:dyDescent="0.3">
      <c r="A25" s="20"/>
      <c r="B25" s="7"/>
      <c r="C25" s="21"/>
      <c r="D25" s="22"/>
      <c r="E25" s="7"/>
      <c r="F25" s="7"/>
      <c r="G25" s="7"/>
      <c r="H25" s="7"/>
      <c r="I25" s="7"/>
      <c r="J25" s="7"/>
      <c r="K25" s="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25">
      <c r="A26" s="61" t="s">
        <v>39</v>
      </c>
      <c r="B26" s="53"/>
      <c r="C26" s="53"/>
      <c r="D26" s="53"/>
      <c r="E26" s="53"/>
      <c r="F26" s="54"/>
      <c r="G26" s="23"/>
      <c r="H26" s="26"/>
      <c r="I26" s="7"/>
      <c r="J26" s="7"/>
      <c r="K26" s="7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ht="15.75" customHeight="1" x14ac:dyDescent="0.25">
      <c r="A27" s="5" t="s">
        <v>40</v>
      </c>
      <c r="B27" s="5" t="s">
        <v>41</v>
      </c>
      <c r="C27" s="27" t="s">
        <v>42</v>
      </c>
      <c r="D27" s="5" t="s">
        <v>43</v>
      </c>
      <c r="E27" s="5" t="s">
        <v>44</v>
      </c>
      <c r="F27" s="5" t="s">
        <v>45</v>
      </c>
      <c r="G27" s="23"/>
      <c r="H27" s="7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3">
      <c r="A28" s="28" t="s">
        <v>46</v>
      </c>
      <c r="B28" s="29" t="s">
        <v>47</v>
      </c>
      <c r="C28" s="30" t="s">
        <v>48</v>
      </c>
      <c r="D28" s="31">
        <v>43598</v>
      </c>
      <c r="E28" s="9" t="s">
        <v>49</v>
      </c>
      <c r="F28" s="31" t="s">
        <v>50</v>
      </c>
      <c r="G28" s="32" t="s">
        <v>51</v>
      </c>
      <c r="H28" s="26"/>
      <c r="I28" s="7"/>
      <c r="J28" s="7"/>
      <c r="K28" s="7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3">
      <c r="A29" s="28" t="s">
        <v>57</v>
      </c>
      <c r="B29" s="29" t="s">
        <v>58</v>
      </c>
      <c r="C29" s="30" t="s">
        <v>152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63</v>
      </c>
      <c r="B30" s="29" t="s">
        <v>64</v>
      </c>
      <c r="C30" s="30" t="s">
        <v>65</v>
      </c>
      <c r="D30" s="31" t="s">
        <v>66</v>
      </c>
      <c r="E30" s="9" t="s">
        <v>67</v>
      </c>
      <c r="F30" s="31" t="s">
        <v>68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69</v>
      </c>
      <c r="B31" s="29" t="s">
        <v>64</v>
      </c>
      <c r="C31" s="30" t="s">
        <v>65</v>
      </c>
      <c r="D31" s="31" t="s">
        <v>66</v>
      </c>
      <c r="E31" s="9" t="s">
        <v>70</v>
      </c>
      <c r="F31" s="31" t="s">
        <v>71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72</v>
      </c>
      <c r="B32" s="29" t="s">
        <v>47</v>
      </c>
      <c r="C32" s="30" t="s">
        <v>73</v>
      </c>
      <c r="D32" s="31">
        <v>42887</v>
      </c>
      <c r="E32" s="9" t="s">
        <v>74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76</v>
      </c>
      <c r="B33" s="29" t="s">
        <v>47</v>
      </c>
      <c r="C33" s="30" t="s">
        <v>77</v>
      </c>
      <c r="D33" s="31">
        <v>33378</v>
      </c>
      <c r="E33" s="9" t="s">
        <v>78</v>
      </c>
      <c r="F33" s="31" t="s">
        <v>75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2.25" customHeight="1" x14ac:dyDescent="0.3">
      <c r="A34" s="44" t="s">
        <v>167</v>
      </c>
      <c r="B34" s="43" t="s">
        <v>47</v>
      </c>
      <c r="C34" s="12" t="s">
        <v>168</v>
      </c>
      <c r="D34" s="45" t="s">
        <v>169</v>
      </c>
      <c r="E34" s="12"/>
      <c r="F34" s="45"/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79</v>
      </c>
      <c r="B35" s="29" t="s">
        <v>47</v>
      </c>
      <c r="C35" s="30" t="s">
        <v>80</v>
      </c>
      <c r="D35" s="31">
        <v>37412</v>
      </c>
      <c r="E35" s="9" t="s">
        <v>81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83</v>
      </c>
      <c r="B36" s="29" t="s">
        <v>64</v>
      </c>
      <c r="C36" s="30" t="s">
        <v>84</v>
      </c>
      <c r="D36" s="31" t="s">
        <v>66</v>
      </c>
      <c r="E36" s="9" t="s">
        <v>67</v>
      </c>
      <c r="F36" s="31" t="s">
        <v>68</v>
      </c>
      <c r="G36" s="32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85</v>
      </c>
      <c r="B37" s="29" t="s">
        <v>47</v>
      </c>
      <c r="C37" s="30" t="s">
        <v>80</v>
      </c>
      <c r="D37" s="31">
        <v>43364</v>
      </c>
      <c r="E37" s="9" t="s">
        <v>86</v>
      </c>
      <c r="F37" s="31" t="s">
        <v>82</v>
      </c>
      <c r="G37" s="32" t="s">
        <v>51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8" t="s">
        <v>114</v>
      </c>
      <c r="B38" s="29" t="s">
        <v>153</v>
      </c>
      <c r="C38" s="30" t="s">
        <v>89</v>
      </c>
      <c r="D38" s="31">
        <v>44287</v>
      </c>
      <c r="E38" s="9" t="s">
        <v>97</v>
      </c>
      <c r="F38" s="31" t="s">
        <v>98</v>
      </c>
      <c r="G38" s="32" t="s">
        <v>104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8" t="s">
        <v>87</v>
      </c>
      <c r="B39" s="29" t="s">
        <v>88</v>
      </c>
      <c r="C39" s="30" t="s">
        <v>89</v>
      </c>
      <c r="D39" s="31">
        <v>43867</v>
      </c>
      <c r="E39" s="9" t="s">
        <v>90</v>
      </c>
      <c r="F39" s="31" t="s">
        <v>91</v>
      </c>
      <c r="G39" s="32" t="s">
        <v>51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8" t="s">
        <v>92</v>
      </c>
      <c r="B40" s="29" t="s">
        <v>88</v>
      </c>
      <c r="C40" s="30" t="s">
        <v>89</v>
      </c>
      <c r="D40" s="31">
        <v>44228</v>
      </c>
      <c r="E40" s="9" t="s">
        <v>93</v>
      </c>
      <c r="F40" s="31"/>
      <c r="G40" s="32" t="s">
        <v>51</v>
      </c>
      <c r="H40" s="26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8" t="s">
        <v>95</v>
      </c>
      <c r="B41" s="29" t="s">
        <v>96</v>
      </c>
      <c r="C41" s="30" t="s">
        <v>89</v>
      </c>
      <c r="D41" s="31">
        <v>44249</v>
      </c>
      <c r="E41" s="9" t="s">
        <v>97</v>
      </c>
      <c r="F41" s="31" t="s">
        <v>98</v>
      </c>
      <c r="G41" s="32" t="s">
        <v>51</v>
      </c>
      <c r="H41" s="26"/>
      <c r="I41" s="7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8" t="s">
        <v>99</v>
      </c>
      <c r="B42" s="29" t="s">
        <v>100</v>
      </c>
      <c r="C42" s="30" t="s">
        <v>89</v>
      </c>
      <c r="D42" s="31">
        <v>44228</v>
      </c>
      <c r="E42" s="9" t="s">
        <v>102</v>
      </c>
      <c r="F42" s="31"/>
      <c r="G42" s="32" t="s">
        <v>104</v>
      </c>
      <c r="H42" s="26"/>
      <c r="I42" s="7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8" t="s">
        <v>106</v>
      </c>
      <c r="B43" s="29" t="s">
        <v>107</v>
      </c>
      <c r="C43" s="30" t="s">
        <v>89</v>
      </c>
      <c r="D43" s="31">
        <v>43647</v>
      </c>
      <c r="E43" s="9" t="s">
        <v>108</v>
      </c>
      <c r="F43" s="31" t="s">
        <v>109</v>
      </c>
      <c r="G43" s="32" t="s">
        <v>104</v>
      </c>
      <c r="H43" s="26"/>
      <c r="I43" s="7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28" t="s">
        <v>111</v>
      </c>
      <c r="B44" s="29" t="s">
        <v>112</v>
      </c>
      <c r="C44" s="30" t="s">
        <v>89</v>
      </c>
      <c r="D44" s="31">
        <v>42592</v>
      </c>
      <c r="E44" s="9" t="s">
        <v>97</v>
      </c>
      <c r="F44" s="31" t="s">
        <v>98</v>
      </c>
      <c r="G44" s="32" t="s">
        <v>51</v>
      </c>
      <c r="H44" s="26"/>
      <c r="I44" s="7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33"/>
      <c r="B45" s="34"/>
      <c r="C45" s="35"/>
      <c r="D45" s="36"/>
      <c r="E45" s="37"/>
      <c r="F45" s="38"/>
      <c r="G45" s="32"/>
      <c r="H45" s="26"/>
      <c r="I45" s="7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3">
      <c r="A46" s="39" t="s">
        <v>118</v>
      </c>
      <c r="B46" s="40">
        <f>COUNTIF(A28:A44,"&lt;&gt;")</f>
        <v>17</v>
      </c>
      <c r="C46" s="39"/>
      <c r="D46" s="39"/>
      <c r="E46" s="39"/>
      <c r="F46" s="41"/>
      <c r="G46" s="42"/>
      <c r="H46" s="7"/>
      <c r="I46" s="7"/>
      <c r="J46" s="7"/>
      <c r="K46" s="7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25"/>
    <row r="48" spans="1:22" ht="15.75" customHeight="1" x14ac:dyDescent="0.3">
      <c r="A48" s="62" t="s">
        <v>119</v>
      </c>
      <c r="B48" s="63"/>
      <c r="C48" s="63"/>
      <c r="D48" s="63"/>
      <c r="E48" s="63"/>
      <c r="F48" s="64"/>
    </row>
    <row r="49" spans="1:6" ht="15.75" customHeight="1" x14ac:dyDescent="0.3">
      <c r="A49" s="65" t="s">
        <v>120</v>
      </c>
      <c r="B49" s="53"/>
      <c r="C49" s="53"/>
      <c r="D49" s="53"/>
      <c r="E49" s="53"/>
      <c r="F49" s="54"/>
    </row>
    <row r="50" spans="1:6" ht="15.75" customHeight="1" x14ac:dyDescent="0.3">
      <c r="A50" s="66" t="s">
        <v>122</v>
      </c>
      <c r="B50" s="53"/>
      <c r="C50" s="53"/>
      <c r="D50" s="53"/>
      <c r="E50" s="53"/>
      <c r="F50" s="54"/>
    </row>
    <row r="51" spans="1:6" ht="15.75" customHeight="1" x14ac:dyDescent="0.3">
      <c r="A51" s="66" t="s">
        <v>123</v>
      </c>
      <c r="B51" s="53"/>
      <c r="C51" s="53"/>
      <c r="D51" s="53"/>
      <c r="E51" s="53"/>
      <c r="F51" s="54"/>
    </row>
    <row r="52" spans="1:6" ht="15.75" customHeight="1" x14ac:dyDescent="0.3">
      <c r="A52" s="66" t="s">
        <v>124</v>
      </c>
      <c r="B52" s="53"/>
      <c r="C52" s="53"/>
      <c r="D52" s="53"/>
      <c r="E52" s="53"/>
      <c r="F52" s="54"/>
    </row>
    <row r="53" spans="1:6" ht="15.75" customHeight="1" x14ac:dyDescent="0.3">
      <c r="A53" s="66" t="s">
        <v>125</v>
      </c>
      <c r="B53" s="53"/>
      <c r="C53" s="53"/>
      <c r="D53" s="53"/>
      <c r="E53" s="53"/>
      <c r="F53" s="54"/>
    </row>
    <row r="54" spans="1:6" ht="15.75" customHeight="1" x14ac:dyDescent="0.3">
      <c r="A54" s="66" t="s">
        <v>126</v>
      </c>
      <c r="B54" s="53"/>
      <c r="C54" s="53"/>
      <c r="D54" s="53"/>
      <c r="E54" s="53"/>
      <c r="F54" s="54"/>
    </row>
    <row r="55" spans="1:6" ht="15.75" customHeight="1" x14ac:dyDescent="0.3">
      <c r="A55" s="66" t="s">
        <v>128</v>
      </c>
      <c r="B55" s="53"/>
      <c r="C55" s="53"/>
      <c r="D55" s="53"/>
      <c r="E55" s="53"/>
      <c r="F55" s="54"/>
    </row>
    <row r="56" spans="1:6" ht="15.75" customHeight="1" x14ac:dyDescent="0.3">
      <c r="A56" s="66" t="s">
        <v>129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130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131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132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133</v>
      </c>
      <c r="B60" s="53"/>
      <c r="C60" s="53"/>
      <c r="D60" s="53"/>
      <c r="E60" s="53"/>
      <c r="F60" s="54"/>
    </row>
    <row r="61" spans="1:6" ht="15.75" customHeight="1" x14ac:dyDescent="0.3">
      <c r="A61" s="66" t="s">
        <v>134</v>
      </c>
      <c r="B61" s="53"/>
      <c r="C61" s="53"/>
      <c r="D61" s="53"/>
      <c r="E61" s="53"/>
      <c r="F61" s="54"/>
    </row>
    <row r="62" spans="1:6" ht="15.75" customHeight="1" x14ac:dyDescent="0.3">
      <c r="A62" s="66" t="s">
        <v>135</v>
      </c>
      <c r="B62" s="53"/>
      <c r="C62" s="53"/>
      <c r="D62" s="53"/>
      <c r="E62" s="53"/>
      <c r="F62" s="54"/>
    </row>
    <row r="63" spans="1:6" ht="15.75" customHeight="1" x14ac:dyDescent="0.3">
      <c r="A63" s="66" t="s">
        <v>136</v>
      </c>
      <c r="B63" s="53"/>
      <c r="C63" s="53"/>
      <c r="D63" s="53"/>
      <c r="E63" s="53"/>
      <c r="F63" s="54"/>
    </row>
    <row r="64" spans="1:6" ht="15.75" customHeight="1" x14ac:dyDescent="0.3">
      <c r="A64" s="66" t="s">
        <v>137</v>
      </c>
      <c r="B64" s="53"/>
      <c r="C64" s="53"/>
      <c r="D64" s="53"/>
      <c r="E64" s="53"/>
      <c r="F64" s="54"/>
    </row>
    <row r="65" spans="1:6" ht="15.75" customHeight="1" x14ac:dyDescent="0.3">
      <c r="A65" s="66" t="s">
        <v>138</v>
      </c>
      <c r="B65" s="53"/>
      <c r="C65" s="53"/>
      <c r="D65" s="53"/>
      <c r="E65" s="53"/>
      <c r="F65" s="54"/>
    </row>
    <row r="66" spans="1:6" ht="15.75" customHeight="1" x14ac:dyDescent="0.3">
      <c r="A66" s="66" t="s">
        <v>139</v>
      </c>
      <c r="B66" s="53"/>
      <c r="C66" s="53"/>
      <c r="D66" s="53"/>
      <c r="E66" s="53"/>
      <c r="F66" s="54"/>
    </row>
    <row r="67" spans="1:6" ht="15.75" customHeight="1" x14ac:dyDescent="0.3">
      <c r="A67" s="66" t="s">
        <v>140</v>
      </c>
      <c r="B67" s="53"/>
      <c r="C67" s="53"/>
      <c r="D67" s="53"/>
      <c r="E67" s="53"/>
      <c r="F67" s="54"/>
    </row>
    <row r="68" spans="1:6" ht="15.75" customHeight="1" x14ac:dyDescent="0.3">
      <c r="A68" s="66" t="s">
        <v>141</v>
      </c>
      <c r="B68" s="53"/>
      <c r="C68" s="53"/>
      <c r="D68" s="53"/>
      <c r="E68" s="53"/>
      <c r="F68" s="54"/>
    </row>
    <row r="69" spans="1:6" ht="15.75" customHeight="1" x14ac:dyDescent="0.3">
      <c r="A69" s="66" t="s">
        <v>142</v>
      </c>
      <c r="B69" s="53"/>
      <c r="C69" s="53"/>
      <c r="D69" s="53"/>
      <c r="E69" s="53"/>
      <c r="F69" s="54"/>
    </row>
    <row r="70" spans="1:6" ht="15.75" customHeight="1" x14ac:dyDescent="0.3">
      <c r="A70" s="66" t="s">
        <v>143</v>
      </c>
      <c r="B70" s="53"/>
      <c r="C70" s="53"/>
      <c r="D70" s="53"/>
      <c r="E70" s="53"/>
      <c r="F70" s="54"/>
    </row>
    <row r="71" spans="1:6" ht="15.75" customHeight="1" x14ac:dyDescent="0.3">
      <c r="A71" s="66" t="s">
        <v>144</v>
      </c>
      <c r="B71" s="53"/>
      <c r="C71" s="53"/>
      <c r="D71" s="53"/>
      <c r="E71" s="53"/>
      <c r="F71" s="54"/>
    </row>
    <row r="72" spans="1:6" ht="15.75" customHeight="1" x14ac:dyDescent="0.3">
      <c r="A72" s="66" t="s">
        <v>145</v>
      </c>
      <c r="B72" s="53"/>
      <c r="C72" s="53"/>
      <c r="D72" s="53"/>
      <c r="E72" s="53"/>
      <c r="F72" s="54"/>
    </row>
    <row r="73" spans="1:6" ht="15" customHeight="1" x14ac:dyDescent="0.3">
      <c r="A73" s="66" t="s">
        <v>146</v>
      </c>
      <c r="B73" s="53"/>
      <c r="C73" s="53"/>
      <c r="D73" s="53"/>
      <c r="E73" s="53"/>
      <c r="F73" s="54"/>
    </row>
    <row r="74" spans="1:6" ht="15" customHeight="1" x14ac:dyDescent="0.3">
      <c r="A74" s="66" t="s">
        <v>147</v>
      </c>
      <c r="B74" s="53"/>
      <c r="C74" s="53"/>
      <c r="D74" s="53"/>
      <c r="E74" s="53"/>
      <c r="F74" s="54"/>
    </row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71:F71"/>
    <mergeCell ref="A72:F72"/>
    <mergeCell ref="A73:F73"/>
    <mergeCell ref="A74:F74"/>
    <mergeCell ref="A64:F64"/>
    <mergeCell ref="A65:F65"/>
    <mergeCell ref="A66:F66"/>
    <mergeCell ref="A67:F67"/>
    <mergeCell ref="A68:F68"/>
    <mergeCell ref="A69:F69"/>
    <mergeCell ref="A70:F70"/>
    <mergeCell ref="A59:F59"/>
    <mergeCell ref="A60:F60"/>
    <mergeCell ref="A61:F61"/>
    <mergeCell ref="A62:F62"/>
    <mergeCell ref="A63:F63"/>
    <mergeCell ref="A54:F54"/>
    <mergeCell ref="A55:F55"/>
    <mergeCell ref="A56:F56"/>
    <mergeCell ref="A57:F57"/>
    <mergeCell ref="A58:F58"/>
    <mergeCell ref="A49:F49"/>
    <mergeCell ref="A50:F50"/>
    <mergeCell ref="A51:F51"/>
    <mergeCell ref="A52:F52"/>
    <mergeCell ref="A53:F53"/>
    <mergeCell ref="C15:G15"/>
    <mergeCell ref="A18:G18"/>
    <mergeCell ref="A22:E22"/>
    <mergeCell ref="A26:F26"/>
    <mergeCell ref="A48:F48"/>
    <mergeCell ref="C11:G11"/>
    <mergeCell ref="H11:J11"/>
    <mergeCell ref="L11:N11"/>
    <mergeCell ref="C12:G12"/>
    <mergeCell ref="C14:G14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5" xr:uid="{00000000-0002-0000-0C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1000"/>
  <sheetViews>
    <sheetView workbookViewId="0"/>
  </sheetViews>
  <sheetFormatPr defaultColWidth="12.6328125" defaultRowHeight="15" customHeight="1" x14ac:dyDescent="0.25"/>
  <cols>
    <col min="1" max="1" width="56.453125" customWidth="1"/>
    <col min="2" max="2" width="23.26953125" customWidth="1"/>
    <col min="3" max="3" width="21" customWidth="1"/>
    <col min="4" max="4" width="20.08984375" customWidth="1"/>
    <col min="5" max="5" width="21.453125" customWidth="1"/>
    <col min="6" max="6" width="24.72656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171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166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63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16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29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10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2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142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8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21</v>
      </c>
      <c r="B14" s="9">
        <v>3</v>
      </c>
      <c r="C14" s="58"/>
      <c r="D14" s="57"/>
      <c r="E14" s="57"/>
      <c r="F14" s="57"/>
      <c r="G14" s="57"/>
      <c r="H14" s="7"/>
      <c r="I14" s="7"/>
      <c r="J14" s="7"/>
      <c r="K14" s="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14"/>
      <c r="B15" s="9">
        <v>0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5" t="s">
        <v>24</v>
      </c>
      <c r="B16" s="5">
        <f>SUM(B6:B15)</f>
        <v>275</v>
      </c>
      <c r="C16" s="6"/>
      <c r="D16" s="6"/>
      <c r="E16" s="6"/>
      <c r="F16" s="6"/>
      <c r="G16" s="6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1" t="s">
        <v>25</v>
      </c>
      <c r="B18" s="53"/>
      <c r="C18" s="53"/>
      <c r="D18" s="53"/>
      <c r="E18" s="53"/>
      <c r="F18" s="53"/>
      <c r="G18" s="54"/>
      <c r="H18" s="6"/>
      <c r="I18" s="6"/>
      <c r="J18" s="6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5" t="s">
        <v>26</v>
      </c>
      <c r="B19" s="5" t="s">
        <v>27</v>
      </c>
      <c r="C19" s="5" t="s">
        <v>28</v>
      </c>
      <c r="D19" s="5" t="s">
        <v>29</v>
      </c>
      <c r="E19" s="5" t="s">
        <v>30</v>
      </c>
      <c r="F19" s="5" t="s">
        <v>31</v>
      </c>
      <c r="G19" s="5" t="s">
        <v>32</v>
      </c>
      <c r="H19" s="6"/>
      <c r="I19" s="6"/>
      <c r="J19" s="6"/>
      <c r="K19" s="7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ht="15" customHeight="1" x14ac:dyDescent="0.3">
      <c r="A20" s="9">
        <v>63</v>
      </c>
      <c r="B20" s="9">
        <v>16</v>
      </c>
      <c r="C20" s="9">
        <v>29</v>
      </c>
      <c r="D20" s="11">
        <v>10</v>
      </c>
      <c r="E20" s="9">
        <v>2</v>
      </c>
      <c r="F20" s="9">
        <v>2</v>
      </c>
      <c r="G20" s="17">
        <f>SUM(A20:F20)</f>
        <v>122</v>
      </c>
      <c r="H20" s="18"/>
      <c r="I20" s="18"/>
      <c r="J20" s="19"/>
      <c r="K20" s="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20"/>
      <c r="B21" s="7"/>
      <c r="C21" s="21"/>
      <c r="D21" s="22"/>
      <c r="E21" s="7"/>
      <c r="F21" s="7"/>
      <c r="G21" s="7"/>
      <c r="H21" s="7"/>
      <c r="I21" s="7"/>
      <c r="J21" s="7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61" t="s">
        <v>33</v>
      </c>
      <c r="B22" s="53"/>
      <c r="C22" s="53"/>
      <c r="D22" s="53"/>
      <c r="E22" s="54"/>
      <c r="F22" s="6"/>
      <c r="G22" s="6"/>
      <c r="H22" s="6"/>
      <c r="I22" s="23"/>
      <c r="J22" s="23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" t="s">
        <v>34</v>
      </c>
      <c r="B23" s="5" t="s">
        <v>35</v>
      </c>
      <c r="C23" s="5" t="s">
        <v>36</v>
      </c>
      <c r="D23" s="5" t="s">
        <v>37</v>
      </c>
      <c r="E23" s="5" t="s">
        <v>38</v>
      </c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3">
      <c r="A24" s="9">
        <v>0</v>
      </c>
      <c r="B24" s="9">
        <v>8</v>
      </c>
      <c r="C24" s="9">
        <v>0</v>
      </c>
      <c r="D24" s="11">
        <v>0</v>
      </c>
      <c r="E24" s="24">
        <f>SUM(A24:D24)</f>
        <v>8</v>
      </c>
      <c r="F24" s="19"/>
      <c r="G24" s="18"/>
      <c r="H24" s="18"/>
      <c r="I24" s="18"/>
      <c r="J24" s="18"/>
      <c r="K24" s="1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2" ht="15.75" customHeight="1" x14ac:dyDescent="0.3">
      <c r="A25" s="20"/>
      <c r="B25" s="7"/>
      <c r="C25" s="21"/>
      <c r="D25" s="22"/>
      <c r="E25" s="7"/>
      <c r="F25" s="7"/>
      <c r="G25" s="7"/>
      <c r="H25" s="7"/>
      <c r="I25" s="7"/>
      <c r="J25" s="7"/>
      <c r="K25" s="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25">
      <c r="A26" s="61" t="s">
        <v>39</v>
      </c>
      <c r="B26" s="53"/>
      <c r="C26" s="53"/>
      <c r="D26" s="53"/>
      <c r="E26" s="53"/>
      <c r="F26" s="54"/>
      <c r="G26" s="23"/>
      <c r="H26" s="26"/>
      <c r="I26" s="7"/>
      <c r="J26" s="7"/>
      <c r="K26" s="7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ht="15.75" customHeight="1" x14ac:dyDescent="0.25">
      <c r="A27" s="5" t="s">
        <v>40</v>
      </c>
      <c r="B27" s="5" t="s">
        <v>41</v>
      </c>
      <c r="C27" s="27" t="s">
        <v>42</v>
      </c>
      <c r="D27" s="5" t="s">
        <v>43</v>
      </c>
      <c r="E27" s="5" t="s">
        <v>44</v>
      </c>
      <c r="F27" s="5" t="s">
        <v>45</v>
      </c>
      <c r="G27" s="23"/>
      <c r="H27" s="7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3">
      <c r="A28" s="28" t="s">
        <v>46</v>
      </c>
      <c r="B28" s="29" t="s">
        <v>47</v>
      </c>
      <c r="C28" s="30" t="s">
        <v>48</v>
      </c>
      <c r="D28" s="31">
        <v>43598</v>
      </c>
      <c r="E28" s="9" t="s">
        <v>49</v>
      </c>
      <c r="F28" s="31" t="s">
        <v>50</v>
      </c>
      <c r="G28" s="32" t="s">
        <v>51</v>
      </c>
      <c r="H28" s="26"/>
      <c r="I28" s="7"/>
      <c r="J28" s="7"/>
      <c r="K28" s="7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3">
      <c r="A29" s="28" t="s">
        <v>57</v>
      </c>
      <c r="B29" s="29" t="s">
        <v>58</v>
      </c>
      <c r="C29" s="30" t="s">
        <v>152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63</v>
      </c>
      <c r="B30" s="29" t="s">
        <v>64</v>
      </c>
      <c r="C30" s="30" t="s">
        <v>65</v>
      </c>
      <c r="D30" s="31" t="s">
        <v>66</v>
      </c>
      <c r="E30" s="9" t="s">
        <v>67</v>
      </c>
      <c r="F30" s="31" t="s">
        <v>68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69</v>
      </c>
      <c r="B31" s="29" t="s">
        <v>64</v>
      </c>
      <c r="C31" s="30" t="s">
        <v>65</v>
      </c>
      <c r="D31" s="31" t="s">
        <v>66</v>
      </c>
      <c r="E31" s="9" t="s">
        <v>70</v>
      </c>
      <c r="F31" s="31" t="s">
        <v>71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72</v>
      </c>
      <c r="B32" s="29" t="s">
        <v>47</v>
      </c>
      <c r="C32" s="30" t="s">
        <v>73</v>
      </c>
      <c r="D32" s="31">
        <v>42887</v>
      </c>
      <c r="E32" s="9" t="s">
        <v>74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76</v>
      </c>
      <c r="B33" s="29" t="s">
        <v>47</v>
      </c>
      <c r="C33" s="30" t="s">
        <v>77</v>
      </c>
      <c r="D33" s="31">
        <v>33378</v>
      </c>
      <c r="E33" s="9" t="s">
        <v>78</v>
      </c>
      <c r="F33" s="31" t="s">
        <v>75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2.25" customHeight="1" x14ac:dyDescent="0.3">
      <c r="A34" s="44" t="s">
        <v>167</v>
      </c>
      <c r="B34" s="43" t="s">
        <v>47</v>
      </c>
      <c r="C34" s="12" t="s">
        <v>168</v>
      </c>
      <c r="D34" s="45" t="s">
        <v>169</v>
      </c>
      <c r="E34" s="12"/>
      <c r="F34" s="45"/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79</v>
      </c>
      <c r="B35" s="29" t="s">
        <v>47</v>
      </c>
      <c r="C35" s="30" t="s">
        <v>80</v>
      </c>
      <c r="D35" s="31">
        <v>37412</v>
      </c>
      <c r="E35" s="9" t="s">
        <v>81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83</v>
      </c>
      <c r="B36" s="29" t="s">
        <v>64</v>
      </c>
      <c r="C36" s="30" t="s">
        <v>84</v>
      </c>
      <c r="D36" s="31" t="s">
        <v>66</v>
      </c>
      <c r="E36" s="9" t="s">
        <v>67</v>
      </c>
      <c r="F36" s="31" t="s">
        <v>68</v>
      </c>
      <c r="G36" s="32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85</v>
      </c>
      <c r="B37" s="29" t="s">
        <v>47</v>
      </c>
      <c r="C37" s="30" t="s">
        <v>80</v>
      </c>
      <c r="D37" s="31">
        <v>43364</v>
      </c>
      <c r="E37" s="9" t="s">
        <v>86</v>
      </c>
      <c r="F37" s="31" t="s">
        <v>82</v>
      </c>
      <c r="G37" s="32" t="s">
        <v>51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8" t="s">
        <v>114</v>
      </c>
      <c r="B38" s="29" t="s">
        <v>153</v>
      </c>
      <c r="C38" s="30" t="s">
        <v>89</v>
      </c>
      <c r="D38" s="31">
        <v>44287</v>
      </c>
      <c r="E38" s="9" t="s">
        <v>97</v>
      </c>
      <c r="F38" s="31" t="s">
        <v>98</v>
      </c>
      <c r="G38" s="32" t="s">
        <v>104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8" t="s">
        <v>87</v>
      </c>
      <c r="B39" s="29" t="s">
        <v>88</v>
      </c>
      <c r="C39" s="30" t="s">
        <v>89</v>
      </c>
      <c r="D39" s="31">
        <v>43867</v>
      </c>
      <c r="E39" s="9" t="s">
        <v>90</v>
      </c>
      <c r="F39" s="31" t="s">
        <v>91</v>
      </c>
      <c r="G39" s="32" t="s">
        <v>51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8" t="s">
        <v>92</v>
      </c>
      <c r="B40" s="29" t="s">
        <v>88</v>
      </c>
      <c r="C40" s="30" t="s">
        <v>89</v>
      </c>
      <c r="D40" s="31">
        <v>44228</v>
      </c>
      <c r="E40" s="9" t="s">
        <v>93</v>
      </c>
      <c r="F40" s="31"/>
      <c r="G40" s="32" t="s">
        <v>51</v>
      </c>
      <c r="H40" s="26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8" t="s">
        <v>95</v>
      </c>
      <c r="B41" s="29" t="s">
        <v>96</v>
      </c>
      <c r="C41" s="30" t="s">
        <v>89</v>
      </c>
      <c r="D41" s="31">
        <v>44249</v>
      </c>
      <c r="E41" s="9" t="s">
        <v>97</v>
      </c>
      <c r="F41" s="31" t="s">
        <v>98</v>
      </c>
      <c r="G41" s="32" t="s">
        <v>51</v>
      </c>
      <c r="H41" s="26"/>
      <c r="I41" s="7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8" t="s">
        <v>99</v>
      </c>
      <c r="B42" s="29" t="s">
        <v>100</v>
      </c>
      <c r="C42" s="30" t="s">
        <v>89</v>
      </c>
      <c r="D42" s="31">
        <v>44228</v>
      </c>
      <c r="E42" s="9" t="s">
        <v>102</v>
      </c>
      <c r="F42" s="31"/>
      <c r="G42" s="32" t="s">
        <v>104</v>
      </c>
      <c r="H42" s="26"/>
      <c r="I42" s="7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8" t="s">
        <v>106</v>
      </c>
      <c r="B43" s="29" t="s">
        <v>107</v>
      </c>
      <c r="C43" s="30" t="s">
        <v>89</v>
      </c>
      <c r="D43" s="31">
        <v>43647</v>
      </c>
      <c r="E43" s="9" t="s">
        <v>108</v>
      </c>
      <c r="F43" s="31" t="s">
        <v>109</v>
      </c>
      <c r="G43" s="32" t="s">
        <v>104</v>
      </c>
      <c r="H43" s="26"/>
      <c r="I43" s="7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28" t="s">
        <v>111</v>
      </c>
      <c r="B44" s="29" t="s">
        <v>112</v>
      </c>
      <c r="C44" s="30" t="s">
        <v>89</v>
      </c>
      <c r="D44" s="31">
        <v>42592</v>
      </c>
      <c r="E44" s="9" t="s">
        <v>97</v>
      </c>
      <c r="F44" s="31" t="s">
        <v>98</v>
      </c>
      <c r="G44" s="32" t="s">
        <v>51</v>
      </c>
      <c r="H44" s="26"/>
      <c r="I44" s="7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28" t="s">
        <v>177</v>
      </c>
      <c r="B45" s="29" t="s">
        <v>112</v>
      </c>
      <c r="C45" s="30" t="s">
        <v>89</v>
      </c>
      <c r="D45" s="31">
        <v>44593</v>
      </c>
      <c r="E45" s="9" t="s">
        <v>178</v>
      </c>
      <c r="F45" s="38"/>
      <c r="G45" s="32" t="s">
        <v>51</v>
      </c>
      <c r="H45" s="26"/>
      <c r="I45" s="7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3">
      <c r="A46" s="33"/>
      <c r="B46" s="34"/>
      <c r="C46" s="35"/>
      <c r="D46" s="36"/>
      <c r="E46" s="37"/>
      <c r="F46" s="38"/>
      <c r="G46" s="32"/>
      <c r="H46" s="26"/>
      <c r="I46" s="7"/>
      <c r="J46" s="7"/>
      <c r="K46" s="7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3">
      <c r="A47" s="39" t="s">
        <v>118</v>
      </c>
      <c r="B47" s="40">
        <f>COUNTIF(A28:A45,"&lt;&gt;")</f>
        <v>18</v>
      </c>
      <c r="C47" s="39"/>
      <c r="D47" s="39"/>
      <c r="E47" s="39"/>
      <c r="F47" s="41"/>
      <c r="G47" s="42"/>
      <c r="H47" s="7"/>
      <c r="I47" s="7"/>
      <c r="J47" s="7"/>
      <c r="K47" s="7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 x14ac:dyDescent="0.25"/>
    <row r="49" spans="1:6" ht="15.75" customHeight="1" x14ac:dyDescent="0.3">
      <c r="A49" s="62" t="s">
        <v>119</v>
      </c>
      <c r="B49" s="63"/>
      <c r="C49" s="63"/>
      <c r="D49" s="63"/>
      <c r="E49" s="63"/>
      <c r="F49" s="64"/>
    </row>
    <row r="50" spans="1:6" ht="15.75" customHeight="1" x14ac:dyDescent="0.3">
      <c r="A50" s="65" t="s">
        <v>120</v>
      </c>
      <c r="B50" s="53"/>
      <c r="C50" s="53"/>
      <c r="D50" s="53"/>
      <c r="E50" s="53"/>
      <c r="F50" s="54"/>
    </row>
    <row r="51" spans="1:6" ht="15.75" customHeight="1" x14ac:dyDescent="0.3">
      <c r="A51" s="66" t="s">
        <v>122</v>
      </c>
      <c r="B51" s="53"/>
      <c r="C51" s="53"/>
      <c r="D51" s="53"/>
      <c r="E51" s="53"/>
      <c r="F51" s="54"/>
    </row>
    <row r="52" spans="1:6" ht="15.75" customHeight="1" x14ac:dyDescent="0.3">
      <c r="A52" s="66" t="s">
        <v>123</v>
      </c>
      <c r="B52" s="53"/>
      <c r="C52" s="53"/>
      <c r="D52" s="53"/>
      <c r="E52" s="53"/>
      <c r="F52" s="54"/>
    </row>
    <row r="53" spans="1:6" ht="15.75" customHeight="1" x14ac:dyDescent="0.3">
      <c r="A53" s="66" t="s">
        <v>124</v>
      </c>
      <c r="B53" s="53"/>
      <c r="C53" s="53"/>
      <c r="D53" s="53"/>
      <c r="E53" s="53"/>
      <c r="F53" s="54"/>
    </row>
    <row r="54" spans="1:6" ht="15.75" customHeight="1" x14ac:dyDescent="0.3">
      <c r="A54" s="66" t="s">
        <v>125</v>
      </c>
      <c r="B54" s="53"/>
      <c r="C54" s="53"/>
      <c r="D54" s="53"/>
      <c r="E54" s="53"/>
      <c r="F54" s="54"/>
    </row>
    <row r="55" spans="1:6" ht="15.75" customHeight="1" x14ac:dyDescent="0.3">
      <c r="A55" s="66" t="s">
        <v>126</v>
      </c>
      <c r="B55" s="53"/>
      <c r="C55" s="53"/>
      <c r="D55" s="53"/>
      <c r="E55" s="53"/>
      <c r="F55" s="54"/>
    </row>
    <row r="56" spans="1:6" ht="15.75" customHeight="1" x14ac:dyDescent="0.3">
      <c r="A56" s="66" t="s">
        <v>128</v>
      </c>
      <c r="B56" s="53"/>
      <c r="C56" s="53"/>
      <c r="D56" s="53"/>
      <c r="E56" s="53"/>
      <c r="F56" s="54"/>
    </row>
    <row r="57" spans="1:6" ht="15.75" customHeight="1" x14ac:dyDescent="0.3">
      <c r="A57" s="66" t="s">
        <v>129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130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131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132</v>
      </c>
      <c r="B60" s="53"/>
      <c r="C60" s="53"/>
      <c r="D60" s="53"/>
      <c r="E60" s="53"/>
      <c r="F60" s="54"/>
    </row>
    <row r="61" spans="1:6" ht="15.75" customHeight="1" x14ac:dyDescent="0.3">
      <c r="A61" s="66" t="s">
        <v>133</v>
      </c>
      <c r="B61" s="53"/>
      <c r="C61" s="53"/>
      <c r="D61" s="53"/>
      <c r="E61" s="53"/>
      <c r="F61" s="54"/>
    </row>
    <row r="62" spans="1:6" ht="15.75" customHeight="1" x14ac:dyDescent="0.3">
      <c r="A62" s="66" t="s">
        <v>134</v>
      </c>
      <c r="B62" s="53"/>
      <c r="C62" s="53"/>
      <c r="D62" s="53"/>
      <c r="E62" s="53"/>
      <c r="F62" s="54"/>
    </row>
    <row r="63" spans="1:6" ht="15.75" customHeight="1" x14ac:dyDescent="0.3">
      <c r="A63" s="66" t="s">
        <v>135</v>
      </c>
      <c r="B63" s="53"/>
      <c r="C63" s="53"/>
      <c r="D63" s="53"/>
      <c r="E63" s="53"/>
      <c r="F63" s="54"/>
    </row>
    <row r="64" spans="1:6" ht="15.75" customHeight="1" x14ac:dyDescent="0.3">
      <c r="A64" s="66" t="s">
        <v>136</v>
      </c>
      <c r="B64" s="53"/>
      <c r="C64" s="53"/>
      <c r="D64" s="53"/>
      <c r="E64" s="53"/>
      <c r="F64" s="54"/>
    </row>
    <row r="65" spans="1:6" ht="15.75" customHeight="1" x14ac:dyDescent="0.3">
      <c r="A65" s="66" t="s">
        <v>137</v>
      </c>
      <c r="B65" s="53"/>
      <c r="C65" s="53"/>
      <c r="D65" s="53"/>
      <c r="E65" s="53"/>
      <c r="F65" s="54"/>
    </row>
    <row r="66" spans="1:6" ht="15.75" customHeight="1" x14ac:dyDescent="0.3">
      <c r="A66" s="66" t="s">
        <v>138</v>
      </c>
      <c r="B66" s="53"/>
      <c r="C66" s="53"/>
      <c r="D66" s="53"/>
      <c r="E66" s="53"/>
      <c r="F66" s="54"/>
    </row>
    <row r="67" spans="1:6" ht="15.75" customHeight="1" x14ac:dyDescent="0.3">
      <c r="A67" s="66" t="s">
        <v>139</v>
      </c>
      <c r="B67" s="53"/>
      <c r="C67" s="53"/>
      <c r="D67" s="53"/>
      <c r="E67" s="53"/>
      <c r="F67" s="54"/>
    </row>
    <row r="68" spans="1:6" ht="15.75" customHeight="1" x14ac:dyDescent="0.3">
      <c r="A68" s="66" t="s">
        <v>140</v>
      </c>
      <c r="B68" s="53"/>
      <c r="C68" s="53"/>
      <c r="D68" s="53"/>
      <c r="E68" s="53"/>
      <c r="F68" s="54"/>
    </row>
    <row r="69" spans="1:6" ht="15.75" customHeight="1" x14ac:dyDescent="0.3">
      <c r="A69" s="66" t="s">
        <v>141</v>
      </c>
      <c r="B69" s="53"/>
      <c r="C69" s="53"/>
      <c r="D69" s="53"/>
      <c r="E69" s="53"/>
      <c r="F69" s="54"/>
    </row>
    <row r="70" spans="1:6" ht="15.75" customHeight="1" x14ac:dyDescent="0.3">
      <c r="A70" s="66" t="s">
        <v>142</v>
      </c>
      <c r="B70" s="53"/>
      <c r="C70" s="53"/>
      <c r="D70" s="53"/>
      <c r="E70" s="53"/>
      <c r="F70" s="54"/>
    </row>
    <row r="71" spans="1:6" ht="15.75" customHeight="1" x14ac:dyDescent="0.3">
      <c r="A71" s="66" t="s">
        <v>143</v>
      </c>
      <c r="B71" s="53"/>
      <c r="C71" s="53"/>
      <c r="D71" s="53"/>
      <c r="E71" s="53"/>
      <c r="F71" s="54"/>
    </row>
    <row r="72" spans="1:6" ht="15.75" customHeight="1" x14ac:dyDescent="0.3">
      <c r="A72" s="66" t="s">
        <v>144</v>
      </c>
      <c r="B72" s="53"/>
      <c r="C72" s="53"/>
      <c r="D72" s="53"/>
      <c r="E72" s="53"/>
      <c r="F72" s="54"/>
    </row>
    <row r="73" spans="1:6" ht="15.75" customHeight="1" x14ac:dyDescent="0.3">
      <c r="A73" s="66" t="s">
        <v>145</v>
      </c>
      <c r="B73" s="53"/>
      <c r="C73" s="53"/>
      <c r="D73" s="53"/>
      <c r="E73" s="53"/>
      <c r="F73" s="54"/>
    </row>
    <row r="74" spans="1:6" ht="15" customHeight="1" x14ac:dyDescent="0.3">
      <c r="A74" s="66" t="s">
        <v>146</v>
      </c>
      <c r="B74" s="53"/>
      <c r="C74" s="53"/>
      <c r="D74" s="53"/>
      <c r="E74" s="53"/>
      <c r="F74" s="54"/>
    </row>
    <row r="75" spans="1:6" ht="15" customHeight="1" x14ac:dyDescent="0.3">
      <c r="A75" s="66" t="s">
        <v>147</v>
      </c>
      <c r="B75" s="53"/>
      <c r="C75" s="53"/>
      <c r="D75" s="53"/>
      <c r="E75" s="53"/>
      <c r="F75" s="54"/>
    </row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72:F72"/>
    <mergeCell ref="A73:F73"/>
    <mergeCell ref="A74:F74"/>
    <mergeCell ref="A75:F75"/>
    <mergeCell ref="A65:F65"/>
    <mergeCell ref="A66:F66"/>
    <mergeCell ref="A67:F67"/>
    <mergeCell ref="A68:F68"/>
    <mergeCell ref="A69:F69"/>
    <mergeCell ref="A70:F70"/>
    <mergeCell ref="A71:F71"/>
    <mergeCell ref="A60:F60"/>
    <mergeCell ref="A61:F61"/>
    <mergeCell ref="A62:F62"/>
    <mergeCell ref="A63:F63"/>
    <mergeCell ref="A64:F64"/>
    <mergeCell ref="A55:F55"/>
    <mergeCell ref="A56:F56"/>
    <mergeCell ref="A57:F57"/>
    <mergeCell ref="A58:F58"/>
    <mergeCell ref="A59:F59"/>
    <mergeCell ref="A50:F50"/>
    <mergeCell ref="A51:F51"/>
    <mergeCell ref="A52:F52"/>
    <mergeCell ref="A53:F53"/>
    <mergeCell ref="A54:F54"/>
    <mergeCell ref="C15:G15"/>
    <mergeCell ref="A18:G18"/>
    <mergeCell ref="A22:E22"/>
    <mergeCell ref="A26:F26"/>
    <mergeCell ref="A49:F49"/>
    <mergeCell ref="C11:G11"/>
    <mergeCell ref="H11:J11"/>
    <mergeCell ref="L11:N11"/>
    <mergeCell ref="C12:G12"/>
    <mergeCell ref="C14:G14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5" xr:uid="{00000000-0002-0000-0D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1000"/>
  <sheetViews>
    <sheetView workbookViewId="0"/>
  </sheetViews>
  <sheetFormatPr defaultColWidth="12.6328125" defaultRowHeight="15" customHeight="1" x14ac:dyDescent="0.25"/>
  <cols>
    <col min="1" max="1" width="56.453125" customWidth="1"/>
    <col min="2" max="2" width="23.26953125" customWidth="1"/>
    <col min="3" max="3" width="21" customWidth="1"/>
    <col min="4" max="4" width="20.08984375" customWidth="1"/>
    <col min="5" max="5" width="21.453125" customWidth="1"/>
    <col min="6" max="6" width="24.72656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172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173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63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17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27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11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141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7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11">
        <v>1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9">
        <v>3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273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63</v>
      </c>
      <c r="B21" s="9">
        <v>17</v>
      </c>
      <c r="C21" s="9">
        <v>27</v>
      </c>
      <c r="D21" s="11">
        <v>11</v>
      </c>
      <c r="E21" s="9">
        <v>2</v>
      </c>
      <c r="F21" s="9">
        <v>1</v>
      </c>
      <c r="G21" s="17">
        <f>SUM(A21:F21)</f>
        <v>121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1</v>
      </c>
      <c r="B25" s="9">
        <v>7</v>
      </c>
      <c r="C25" s="9">
        <v>0</v>
      </c>
      <c r="D25" s="11">
        <v>0</v>
      </c>
      <c r="E25" s="24">
        <f>SUM(A25:D25)</f>
        <v>8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46</v>
      </c>
      <c r="B29" s="29" t="s">
        <v>47</v>
      </c>
      <c r="C29" s="30" t="s">
        <v>48</v>
      </c>
      <c r="D29" s="31">
        <v>43598</v>
      </c>
      <c r="E29" s="9" t="s">
        <v>49</v>
      </c>
      <c r="F29" s="31" t="s">
        <v>50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57</v>
      </c>
      <c r="B30" s="29" t="s">
        <v>58</v>
      </c>
      <c r="C30" s="30" t="s">
        <v>152</v>
      </c>
      <c r="D30" s="31">
        <v>39615</v>
      </c>
      <c r="E30" s="9" t="s">
        <v>60</v>
      </c>
      <c r="F30" s="31" t="s">
        <v>61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63</v>
      </c>
      <c r="B31" s="29" t="s">
        <v>64</v>
      </c>
      <c r="C31" s="30" t="s">
        <v>65</v>
      </c>
      <c r="D31" s="31" t="s">
        <v>66</v>
      </c>
      <c r="E31" s="9" t="s">
        <v>67</v>
      </c>
      <c r="F31" s="31" t="s">
        <v>68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69</v>
      </c>
      <c r="B32" s="29" t="s">
        <v>64</v>
      </c>
      <c r="C32" s="30" t="s">
        <v>65</v>
      </c>
      <c r="D32" s="31" t="s">
        <v>66</v>
      </c>
      <c r="E32" s="9" t="s">
        <v>70</v>
      </c>
      <c r="F32" s="31" t="s">
        <v>71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72</v>
      </c>
      <c r="B33" s="29" t="s">
        <v>47</v>
      </c>
      <c r="C33" s="30" t="s">
        <v>73</v>
      </c>
      <c r="D33" s="31">
        <v>42887</v>
      </c>
      <c r="E33" s="9" t="s">
        <v>74</v>
      </c>
      <c r="F33" s="31" t="s">
        <v>75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76</v>
      </c>
      <c r="B34" s="29" t="s">
        <v>47</v>
      </c>
      <c r="C34" s="30" t="s">
        <v>77</v>
      </c>
      <c r="D34" s="31">
        <v>33378</v>
      </c>
      <c r="E34" s="9" t="s">
        <v>78</v>
      </c>
      <c r="F34" s="31" t="s">
        <v>75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2.25" customHeight="1" x14ac:dyDescent="0.3">
      <c r="A35" s="44" t="s">
        <v>167</v>
      </c>
      <c r="B35" s="43" t="s">
        <v>47</v>
      </c>
      <c r="C35" s="12" t="s">
        <v>168</v>
      </c>
      <c r="D35" s="45" t="s">
        <v>169</v>
      </c>
      <c r="E35" s="9" t="s">
        <v>67</v>
      </c>
      <c r="F35" s="31" t="s">
        <v>75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79</v>
      </c>
      <c r="B36" s="29" t="s">
        <v>47</v>
      </c>
      <c r="C36" s="30" t="s">
        <v>80</v>
      </c>
      <c r="D36" s="31">
        <v>37412</v>
      </c>
      <c r="E36" s="9" t="s">
        <v>81</v>
      </c>
      <c r="F36" s="31" t="s">
        <v>82</v>
      </c>
      <c r="G36" s="32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83</v>
      </c>
      <c r="B37" s="29" t="s">
        <v>64</v>
      </c>
      <c r="C37" s="30" t="s">
        <v>84</v>
      </c>
      <c r="D37" s="31" t="s">
        <v>66</v>
      </c>
      <c r="E37" s="9" t="s">
        <v>67</v>
      </c>
      <c r="F37" s="31" t="s">
        <v>68</v>
      </c>
      <c r="G37" s="32" t="s">
        <v>51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6" t="s">
        <v>179</v>
      </c>
      <c r="B38" s="43" t="s">
        <v>47</v>
      </c>
      <c r="C38" s="12" t="s">
        <v>168</v>
      </c>
      <c r="D38" s="45" t="s">
        <v>180</v>
      </c>
      <c r="E38" s="9" t="s">
        <v>67</v>
      </c>
      <c r="F38" s="31" t="s">
        <v>75</v>
      </c>
      <c r="G38" s="32" t="s">
        <v>51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8" t="s">
        <v>85</v>
      </c>
      <c r="B39" s="29" t="s">
        <v>47</v>
      </c>
      <c r="C39" s="30" t="s">
        <v>80</v>
      </c>
      <c r="D39" s="31">
        <v>43364</v>
      </c>
      <c r="E39" s="9" t="s">
        <v>86</v>
      </c>
      <c r="F39" s="31" t="s">
        <v>82</v>
      </c>
      <c r="G39" s="32" t="s">
        <v>51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8" t="s">
        <v>114</v>
      </c>
      <c r="B40" s="29" t="s">
        <v>153</v>
      </c>
      <c r="C40" s="30" t="s">
        <v>89</v>
      </c>
      <c r="D40" s="31">
        <v>44287</v>
      </c>
      <c r="E40" s="9" t="s">
        <v>97</v>
      </c>
      <c r="F40" s="31" t="s">
        <v>98</v>
      </c>
      <c r="G40" s="32" t="s">
        <v>104</v>
      </c>
      <c r="H40" s="26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8" t="s">
        <v>87</v>
      </c>
      <c r="B41" s="29" t="s">
        <v>88</v>
      </c>
      <c r="C41" s="30" t="s">
        <v>89</v>
      </c>
      <c r="D41" s="31">
        <v>43867</v>
      </c>
      <c r="E41" s="9" t="s">
        <v>90</v>
      </c>
      <c r="F41" s="31" t="s">
        <v>91</v>
      </c>
      <c r="G41" s="32" t="s">
        <v>51</v>
      </c>
      <c r="H41" s="26"/>
      <c r="I41" s="7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8" t="s">
        <v>92</v>
      </c>
      <c r="B42" s="29" t="s">
        <v>88</v>
      </c>
      <c r="C42" s="30" t="s">
        <v>89</v>
      </c>
      <c r="D42" s="31">
        <v>44228</v>
      </c>
      <c r="E42" s="9" t="s">
        <v>93</v>
      </c>
      <c r="F42" s="31"/>
      <c r="G42" s="32" t="s">
        <v>51</v>
      </c>
      <c r="H42" s="26"/>
      <c r="I42" s="7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8" t="s">
        <v>95</v>
      </c>
      <c r="B43" s="29" t="s">
        <v>96</v>
      </c>
      <c r="C43" s="30" t="s">
        <v>89</v>
      </c>
      <c r="D43" s="31">
        <v>44249</v>
      </c>
      <c r="E43" s="9" t="s">
        <v>97</v>
      </c>
      <c r="F43" s="31" t="s">
        <v>98</v>
      </c>
      <c r="G43" s="32" t="s">
        <v>51</v>
      </c>
      <c r="H43" s="26"/>
      <c r="I43" s="7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28" t="s">
        <v>99</v>
      </c>
      <c r="B44" s="29" t="s">
        <v>100</v>
      </c>
      <c r="C44" s="30" t="s">
        <v>89</v>
      </c>
      <c r="D44" s="31">
        <v>44228</v>
      </c>
      <c r="E44" s="9" t="s">
        <v>102</v>
      </c>
      <c r="F44" s="31"/>
      <c r="G44" s="32" t="s">
        <v>104</v>
      </c>
      <c r="H44" s="26"/>
      <c r="I44" s="7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28" t="s">
        <v>106</v>
      </c>
      <c r="B45" s="29" t="s">
        <v>107</v>
      </c>
      <c r="C45" s="30" t="s">
        <v>89</v>
      </c>
      <c r="D45" s="31">
        <v>43647</v>
      </c>
      <c r="E45" s="9" t="s">
        <v>108</v>
      </c>
      <c r="F45" s="31" t="s">
        <v>109</v>
      </c>
      <c r="G45" s="32" t="s">
        <v>104</v>
      </c>
      <c r="H45" s="26"/>
      <c r="I45" s="7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3">
      <c r="A46" s="28" t="s">
        <v>111</v>
      </c>
      <c r="B46" s="29" t="s">
        <v>112</v>
      </c>
      <c r="C46" s="30" t="s">
        <v>89</v>
      </c>
      <c r="D46" s="31">
        <v>42592</v>
      </c>
      <c r="E46" s="9" t="s">
        <v>97</v>
      </c>
      <c r="F46" s="31" t="s">
        <v>98</v>
      </c>
      <c r="G46" s="32" t="s">
        <v>51</v>
      </c>
      <c r="H46" s="26"/>
      <c r="I46" s="7"/>
      <c r="J46" s="7"/>
      <c r="K46" s="7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3">
      <c r="A47" s="28" t="s">
        <v>177</v>
      </c>
      <c r="B47" s="29" t="s">
        <v>112</v>
      </c>
      <c r="C47" s="30" t="s">
        <v>89</v>
      </c>
      <c r="D47" s="31">
        <v>44593</v>
      </c>
      <c r="E47" s="9" t="s">
        <v>67</v>
      </c>
      <c r="F47" s="38"/>
      <c r="G47" s="32" t="s">
        <v>51</v>
      </c>
      <c r="H47" s="26"/>
      <c r="I47" s="7"/>
      <c r="J47" s="7"/>
      <c r="K47" s="7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 x14ac:dyDescent="0.3">
      <c r="A48" s="33"/>
      <c r="B48" s="34"/>
      <c r="C48" s="35"/>
      <c r="D48" s="36"/>
      <c r="E48" s="37"/>
      <c r="F48" s="38"/>
      <c r="G48" s="32"/>
      <c r="H48" s="26"/>
      <c r="I48" s="7"/>
      <c r="J48" s="7"/>
      <c r="K48" s="7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.75" customHeight="1" x14ac:dyDescent="0.3">
      <c r="A49" s="39" t="s">
        <v>118</v>
      </c>
      <c r="B49" s="40">
        <f>COUNTIF(A29:A47,"&lt;&gt;")</f>
        <v>19</v>
      </c>
      <c r="C49" s="39"/>
      <c r="D49" s="39"/>
      <c r="E49" s="39"/>
      <c r="F49" s="41"/>
      <c r="G49" s="42"/>
      <c r="H49" s="7"/>
      <c r="I49" s="7"/>
      <c r="J49" s="7"/>
      <c r="K49" s="7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5.75" customHeight="1" x14ac:dyDescent="0.25"/>
    <row r="51" spans="1:22" ht="15.75" customHeight="1" x14ac:dyDescent="0.3">
      <c r="A51" s="62" t="s">
        <v>119</v>
      </c>
      <c r="B51" s="63"/>
      <c r="C51" s="63"/>
      <c r="D51" s="63"/>
      <c r="E51" s="63"/>
      <c r="F51" s="64"/>
    </row>
    <row r="52" spans="1:22" ht="15.75" customHeight="1" x14ac:dyDescent="0.3">
      <c r="A52" s="65" t="s">
        <v>120</v>
      </c>
      <c r="B52" s="53"/>
      <c r="C52" s="53"/>
      <c r="D52" s="53"/>
      <c r="E52" s="53"/>
      <c r="F52" s="54"/>
    </row>
    <row r="53" spans="1:22" ht="15.75" customHeight="1" x14ac:dyDescent="0.3">
      <c r="A53" s="66" t="s">
        <v>122</v>
      </c>
      <c r="B53" s="53"/>
      <c r="C53" s="53"/>
      <c r="D53" s="53"/>
      <c r="E53" s="53"/>
      <c r="F53" s="54"/>
    </row>
    <row r="54" spans="1:22" ht="15.75" customHeight="1" x14ac:dyDescent="0.3">
      <c r="A54" s="66" t="s">
        <v>123</v>
      </c>
      <c r="B54" s="53"/>
      <c r="C54" s="53"/>
      <c r="D54" s="53"/>
      <c r="E54" s="53"/>
      <c r="F54" s="54"/>
    </row>
    <row r="55" spans="1:22" ht="15.75" customHeight="1" x14ac:dyDescent="0.3">
      <c r="A55" s="66" t="s">
        <v>124</v>
      </c>
      <c r="B55" s="53"/>
      <c r="C55" s="53"/>
      <c r="D55" s="53"/>
      <c r="E55" s="53"/>
      <c r="F55" s="54"/>
    </row>
    <row r="56" spans="1:22" ht="15.75" customHeight="1" x14ac:dyDescent="0.3">
      <c r="A56" s="66" t="s">
        <v>125</v>
      </c>
      <c r="B56" s="53"/>
      <c r="C56" s="53"/>
      <c r="D56" s="53"/>
      <c r="E56" s="53"/>
      <c r="F56" s="54"/>
    </row>
    <row r="57" spans="1:22" ht="15.75" customHeight="1" x14ac:dyDescent="0.3">
      <c r="A57" s="66" t="s">
        <v>126</v>
      </c>
      <c r="B57" s="53"/>
      <c r="C57" s="53"/>
      <c r="D57" s="53"/>
      <c r="E57" s="53"/>
      <c r="F57" s="54"/>
    </row>
    <row r="58" spans="1:22" ht="15.75" customHeight="1" x14ac:dyDescent="0.3">
      <c r="A58" s="66" t="s">
        <v>128</v>
      </c>
      <c r="B58" s="53"/>
      <c r="C58" s="53"/>
      <c r="D58" s="53"/>
      <c r="E58" s="53"/>
      <c r="F58" s="54"/>
    </row>
    <row r="59" spans="1:22" ht="15.75" customHeight="1" x14ac:dyDescent="0.3">
      <c r="A59" s="66" t="s">
        <v>129</v>
      </c>
      <c r="B59" s="53"/>
      <c r="C59" s="53"/>
      <c r="D59" s="53"/>
      <c r="E59" s="53"/>
      <c r="F59" s="54"/>
    </row>
    <row r="60" spans="1:22" ht="15.75" customHeight="1" x14ac:dyDescent="0.3">
      <c r="A60" s="66" t="s">
        <v>130</v>
      </c>
      <c r="B60" s="53"/>
      <c r="C60" s="53"/>
      <c r="D60" s="53"/>
      <c r="E60" s="53"/>
      <c r="F60" s="54"/>
    </row>
    <row r="61" spans="1:22" ht="15.75" customHeight="1" x14ac:dyDescent="0.3">
      <c r="A61" s="66" t="s">
        <v>131</v>
      </c>
      <c r="B61" s="53"/>
      <c r="C61" s="53"/>
      <c r="D61" s="53"/>
      <c r="E61" s="53"/>
      <c r="F61" s="54"/>
    </row>
    <row r="62" spans="1:22" ht="15.75" customHeight="1" x14ac:dyDescent="0.3">
      <c r="A62" s="66" t="s">
        <v>132</v>
      </c>
      <c r="B62" s="53"/>
      <c r="C62" s="53"/>
      <c r="D62" s="53"/>
      <c r="E62" s="53"/>
      <c r="F62" s="54"/>
    </row>
    <row r="63" spans="1:22" ht="15.75" customHeight="1" x14ac:dyDescent="0.3">
      <c r="A63" s="66" t="s">
        <v>133</v>
      </c>
      <c r="B63" s="53"/>
      <c r="C63" s="53"/>
      <c r="D63" s="53"/>
      <c r="E63" s="53"/>
      <c r="F63" s="54"/>
    </row>
    <row r="64" spans="1:22" ht="15.75" customHeight="1" x14ac:dyDescent="0.3">
      <c r="A64" s="66" t="s">
        <v>134</v>
      </c>
      <c r="B64" s="53"/>
      <c r="C64" s="53"/>
      <c r="D64" s="53"/>
      <c r="E64" s="53"/>
      <c r="F64" s="54"/>
    </row>
    <row r="65" spans="1:6" ht="15.75" customHeight="1" x14ac:dyDescent="0.3">
      <c r="A65" s="66" t="s">
        <v>135</v>
      </c>
      <c r="B65" s="53"/>
      <c r="C65" s="53"/>
      <c r="D65" s="53"/>
      <c r="E65" s="53"/>
      <c r="F65" s="54"/>
    </row>
    <row r="66" spans="1:6" ht="15.75" customHeight="1" x14ac:dyDescent="0.3">
      <c r="A66" s="66" t="s">
        <v>136</v>
      </c>
      <c r="B66" s="53"/>
      <c r="C66" s="53"/>
      <c r="D66" s="53"/>
      <c r="E66" s="53"/>
      <c r="F66" s="54"/>
    </row>
    <row r="67" spans="1:6" ht="15.75" customHeight="1" x14ac:dyDescent="0.3">
      <c r="A67" s="66" t="s">
        <v>137</v>
      </c>
      <c r="B67" s="53"/>
      <c r="C67" s="53"/>
      <c r="D67" s="53"/>
      <c r="E67" s="53"/>
      <c r="F67" s="54"/>
    </row>
    <row r="68" spans="1:6" ht="15.75" customHeight="1" x14ac:dyDescent="0.3">
      <c r="A68" s="66" t="s">
        <v>138</v>
      </c>
      <c r="B68" s="53"/>
      <c r="C68" s="53"/>
      <c r="D68" s="53"/>
      <c r="E68" s="53"/>
      <c r="F68" s="54"/>
    </row>
    <row r="69" spans="1:6" ht="15.75" customHeight="1" x14ac:dyDescent="0.3">
      <c r="A69" s="66" t="s">
        <v>139</v>
      </c>
      <c r="B69" s="53"/>
      <c r="C69" s="53"/>
      <c r="D69" s="53"/>
      <c r="E69" s="53"/>
      <c r="F69" s="54"/>
    </row>
    <row r="70" spans="1:6" ht="15.75" customHeight="1" x14ac:dyDescent="0.3">
      <c r="A70" s="66" t="s">
        <v>140</v>
      </c>
      <c r="B70" s="53"/>
      <c r="C70" s="53"/>
      <c r="D70" s="53"/>
      <c r="E70" s="53"/>
      <c r="F70" s="54"/>
    </row>
    <row r="71" spans="1:6" ht="15.75" customHeight="1" x14ac:dyDescent="0.3">
      <c r="A71" s="66" t="s">
        <v>141</v>
      </c>
      <c r="B71" s="53"/>
      <c r="C71" s="53"/>
      <c r="D71" s="53"/>
      <c r="E71" s="53"/>
      <c r="F71" s="54"/>
    </row>
    <row r="72" spans="1:6" ht="15.75" customHeight="1" x14ac:dyDescent="0.3">
      <c r="A72" s="66" t="s">
        <v>142</v>
      </c>
      <c r="B72" s="53"/>
      <c r="C72" s="53"/>
      <c r="D72" s="53"/>
      <c r="E72" s="53"/>
      <c r="F72" s="54"/>
    </row>
    <row r="73" spans="1:6" ht="15.75" customHeight="1" x14ac:dyDescent="0.3">
      <c r="A73" s="66" t="s">
        <v>143</v>
      </c>
      <c r="B73" s="53"/>
      <c r="C73" s="53"/>
      <c r="D73" s="53"/>
      <c r="E73" s="53"/>
      <c r="F73" s="54"/>
    </row>
    <row r="74" spans="1:6" ht="15.75" customHeight="1" x14ac:dyDescent="0.3">
      <c r="A74" s="66" t="s">
        <v>144</v>
      </c>
      <c r="B74" s="53"/>
      <c r="C74" s="53"/>
      <c r="D74" s="53"/>
      <c r="E74" s="53"/>
      <c r="F74" s="54"/>
    </row>
    <row r="75" spans="1:6" ht="15.75" customHeight="1" x14ac:dyDescent="0.3">
      <c r="A75" s="66" t="s">
        <v>145</v>
      </c>
      <c r="B75" s="53"/>
      <c r="C75" s="53"/>
      <c r="D75" s="53"/>
      <c r="E75" s="53"/>
      <c r="F75" s="54"/>
    </row>
    <row r="76" spans="1:6" ht="15" customHeight="1" x14ac:dyDescent="0.3">
      <c r="A76" s="66" t="s">
        <v>146</v>
      </c>
      <c r="B76" s="53"/>
      <c r="C76" s="53"/>
      <c r="D76" s="53"/>
      <c r="E76" s="53"/>
      <c r="F76" s="54"/>
    </row>
    <row r="77" spans="1:6" ht="15" customHeight="1" x14ac:dyDescent="0.3">
      <c r="A77" s="66" t="s">
        <v>147</v>
      </c>
      <c r="B77" s="53"/>
      <c r="C77" s="53"/>
      <c r="D77" s="53"/>
      <c r="E77" s="53"/>
      <c r="F77" s="54"/>
    </row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74:F74"/>
    <mergeCell ref="A75:F75"/>
    <mergeCell ref="A76:F76"/>
    <mergeCell ref="A77:F77"/>
    <mergeCell ref="A67:F67"/>
    <mergeCell ref="A68:F68"/>
    <mergeCell ref="A69:F69"/>
    <mergeCell ref="A70:F70"/>
    <mergeCell ref="A71:F71"/>
    <mergeCell ref="A72:F72"/>
    <mergeCell ref="A73:F73"/>
    <mergeCell ref="A62:F62"/>
    <mergeCell ref="A63:F63"/>
    <mergeCell ref="A64:F64"/>
    <mergeCell ref="A65:F65"/>
    <mergeCell ref="A66:F66"/>
    <mergeCell ref="A57:F57"/>
    <mergeCell ref="A58:F58"/>
    <mergeCell ref="A59:F59"/>
    <mergeCell ref="A60:F60"/>
    <mergeCell ref="A61:F61"/>
    <mergeCell ref="A52:F52"/>
    <mergeCell ref="A53:F53"/>
    <mergeCell ref="A54:F54"/>
    <mergeCell ref="A55:F55"/>
    <mergeCell ref="A56:F56"/>
    <mergeCell ref="C16:G16"/>
    <mergeCell ref="A19:G19"/>
    <mergeCell ref="A23:E23"/>
    <mergeCell ref="A27:F27"/>
    <mergeCell ref="A51:F51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0E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paperSize="9" orientation="portrait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1000"/>
  <sheetViews>
    <sheetView workbookViewId="0"/>
  </sheetViews>
  <sheetFormatPr defaultColWidth="12.6328125" defaultRowHeight="15" customHeight="1" x14ac:dyDescent="0.25"/>
  <cols>
    <col min="1" max="1" width="56.453125" customWidth="1"/>
    <col min="2" max="2" width="23.26953125" customWidth="1"/>
    <col min="3" max="3" width="21" customWidth="1"/>
    <col min="4" max="4" width="20.08984375" customWidth="1"/>
    <col min="5" max="5" width="21.453125" customWidth="1"/>
    <col min="6" max="6" width="24.72656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174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175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63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17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27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11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140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7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11">
        <v>1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9">
        <v>4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273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63</v>
      </c>
      <c r="B21" s="9">
        <v>17</v>
      </c>
      <c r="C21" s="9">
        <v>27</v>
      </c>
      <c r="D21" s="11">
        <v>11</v>
      </c>
      <c r="E21" s="9">
        <v>2</v>
      </c>
      <c r="F21" s="9">
        <v>1</v>
      </c>
      <c r="G21" s="17">
        <f>SUM(A21:F21)</f>
        <v>121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1</v>
      </c>
      <c r="B25" s="9">
        <v>7</v>
      </c>
      <c r="C25" s="9">
        <v>0</v>
      </c>
      <c r="D25" s="11">
        <v>0</v>
      </c>
      <c r="E25" s="24">
        <f>SUM(A25:D25)</f>
        <v>8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46</v>
      </c>
      <c r="B29" s="29" t="s">
        <v>47</v>
      </c>
      <c r="C29" s="30" t="s">
        <v>48</v>
      </c>
      <c r="D29" s="31">
        <v>43598</v>
      </c>
      <c r="E29" s="9" t="s">
        <v>49</v>
      </c>
      <c r="F29" s="31" t="s">
        <v>50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57</v>
      </c>
      <c r="B30" s="29" t="s">
        <v>58</v>
      </c>
      <c r="C30" s="30" t="s">
        <v>152</v>
      </c>
      <c r="D30" s="31">
        <v>39615</v>
      </c>
      <c r="E30" s="9" t="s">
        <v>60</v>
      </c>
      <c r="F30" s="31" t="s">
        <v>61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63</v>
      </c>
      <c r="B31" s="29" t="s">
        <v>64</v>
      </c>
      <c r="C31" s="30" t="s">
        <v>65</v>
      </c>
      <c r="D31" s="31" t="s">
        <v>66</v>
      </c>
      <c r="E31" s="9" t="s">
        <v>67</v>
      </c>
      <c r="F31" s="31" t="s">
        <v>68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69</v>
      </c>
      <c r="B32" s="29" t="s">
        <v>64</v>
      </c>
      <c r="C32" s="30" t="s">
        <v>65</v>
      </c>
      <c r="D32" s="31" t="s">
        <v>66</v>
      </c>
      <c r="E32" s="9" t="s">
        <v>70</v>
      </c>
      <c r="F32" s="31" t="s">
        <v>71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72</v>
      </c>
      <c r="B33" s="29" t="s">
        <v>47</v>
      </c>
      <c r="C33" s="30" t="s">
        <v>73</v>
      </c>
      <c r="D33" s="31">
        <v>42887</v>
      </c>
      <c r="E33" s="9" t="s">
        <v>74</v>
      </c>
      <c r="F33" s="31" t="s">
        <v>75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76</v>
      </c>
      <c r="B34" s="29" t="s">
        <v>47</v>
      </c>
      <c r="C34" s="30" t="s">
        <v>77</v>
      </c>
      <c r="D34" s="31">
        <v>33378</v>
      </c>
      <c r="E34" s="9" t="s">
        <v>78</v>
      </c>
      <c r="F34" s="31" t="s">
        <v>75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2.25" customHeight="1" x14ac:dyDescent="0.3">
      <c r="A35" s="44" t="s">
        <v>167</v>
      </c>
      <c r="B35" s="43" t="s">
        <v>47</v>
      </c>
      <c r="C35" s="12" t="s">
        <v>168</v>
      </c>
      <c r="D35" s="45" t="s">
        <v>169</v>
      </c>
      <c r="E35" s="9" t="s">
        <v>67</v>
      </c>
      <c r="F35" s="31" t="s">
        <v>75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79</v>
      </c>
      <c r="B36" s="29" t="s">
        <v>47</v>
      </c>
      <c r="C36" s="30" t="s">
        <v>80</v>
      </c>
      <c r="D36" s="31">
        <v>37412</v>
      </c>
      <c r="E36" s="9" t="s">
        <v>81</v>
      </c>
      <c r="F36" s="31" t="s">
        <v>82</v>
      </c>
      <c r="G36" s="32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83</v>
      </c>
      <c r="B37" s="29" t="s">
        <v>64</v>
      </c>
      <c r="C37" s="30" t="s">
        <v>84</v>
      </c>
      <c r="D37" s="31" t="s">
        <v>66</v>
      </c>
      <c r="E37" s="9" t="s">
        <v>67</v>
      </c>
      <c r="F37" s="31" t="s">
        <v>68</v>
      </c>
      <c r="G37" s="32" t="s">
        <v>51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6" t="s">
        <v>179</v>
      </c>
      <c r="B38" s="43" t="s">
        <v>47</v>
      </c>
      <c r="C38" s="12" t="s">
        <v>168</v>
      </c>
      <c r="D38" s="45" t="s">
        <v>180</v>
      </c>
      <c r="E38" s="9" t="s">
        <v>67</v>
      </c>
      <c r="F38" s="31" t="s">
        <v>75</v>
      </c>
      <c r="G38" s="32" t="s">
        <v>51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8" t="s">
        <v>85</v>
      </c>
      <c r="B39" s="29" t="s">
        <v>47</v>
      </c>
      <c r="C39" s="30" t="s">
        <v>80</v>
      </c>
      <c r="D39" s="31">
        <v>43364</v>
      </c>
      <c r="E39" s="9" t="s">
        <v>86</v>
      </c>
      <c r="F39" s="31" t="s">
        <v>82</v>
      </c>
      <c r="G39" s="32" t="s">
        <v>51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8" t="s">
        <v>114</v>
      </c>
      <c r="B40" s="29" t="s">
        <v>153</v>
      </c>
      <c r="C40" s="30" t="s">
        <v>89</v>
      </c>
      <c r="D40" s="31">
        <v>44287</v>
      </c>
      <c r="E40" s="9" t="s">
        <v>97</v>
      </c>
      <c r="F40" s="31" t="s">
        <v>98</v>
      </c>
      <c r="G40" s="32" t="s">
        <v>104</v>
      </c>
      <c r="H40" s="26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8" t="s">
        <v>87</v>
      </c>
      <c r="B41" s="29" t="s">
        <v>88</v>
      </c>
      <c r="C41" s="30" t="s">
        <v>89</v>
      </c>
      <c r="D41" s="31">
        <v>43867</v>
      </c>
      <c r="E41" s="9" t="s">
        <v>90</v>
      </c>
      <c r="F41" s="31" t="s">
        <v>91</v>
      </c>
      <c r="G41" s="32" t="s">
        <v>51</v>
      </c>
      <c r="H41" s="26"/>
      <c r="I41" s="7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8" t="s">
        <v>92</v>
      </c>
      <c r="B42" s="29" t="s">
        <v>88</v>
      </c>
      <c r="C42" s="30" t="s">
        <v>89</v>
      </c>
      <c r="D42" s="31">
        <v>44228</v>
      </c>
      <c r="E42" s="9" t="s">
        <v>93</v>
      </c>
      <c r="F42" s="31"/>
      <c r="G42" s="32" t="s">
        <v>51</v>
      </c>
      <c r="H42" s="26"/>
      <c r="I42" s="7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8" t="s">
        <v>95</v>
      </c>
      <c r="B43" s="29" t="s">
        <v>96</v>
      </c>
      <c r="C43" s="30" t="s">
        <v>89</v>
      </c>
      <c r="D43" s="31">
        <v>44249</v>
      </c>
      <c r="E43" s="9" t="s">
        <v>97</v>
      </c>
      <c r="F43" s="31" t="s">
        <v>98</v>
      </c>
      <c r="G43" s="32" t="s">
        <v>51</v>
      </c>
      <c r="H43" s="26"/>
      <c r="I43" s="7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28" t="s">
        <v>99</v>
      </c>
      <c r="B44" s="29" t="s">
        <v>100</v>
      </c>
      <c r="C44" s="30" t="s">
        <v>89</v>
      </c>
      <c r="D44" s="31">
        <v>44228</v>
      </c>
      <c r="E44" s="9" t="s">
        <v>102</v>
      </c>
      <c r="F44" s="31"/>
      <c r="G44" s="32" t="s">
        <v>104</v>
      </c>
      <c r="H44" s="26"/>
      <c r="I44" s="7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28" t="s">
        <v>106</v>
      </c>
      <c r="B45" s="29" t="s">
        <v>107</v>
      </c>
      <c r="C45" s="30" t="s">
        <v>89</v>
      </c>
      <c r="D45" s="31">
        <v>43647</v>
      </c>
      <c r="E45" s="9" t="s">
        <v>108</v>
      </c>
      <c r="F45" s="31" t="s">
        <v>109</v>
      </c>
      <c r="G45" s="32" t="s">
        <v>104</v>
      </c>
      <c r="H45" s="26"/>
      <c r="I45" s="7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3">
      <c r="A46" s="28" t="s">
        <v>111</v>
      </c>
      <c r="B46" s="29" t="s">
        <v>112</v>
      </c>
      <c r="C46" s="30" t="s">
        <v>89</v>
      </c>
      <c r="D46" s="31">
        <v>42592</v>
      </c>
      <c r="E46" s="9" t="s">
        <v>97</v>
      </c>
      <c r="F46" s="31" t="s">
        <v>98</v>
      </c>
      <c r="G46" s="32" t="s">
        <v>51</v>
      </c>
      <c r="H46" s="26"/>
      <c r="I46" s="7"/>
      <c r="J46" s="7"/>
      <c r="K46" s="7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3">
      <c r="A47" s="28" t="s">
        <v>177</v>
      </c>
      <c r="B47" s="29" t="s">
        <v>112</v>
      </c>
      <c r="C47" s="30" t="s">
        <v>89</v>
      </c>
      <c r="D47" s="31">
        <v>44593</v>
      </c>
      <c r="E47" s="9" t="s">
        <v>67</v>
      </c>
      <c r="F47" s="38"/>
      <c r="G47" s="32" t="s">
        <v>51</v>
      </c>
      <c r="H47" s="26"/>
      <c r="I47" s="7"/>
      <c r="J47" s="7"/>
      <c r="K47" s="7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 x14ac:dyDescent="0.3">
      <c r="A48" s="33"/>
      <c r="B48" s="34"/>
      <c r="C48" s="35"/>
      <c r="D48" s="36"/>
      <c r="E48" s="37"/>
      <c r="F48" s="38"/>
      <c r="G48" s="32"/>
      <c r="H48" s="26"/>
      <c r="I48" s="7"/>
      <c r="J48" s="7"/>
      <c r="K48" s="7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.75" customHeight="1" x14ac:dyDescent="0.3">
      <c r="A49" s="39" t="s">
        <v>118</v>
      </c>
      <c r="B49" s="40">
        <f>COUNTIF(A29:A47,"&lt;&gt;")</f>
        <v>19</v>
      </c>
      <c r="C49" s="39"/>
      <c r="D49" s="39"/>
      <c r="E49" s="39"/>
      <c r="F49" s="41"/>
      <c r="G49" s="42"/>
      <c r="H49" s="7"/>
      <c r="I49" s="7"/>
      <c r="J49" s="7"/>
      <c r="K49" s="7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5.75" customHeight="1" x14ac:dyDescent="0.25"/>
    <row r="51" spans="1:22" ht="15.75" customHeight="1" x14ac:dyDescent="0.3">
      <c r="A51" s="62" t="s">
        <v>119</v>
      </c>
      <c r="B51" s="63"/>
      <c r="C51" s="63"/>
      <c r="D51" s="63"/>
      <c r="E51" s="63"/>
      <c r="F51" s="64"/>
    </row>
    <row r="52" spans="1:22" ht="15.75" customHeight="1" x14ac:dyDescent="0.3">
      <c r="A52" s="65" t="s">
        <v>120</v>
      </c>
      <c r="B52" s="53"/>
      <c r="C52" s="53"/>
      <c r="D52" s="53"/>
      <c r="E52" s="53"/>
      <c r="F52" s="54"/>
    </row>
    <row r="53" spans="1:22" ht="15.75" customHeight="1" x14ac:dyDescent="0.3">
      <c r="A53" s="66" t="s">
        <v>122</v>
      </c>
      <c r="B53" s="53"/>
      <c r="C53" s="53"/>
      <c r="D53" s="53"/>
      <c r="E53" s="53"/>
      <c r="F53" s="54"/>
    </row>
    <row r="54" spans="1:22" ht="15.75" customHeight="1" x14ac:dyDescent="0.3">
      <c r="A54" s="66" t="s">
        <v>123</v>
      </c>
      <c r="B54" s="53"/>
      <c r="C54" s="53"/>
      <c r="D54" s="53"/>
      <c r="E54" s="53"/>
      <c r="F54" s="54"/>
    </row>
    <row r="55" spans="1:22" ht="15.75" customHeight="1" x14ac:dyDescent="0.3">
      <c r="A55" s="66" t="s">
        <v>124</v>
      </c>
      <c r="B55" s="53"/>
      <c r="C55" s="53"/>
      <c r="D55" s="53"/>
      <c r="E55" s="53"/>
      <c r="F55" s="54"/>
    </row>
    <row r="56" spans="1:22" ht="15.75" customHeight="1" x14ac:dyDescent="0.3">
      <c r="A56" s="66" t="s">
        <v>125</v>
      </c>
      <c r="B56" s="53"/>
      <c r="C56" s="53"/>
      <c r="D56" s="53"/>
      <c r="E56" s="53"/>
      <c r="F56" s="54"/>
    </row>
    <row r="57" spans="1:22" ht="15.75" customHeight="1" x14ac:dyDescent="0.3">
      <c r="A57" s="66" t="s">
        <v>126</v>
      </c>
      <c r="B57" s="53"/>
      <c r="C57" s="53"/>
      <c r="D57" s="53"/>
      <c r="E57" s="53"/>
      <c r="F57" s="54"/>
    </row>
    <row r="58" spans="1:22" ht="15.75" customHeight="1" x14ac:dyDescent="0.3">
      <c r="A58" s="66" t="s">
        <v>128</v>
      </c>
      <c r="B58" s="53"/>
      <c r="C58" s="53"/>
      <c r="D58" s="53"/>
      <c r="E58" s="53"/>
      <c r="F58" s="54"/>
    </row>
    <row r="59" spans="1:22" ht="15.75" customHeight="1" x14ac:dyDescent="0.3">
      <c r="A59" s="66" t="s">
        <v>129</v>
      </c>
      <c r="B59" s="53"/>
      <c r="C59" s="53"/>
      <c r="D59" s="53"/>
      <c r="E59" s="53"/>
      <c r="F59" s="54"/>
    </row>
    <row r="60" spans="1:22" ht="15.75" customHeight="1" x14ac:dyDescent="0.3">
      <c r="A60" s="66" t="s">
        <v>130</v>
      </c>
      <c r="B60" s="53"/>
      <c r="C60" s="53"/>
      <c r="D60" s="53"/>
      <c r="E60" s="53"/>
      <c r="F60" s="54"/>
    </row>
    <row r="61" spans="1:22" ht="15.75" customHeight="1" x14ac:dyDescent="0.3">
      <c r="A61" s="66" t="s">
        <v>131</v>
      </c>
      <c r="B61" s="53"/>
      <c r="C61" s="53"/>
      <c r="D61" s="53"/>
      <c r="E61" s="53"/>
      <c r="F61" s="54"/>
    </row>
    <row r="62" spans="1:22" ht="15.75" customHeight="1" x14ac:dyDescent="0.3">
      <c r="A62" s="66" t="s">
        <v>132</v>
      </c>
      <c r="B62" s="53"/>
      <c r="C62" s="53"/>
      <c r="D62" s="53"/>
      <c r="E62" s="53"/>
      <c r="F62" s="54"/>
    </row>
    <row r="63" spans="1:22" ht="15.75" customHeight="1" x14ac:dyDescent="0.3">
      <c r="A63" s="66" t="s">
        <v>133</v>
      </c>
      <c r="B63" s="53"/>
      <c r="C63" s="53"/>
      <c r="D63" s="53"/>
      <c r="E63" s="53"/>
      <c r="F63" s="54"/>
    </row>
    <row r="64" spans="1:22" ht="15.75" customHeight="1" x14ac:dyDescent="0.3">
      <c r="A64" s="66" t="s">
        <v>134</v>
      </c>
      <c r="B64" s="53"/>
      <c r="C64" s="53"/>
      <c r="D64" s="53"/>
      <c r="E64" s="53"/>
      <c r="F64" s="54"/>
    </row>
    <row r="65" spans="1:6" ht="15.75" customHeight="1" x14ac:dyDescent="0.3">
      <c r="A65" s="66" t="s">
        <v>135</v>
      </c>
      <c r="B65" s="53"/>
      <c r="C65" s="53"/>
      <c r="D65" s="53"/>
      <c r="E65" s="53"/>
      <c r="F65" s="54"/>
    </row>
    <row r="66" spans="1:6" ht="15.75" customHeight="1" x14ac:dyDescent="0.3">
      <c r="A66" s="66" t="s">
        <v>136</v>
      </c>
      <c r="B66" s="53"/>
      <c r="C66" s="53"/>
      <c r="D66" s="53"/>
      <c r="E66" s="53"/>
      <c r="F66" s="54"/>
    </row>
    <row r="67" spans="1:6" ht="15.75" customHeight="1" x14ac:dyDescent="0.3">
      <c r="A67" s="66" t="s">
        <v>137</v>
      </c>
      <c r="B67" s="53"/>
      <c r="C67" s="53"/>
      <c r="D67" s="53"/>
      <c r="E67" s="53"/>
      <c r="F67" s="54"/>
    </row>
    <row r="68" spans="1:6" ht="15.75" customHeight="1" x14ac:dyDescent="0.3">
      <c r="A68" s="66" t="s">
        <v>138</v>
      </c>
      <c r="B68" s="53"/>
      <c r="C68" s="53"/>
      <c r="D68" s="53"/>
      <c r="E68" s="53"/>
      <c r="F68" s="54"/>
    </row>
    <row r="69" spans="1:6" ht="15.75" customHeight="1" x14ac:dyDescent="0.3">
      <c r="A69" s="66" t="s">
        <v>139</v>
      </c>
      <c r="B69" s="53"/>
      <c r="C69" s="53"/>
      <c r="D69" s="53"/>
      <c r="E69" s="53"/>
      <c r="F69" s="54"/>
    </row>
    <row r="70" spans="1:6" ht="15.75" customHeight="1" x14ac:dyDescent="0.3">
      <c r="A70" s="66" t="s">
        <v>140</v>
      </c>
      <c r="B70" s="53"/>
      <c r="C70" s="53"/>
      <c r="D70" s="53"/>
      <c r="E70" s="53"/>
      <c r="F70" s="54"/>
    </row>
    <row r="71" spans="1:6" ht="15.75" customHeight="1" x14ac:dyDescent="0.3">
      <c r="A71" s="66" t="s">
        <v>141</v>
      </c>
      <c r="B71" s="53"/>
      <c r="C71" s="53"/>
      <c r="D71" s="53"/>
      <c r="E71" s="53"/>
      <c r="F71" s="54"/>
    </row>
    <row r="72" spans="1:6" ht="15.75" customHeight="1" x14ac:dyDescent="0.3">
      <c r="A72" s="66" t="s">
        <v>142</v>
      </c>
      <c r="B72" s="53"/>
      <c r="C72" s="53"/>
      <c r="D72" s="53"/>
      <c r="E72" s="53"/>
      <c r="F72" s="54"/>
    </row>
    <row r="73" spans="1:6" ht="15.75" customHeight="1" x14ac:dyDescent="0.3">
      <c r="A73" s="66" t="s">
        <v>143</v>
      </c>
      <c r="B73" s="53"/>
      <c r="C73" s="53"/>
      <c r="D73" s="53"/>
      <c r="E73" s="53"/>
      <c r="F73" s="54"/>
    </row>
    <row r="74" spans="1:6" ht="15.75" customHeight="1" x14ac:dyDescent="0.3">
      <c r="A74" s="66" t="s">
        <v>144</v>
      </c>
      <c r="B74" s="53"/>
      <c r="C74" s="53"/>
      <c r="D74" s="53"/>
      <c r="E74" s="53"/>
      <c r="F74" s="54"/>
    </row>
    <row r="75" spans="1:6" ht="15.75" customHeight="1" x14ac:dyDescent="0.3">
      <c r="A75" s="66" t="s">
        <v>145</v>
      </c>
      <c r="B75" s="53"/>
      <c r="C75" s="53"/>
      <c r="D75" s="53"/>
      <c r="E75" s="53"/>
      <c r="F75" s="54"/>
    </row>
    <row r="76" spans="1:6" ht="15" customHeight="1" x14ac:dyDescent="0.3">
      <c r="A76" s="66" t="s">
        <v>146</v>
      </c>
      <c r="B76" s="53"/>
      <c r="C76" s="53"/>
      <c r="D76" s="53"/>
      <c r="E76" s="53"/>
      <c r="F76" s="54"/>
    </row>
    <row r="77" spans="1:6" ht="15" customHeight="1" x14ac:dyDescent="0.3">
      <c r="A77" s="66" t="s">
        <v>147</v>
      </c>
      <c r="B77" s="53"/>
      <c r="C77" s="53"/>
      <c r="D77" s="53"/>
      <c r="E77" s="53"/>
      <c r="F77" s="54"/>
    </row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74:F74"/>
    <mergeCell ref="A75:F75"/>
    <mergeCell ref="A76:F76"/>
    <mergeCell ref="A77:F77"/>
    <mergeCell ref="A67:F67"/>
    <mergeCell ref="A68:F68"/>
    <mergeCell ref="A69:F69"/>
    <mergeCell ref="A70:F70"/>
    <mergeCell ref="A71:F71"/>
    <mergeCell ref="A72:F72"/>
    <mergeCell ref="A73:F73"/>
    <mergeCell ref="A62:F62"/>
    <mergeCell ref="A63:F63"/>
    <mergeCell ref="A64:F64"/>
    <mergeCell ref="A65:F65"/>
    <mergeCell ref="A66:F66"/>
    <mergeCell ref="A57:F57"/>
    <mergeCell ref="A58:F58"/>
    <mergeCell ref="A59:F59"/>
    <mergeCell ref="A60:F60"/>
    <mergeCell ref="A61:F61"/>
    <mergeCell ref="A52:F52"/>
    <mergeCell ref="A53:F53"/>
    <mergeCell ref="A54:F54"/>
    <mergeCell ref="A55:F55"/>
    <mergeCell ref="A56:F56"/>
    <mergeCell ref="C16:G16"/>
    <mergeCell ref="A19:G19"/>
    <mergeCell ref="A23:E23"/>
    <mergeCell ref="A27:F27"/>
    <mergeCell ref="A51:F51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0F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1000"/>
  <sheetViews>
    <sheetView workbookViewId="0"/>
  </sheetViews>
  <sheetFormatPr defaultColWidth="12.6328125" defaultRowHeight="15" customHeight="1" x14ac:dyDescent="0.25"/>
  <cols>
    <col min="1" max="1" width="56.453125" customWidth="1"/>
    <col min="2" max="2" width="23.26953125" customWidth="1"/>
    <col min="3" max="3" width="21" customWidth="1"/>
    <col min="4" max="4" width="20.08984375" customWidth="1"/>
    <col min="5" max="5" width="21.453125" customWidth="1"/>
    <col min="6" max="6" width="24.72656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181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182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62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17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27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11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136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7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11">
        <v>1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9">
        <v>8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272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62</v>
      </c>
      <c r="B21" s="9">
        <v>17</v>
      </c>
      <c r="C21" s="9">
        <v>27</v>
      </c>
      <c r="D21" s="11">
        <v>11</v>
      </c>
      <c r="E21" s="9">
        <v>2</v>
      </c>
      <c r="F21" s="9">
        <v>1</v>
      </c>
      <c r="G21" s="17">
        <f>SUM(A21:F21)</f>
        <v>120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1</v>
      </c>
      <c r="B25" s="9">
        <v>7</v>
      </c>
      <c r="C25" s="9">
        <v>0</v>
      </c>
      <c r="D25" s="11">
        <v>0</v>
      </c>
      <c r="E25" s="24">
        <f>SUM(A25:D25)</f>
        <v>8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46</v>
      </c>
      <c r="B29" s="29" t="s">
        <v>47</v>
      </c>
      <c r="C29" s="30" t="s">
        <v>48</v>
      </c>
      <c r="D29" s="31">
        <v>43598</v>
      </c>
      <c r="E29" s="9" t="s">
        <v>49</v>
      </c>
      <c r="F29" s="31" t="s">
        <v>50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57</v>
      </c>
      <c r="B30" s="29" t="s">
        <v>58</v>
      </c>
      <c r="C30" s="30" t="s">
        <v>152</v>
      </c>
      <c r="D30" s="31">
        <v>39615</v>
      </c>
      <c r="E30" s="9" t="s">
        <v>60</v>
      </c>
      <c r="F30" s="31" t="s">
        <v>61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63</v>
      </c>
      <c r="B31" s="29" t="s">
        <v>64</v>
      </c>
      <c r="C31" s="30" t="s">
        <v>65</v>
      </c>
      <c r="D31" s="31" t="s">
        <v>66</v>
      </c>
      <c r="E31" s="9" t="s">
        <v>67</v>
      </c>
      <c r="F31" s="31" t="s">
        <v>68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69</v>
      </c>
      <c r="B32" s="29" t="s">
        <v>64</v>
      </c>
      <c r="C32" s="30" t="s">
        <v>65</v>
      </c>
      <c r="D32" s="31" t="s">
        <v>66</v>
      </c>
      <c r="E32" s="9" t="s">
        <v>70</v>
      </c>
      <c r="F32" s="31" t="s">
        <v>71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72</v>
      </c>
      <c r="B33" s="29" t="s">
        <v>47</v>
      </c>
      <c r="C33" s="30" t="s">
        <v>73</v>
      </c>
      <c r="D33" s="31">
        <v>42887</v>
      </c>
      <c r="E33" s="9" t="s">
        <v>74</v>
      </c>
      <c r="F33" s="31" t="s">
        <v>75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76</v>
      </c>
      <c r="B34" s="29" t="s">
        <v>47</v>
      </c>
      <c r="C34" s="30" t="s">
        <v>77</v>
      </c>
      <c r="D34" s="31">
        <v>33378</v>
      </c>
      <c r="E34" s="9" t="s">
        <v>78</v>
      </c>
      <c r="F34" s="31" t="s">
        <v>75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2.25" customHeight="1" x14ac:dyDescent="0.3">
      <c r="A35" s="44" t="s">
        <v>167</v>
      </c>
      <c r="B35" s="43" t="s">
        <v>47</v>
      </c>
      <c r="C35" s="12" t="s">
        <v>168</v>
      </c>
      <c r="D35" s="45" t="s">
        <v>169</v>
      </c>
      <c r="E35" s="9" t="s">
        <v>67</v>
      </c>
      <c r="F35" s="31" t="s">
        <v>75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79</v>
      </c>
      <c r="B36" s="29" t="s">
        <v>47</v>
      </c>
      <c r="C36" s="30" t="s">
        <v>80</v>
      </c>
      <c r="D36" s="31">
        <v>37412</v>
      </c>
      <c r="E36" s="9" t="s">
        <v>81</v>
      </c>
      <c r="F36" s="31" t="s">
        <v>82</v>
      </c>
      <c r="G36" s="32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83</v>
      </c>
      <c r="B37" s="29" t="s">
        <v>64</v>
      </c>
      <c r="C37" s="30" t="s">
        <v>84</v>
      </c>
      <c r="D37" s="31" t="s">
        <v>66</v>
      </c>
      <c r="E37" s="9" t="s">
        <v>67</v>
      </c>
      <c r="F37" s="31" t="s">
        <v>68</v>
      </c>
      <c r="G37" s="32" t="s">
        <v>51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6" t="s">
        <v>179</v>
      </c>
      <c r="B38" s="43" t="s">
        <v>47</v>
      </c>
      <c r="C38" s="12" t="s">
        <v>168</v>
      </c>
      <c r="D38" s="45" t="s">
        <v>180</v>
      </c>
      <c r="E38" s="9" t="s">
        <v>67</v>
      </c>
      <c r="F38" s="31" t="s">
        <v>75</v>
      </c>
      <c r="G38" s="32" t="s">
        <v>51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8" t="s">
        <v>85</v>
      </c>
      <c r="B39" s="29" t="s">
        <v>47</v>
      </c>
      <c r="C39" s="30" t="s">
        <v>80</v>
      </c>
      <c r="D39" s="31">
        <v>43364</v>
      </c>
      <c r="E39" s="9" t="s">
        <v>86</v>
      </c>
      <c r="F39" s="31" t="s">
        <v>82</v>
      </c>
      <c r="G39" s="32" t="s">
        <v>51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8" t="s">
        <v>114</v>
      </c>
      <c r="B40" s="29" t="s">
        <v>153</v>
      </c>
      <c r="C40" s="30" t="s">
        <v>89</v>
      </c>
      <c r="D40" s="31">
        <v>44287</v>
      </c>
      <c r="E40" s="9" t="s">
        <v>97</v>
      </c>
      <c r="F40" s="31" t="s">
        <v>98</v>
      </c>
      <c r="G40" s="32" t="s">
        <v>104</v>
      </c>
      <c r="H40" s="26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8" t="s">
        <v>87</v>
      </c>
      <c r="B41" s="29" t="s">
        <v>88</v>
      </c>
      <c r="C41" s="30" t="s">
        <v>89</v>
      </c>
      <c r="D41" s="31">
        <v>43867</v>
      </c>
      <c r="E41" s="9" t="s">
        <v>90</v>
      </c>
      <c r="F41" s="31" t="s">
        <v>91</v>
      </c>
      <c r="G41" s="32" t="s">
        <v>51</v>
      </c>
      <c r="H41" s="26"/>
      <c r="I41" s="7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8" t="s">
        <v>92</v>
      </c>
      <c r="B42" s="29" t="s">
        <v>88</v>
      </c>
      <c r="C42" s="30" t="s">
        <v>89</v>
      </c>
      <c r="D42" s="31">
        <v>44228</v>
      </c>
      <c r="E42" s="9" t="s">
        <v>93</v>
      </c>
      <c r="F42" s="31"/>
      <c r="G42" s="32" t="s">
        <v>51</v>
      </c>
      <c r="H42" s="26"/>
      <c r="I42" s="7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8" t="s">
        <v>95</v>
      </c>
      <c r="B43" s="29" t="s">
        <v>96</v>
      </c>
      <c r="C43" s="30" t="s">
        <v>89</v>
      </c>
      <c r="D43" s="31">
        <v>44249</v>
      </c>
      <c r="E43" s="9" t="s">
        <v>97</v>
      </c>
      <c r="F43" s="31" t="s">
        <v>98</v>
      </c>
      <c r="G43" s="32" t="s">
        <v>51</v>
      </c>
      <c r="H43" s="26"/>
      <c r="I43" s="7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28" t="s">
        <v>99</v>
      </c>
      <c r="B44" s="29" t="s">
        <v>100</v>
      </c>
      <c r="C44" s="30" t="s">
        <v>89</v>
      </c>
      <c r="D44" s="31">
        <v>44228</v>
      </c>
      <c r="E44" s="9" t="s">
        <v>102</v>
      </c>
      <c r="F44" s="31"/>
      <c r="G44" s="32" t="s">
        <v>104</v>
      </c>
      <c r="H44" s="26"/>
      <c r="I44" s="7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28" t="s">
        <v>106</v>
      </c>
      <c r="B45" s="29" t="s">
        <v>107</v>
      </c>
      <c r="C45" s="30" t="s">
        <v>89</v>
      </c>
      <c r="D45" s="31">
        <v>43647</v>
      </c>
      <c r="E45" s="9" t="s">
        <v>108</v>
      </c>
      <c r="F45" s="31" t="s">
        <v>109</v>
      </c>
      <c r="G45" s="32" t="s">
        <v>104</v>
      </c>
      <c r="H45" s="26"/>
      <c r="I45" s="7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3">
      <c r="A46" s="28" t="s">
        <v>111</v>
      </c>
      <c r="B46" s="29" t="s">
        <v>112</v>
      </c>
      <c r="C46" s="30" t="s">
        <v>89</v>
      </c>
      <c r="D46" s="31">
        <v>42592</v>
      </c>
      <c r="E46" s="9" t="s">
        <v>97</v>
      </c>
      <c r="F46" s="31" t="s">
        <v>98</v>
      </c>
      <c r="G46" s="32" t="s">
        <v>51</v>
      </c>
      <c r="H46" s="26"/>
      <c r="I46" s="7"/>
      <c r="J46" s="7"/>
      <c r="K46" s="7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3">
      <c r="A47" s="28" t="s">
        <v>177</v>
      </c>
      <c r="B47" s="29" t="s">
        <v>112</v>
      </c>
      <c r="C47" s="30" t="s">
        <v>89</v>
      </c>
      <c r="D47" s="31">
        <v>44593</v>
      </c>
      <c r="E47" s="9" t="s">
        <v>67</v>
      </c>
      <c r="F47" s="38"/>
      <c r="G47" s="32" t="s">
        <v>51</v>
      </c>
      <c r="H47" s="26"/>
      <c r="I47" s="7"/>
      <c r="J47" s="7"/>
      <c r="K47" s="7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 x14ac:dyDescent="0.3">
      <c r="A48" s="33"/>
      <c r="B48" s="34"/>
      <c r="C48" s="35"/>
      <c r="D48" s="36"/>
      <c r="E48" s="37"/>
      <c r="F48" s="38"/>
      <c r="G48" s="32"/>
      <c r="H48" s="26"/>
      <c r="I48" s="7"/>
      <c r="J48" s="7"/>
      <c r="K48" s="7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.75" customHeight="1" x14ac:dyDescent="0.3">
      <c r="A49" s="39" t="s">
        <v>118</v>
      </c>
      <c r="B49" s="40">
        <f>COUNTIF(A29:A47,"&lt;&gt;")</f>
        <v>19</v>
      </c>
      <c r="C49" s="39"/>
      <c r="D49" s="39"/>
      <c r="E49" s="39"/>
      <c r="F49" s="41"/>
      <c r="G49" s="42"/>
      <c r="H49" s="7"/>
      <c r="I49" s="7"/>
      <c r="J49" s="7"/>
      <c r="K49" s="7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5.75" customHeight="1" x14ac:dyDescent="0.25"/>
    <row r="51" spans="1:22" ht="15.75" customHeight="1" x14ac:dyDescent="0.3">
      <c r="A51" s="62" t="s">
        <v>119</v>
      </c>
      <c r="B51" s="63"/>
      <c r="C51" s="63"/>
      <c r="D51" s="63"/>
      <c r="E51" s="63"/>
      <c r="F51" s="64"/>
    </row>
    <row r="52" spans="1:22" ht="15.75" customHeight="1" x14ac:dyDescent="0.3">
      <c r="A52" s="65" t="s">
        <v>120</v>
      </c>
      <c r="B52" s="53"/>
      <c r="C52" s="53"/>
      <c r="D52" s="53"/>
      <c r="E52" s="53"/>
      <c r="F52" s="54"/>
    </row>
    <row r="53" spans="1:22" ht="15.75" customHeight="1" x14ac:dyDescent="0.3">
      <c r="A53" s="66" t="s">
        <v>122</v>
      </c>
      <c r="B53" s="53"/>
      <c r="C53" s="53"/>
      <c r="D53" s="53"/>
      <c r="E53" s="53"/>
      <c r="F53" s="54"/>
    </row>
    <row r="54" spans="1:22" ht="15.75" customHeight="1" x14ac:dyDescent="0.3">
      <c r="A54" s="66" t="s">
        <v>123</v>
      </c>
      <c r="B54" s="53"/>
      <c r="C54" s="53"/>
      <c r="D54" s="53"/>
      <c r="E54" s="53"/>
      <c r="F54" s="54"/>
    </row>
    <row r="55" spans="1:22" ht="15.75" customHeight="1" x14ac:dyDescent="0.3">
      <c r="A55" s="66" t="s">
        <v>124</v>
      </c>
      <c r="B55" s="53"/>
      <c r="C55" s="53"/>
      <c r="D55" s="53"/>
      <c r="E55" s="53"/>
      <c r="F55" s="54"/>
    </row>
    <row r="56" spans="1:22" ht="15.75" customHeight="1" x14ac:dyDescent="0.3">
      <c r="A56" s="66" t="s">
        <v>125</v>
      </c>
      <c r="B56" s="53"/>
      <c r="C56" s="53"/>
      <c r="D56" s="53"/>
      <c r="E56" s="53"/>
      <c r="F56" s="54"/>
    </row>
    <row r="57" spans="1:22" ht="15.75" customHeight="1" x14ac:dyDescent="0.3">
      <c r="A57" s="66" t="s">
        <v>126</v>
      </c>
      <c r="B57" s="53"/>
      <c r="C57" s="53"/>
      <c r="D57" s="53"/>
      <c r="E57" s="53"/>
      <c r="F57" s="54"/>
    </row>
    <row r="58" spans="1:22" ht="15.75" customHeight="1" x14ac:dyDescent="0.3">
      <c r="A58" s="66" t="s">
        <v>128</v>
      </c>
      <c r="B58" s="53"/>
      <c r="C58" s="53"/>
      <c r="D58" s="53"/>
      <c r="E58" s="53"/>
      <c r="F58" s="54"/>
    </row>
    <row r="59" spans="1:22" ht="15.75" customHeight="1" x14ac:dyDescent="0.3">
      <c r="A59" s="66" t="s">
        <v>129</v>
      </c>
      <c r="B59" s="53"/>
      <c r="C59" s="53"/>
      <c r="D59" s="53"/>
      <c r="E59" s="53"/>
      <c r="F59" s="54"/>
    </row>
    <row r="60" spans="1:22" ht="15.75" customHeight="1" x14ac:dyDescent="0.3">
      <c r="A60" s="66" t="s">
        <v>130</v>
      </c>
      <c r="B60" s="53"/>
      <c r="C60" s="53"/>
      <c r="D60" s="53"/>
      <c r="E60" s="53"/>
      <c r="F60" s="54"/>
    </row>
    <row r="61" spans="1:22" ht="15.75" customHeight="1" x14ac:dyDescent="0.3">
      <c r="A61" s="66" t="s">
        <v>131</v>
      </c>
      <c r="B61" s="53"/>
      <c r="C61" s="53"/>
      <c r="D61" s="53"/>
      <c r="E61" s="53"/>
      <c r="F61" s="54"/>
    </row>
    <row r="62" spans="1:22" ht="15.75" customHeight="1" x14ac:dyDescent="0.3">
      <c r="A62" s="66" t="s">
        <v>132</v>
      </c>
      <c r="B62" s="53"/>
      <c r="C62" s="53"/>
      <c r="D62" s="53"/>
      <c r="E62" s="53"/>
      <c r="F62" s="54"/>
    </row>
    <row r="63" spans="1:22" ht="15.75" customHeight="1" x14ac:dyDescent="0.3">
      <c r="A63" s="66" t="s">
        <v>133</v>
      </c>
      <c r="B63" s="53"/>
      <c r="C63" s="53"/>
      <c r="D63" s="53"/>
      <c r="E63" s="53"/>
      <c r="F63" s="54"/>
    </row>
    <row r="64" spans="1:22" ht="15.75" customHeight="1" x14ac:dyDescent="0.3">
      <c r="A64" s="66" t="s">
        <v>134</v>
      </c>
      <c r="B64" s="53"/>
      <c r="C64" s="53"/>
      <c r="D64" s="53"/>
      <c r="E64" s="53"/>
      <c r="F64" s="54"/>
    </row>
    <row r="65" spans="1:6" ht="15.75" customHeight="1" x14ac:dyDescent="0.3">
      <c r="A65" s="66" t="s">
        <v>135</v>
      </c>
      <c r="B65" s="53"/>
      <c r="C65" s="53"/>
      <c r="D65" s="53"/>
      <c r="E65" s="53"/>
      <c r="F65" s="54"/>
    </row>
    <row r="66" spans="1:6" ht="15.75" customHeight="1" x14ac:dyDescent="0.3">
      <c r="A66" s="66" t="s">
        <v>136</v>
      </c>
      <c r="B66" s="53"/>
      <c r="C66" s="53"/>
      <c r="D66" s="53"/>
      <c r="E66" s="53"/>
      <c r="F66" s="54"/>
    </row>
    <row r="67" spans="1:6" ht="15.75" customHeight="1" x14ac:dyDescent="0.3">
      <c r="A67" s="66" t="s">
        <v>137</v>
      </c>
      <c r="B67" s="53"/>
      <c r="C67" s="53"/>
      <c r="D67" s="53"/>
      <c r="E67" s="53"/>
      <c r="F67" s="54"/>
    </row>
    <row r="68" spans="1:6" ht="15.75" customHeight="1" x14ac:dyDescent="0.3">
      <c r="A68" s="66" t="s">
        <v>138</v>
      </c>
      <c r="B68" s="53"/>
      <c r="C68" s="53"/>
      <c r="D68" s="53"/>
      <c r="E68" s="53"/>
      <c r="F68" s="54"/>
    </row>
    <row r="69" spans="1:6" ht="15.75" customHeight="1" x14ac:dyDescent="0.3">
      <c r="A69" s="66" t="s">
        <v>139</v>
      </c>
      <c r="B69" s="53"/>
      <c r="C69" s="53"/>
      <c r="D69" s="53"/>
      <c r="E69" s="53"/>
      <c r="F69" s="54"/>
    </row>
    <row r="70" spans="1:6" ht="15.75" customHeight="1" x14ac:dyDescent="0.3">
      <c r="A70" s="66" t="s">
        <v>140</v>
      </c>
      <c r="B70" s="53"/>
      <c r="C70" s="53"/>
      <c r="D70" s="53"/>
      <c r="E70" s="53"/>
      <c r="F70" s="54"/>
    </row>
    <row r="71" spans="1:6" ht="15.75" customHeight="1" x14ac:dyDescent="0.3">
      <c r="A71" s="66" t="s">
        <v>141</v>
      </c>
      <c r="B71" s="53"/>
      <c r="C71" s="53"/>
      <c r="D71" s="53"/>
      <c r="E71" s="53"/>
      <c r="F71" s="54"/>
    </row>
    <row r="72" spans="1:6" ht="15.75" customHeight="1" x14ac:dyDescent="0.3">
      <c r="A72" s="66" t="s">
        <v>142</v>
      </c>
      <c r="B72" s="53"/>
      <c r="C72" s="53"/>
      <c r="D72" s="53"/>
      <c r="E72" s="53"/>
      <c r="F72" s="54"/>
    </row>
    <row r="73" spans="1:6" ht="15.75" customHeight="1" x14ac:dyDescent="0.3">
      <c r="A73" s="66" t="s">
        <v>143</v>
      </c>
      <c r="B73" s="53"/>
      <c r="C73" s="53"/>
      <c r="D73" s="53"/>
      <c r="E73" s="53"/>
      <c r="F73" s="54"/>
    </row>
    <row r="74" spans="1:6" ht="15.75" customHeight="1" x14ac:dyDescent="0.3">
      <c r="A74" s="66" t="s">
        <v>144</v>
      </c>
      <c r="B74" s="53"/>
      <c r="C74" s="53"/>
      <c r="D74" s="53"/>
      <c r="E74" s="53"/>
      <c r="F74" s="54"/>
    </row>
    <row r="75" spans="1:6" ht="15.75" customHeight="1" x14ac:dyDescent="0.3">
      <c r="A75" s="66" t="s">
        <v>145</v>
      </c>
      <c r="B75" s="53"/>
      <c r="C75" s="53"/>
      <c r="D75" s="53"/>
      <c r="E75" s="53"/>
      <c r="F75" s="54"/>
    </row>
    <row r="76" spans="1:6" ht="15" customHeight="1" x14ac:dyDescent="0.3">
      <c r="A76" s="66" t="s">
        <v>146</v>
      </c>
      <c r="B76" s="53"/>
      <c r="C76" s="53"/>
      <c r="D76" s="53"/>
      <c r="E76" s="53"/>
      <c r="F76" s="54"/>
    </row>
    <row r="77" spans="1:6" ht="15" customHeight="1" x14ac:dyDescent="0.3">
      <c r="A77" s="66" t="s">
        <v>147</v>
      </c>
      <c r="B77" s="53"/>
      <c r="C77" s="53"/>
      <c r="D77" s="53"/>
      <c r="E77" s="53"/>
      <c r="F77" s="54"/>
    </row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74:F74"/>
    <mergeCell ref="A75:F75"/>
    <mergeCell ref="A76:F76"/>
    <mergeCell ref="A77:F77"/>
    <mergeCell ref="A67:F67"/>
    <mergeCell ref="A68:F68"/>
    <mergeCell ref="A69:F69"/>
    <mergeCell ref="A70:F70"/>
    <mergeCell ref="A71:F71"/>
    <mergeCell ref="A72:F72"/>
    <mergeCell ref="A73:F73"/>
    <mergeCell ref="A62:F62"/>
    <mergeCell ref="A63:F63"/>
    <mergeCell ref="A64:F64"/>
    <mergeCell ref="A65:F65"/>
    <mergeCell ref="A66:F66"/>
    <mergeCell ref="A57:F57"/>
    <mergeCell ref="A58:F58"/>
    <mergeCell ref="A59:F59"/>
    <mergeCell ref="A60:F60"/>
    <mergeCell ref="A61:F61"/>
    <mergeCell ref="A52:F52"/>
    <mergeCell ref="A53:F53"/>
    <mergeCell ref="A54:F54"/>
    <mergeCell ref="A55:F55"/>
    <mergeCell ref="A56:F56"/>
    <mergeCell ref="C16:G16"/>
    <mergeCell ref="A19:G19"/>
    <mergeCell ref="A23:E23"/>
    <mergeCell ref="A27:F27"/>
    <mergeCell ref="A51:F51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10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V1000"/>
  <sheetViews>
    <sheetView workbookViewId="0"/>
  </sheetViews>
  <sheetFormatPr defaultColWidth="12.6328125" defaultRowHeight="15" customHeight="1" x14ac:dyDescent="0.25"/>
  <cols>
    <col min="1" max="1" width="57.453125" customWidth="1"/>
    <col min="2" max="2" width="23.26953125" customWidth="1"/>
    <col min="3" max="3" width="21" customWidth="1"/>
    <col min="4" max="4" width="20.08984375" customWidth="1"/>
    <col min="5" max="5" width="21.453125" customWidth="1"/>
    <col min="6" max="6" width="24.72656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183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184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61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18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28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10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140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7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11">
        <v>1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9">
        <v>3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271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61</v>
      </c>
      <c r="B21" s="9">
        <v>18</v>
      </c>
      <c r="C21" s="9">
        <v>28</v>
      </c>
      <c r="D21" s="11">
        <v>10</v>
      </c>
      <c r="E21" s="9">
        <v>2</v>
      </c>
      <c r="F21" s="12">
        <v>1</v>
      </c>
      <c r="G21" s="17">
        <f>SUM(A21:F21)</f>
        <v>120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1</v>
      </c>
      <c r="B25" s="9">
        <v>7</v>
      </c>
      <c r="C25" s="9">
        <v>0</v>
      </c>
      <c r="D25" s="11">
        <v>0</v>
      </c>
      <c r="E25" s="24">
        <f>SUM(A25:D25)</f>
        <v>8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46</v>
      </c>
      <c r="B29" s="29" t="s">
        <v>47</v>
      </c>
      <c r="C29" s="30" t="s">
        <v>48</v>
      </c>
      <c r="D29" s="31">
        <v>43598</v>
      </c>
      <c r="E29" s="9" t="s">
        <v>49</v>
      </c>
      <c r="F29" s="31" t="s">
        <v>50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57</v>
      </c>
      <c r="B30" s="29" t="s">
        <v>58</v>
      </c>
      <c r="C30" s="30" t="s">
        <v>152</v>
      </c>
      <c r="D30" s="31">
        <v>39615</v>
      </c>
      <c r="E30" s="9" t="s">
        <v>60</v>
      </c>
      <c r="F30" s="31" t="s">
        <v>61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63</v>
      </c>
      <c r="B31" s="29" t="s">
        <v>64</v>
      </c>
      <c r="C31" s="30" t="s">
        <v>65</v>
      </c>
      <c r="D31" s="31" t="s">
        <v>66</v>
      </c>
      <c r="E31" s="9" t="s">
        <v>67</v>
      </c>
      <c r="F31" s="31" t="s">
        <v>68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69</v>
      </c>
      <c r="B32" s="29" t="s">
        <v>64</v>
      </c>
      <c r="C32" s="30" t="s">
        <v>65</v>
      </c>
      <c r="D32" s="31" t="s">
        <v>66</v>
      </c>
      <c r="E32" s="9" t="s">
        <v>70</v>
      </c>
      <c r="F32" s="31" t="s">
        <v>71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72</v>
      </c>
      <c r="B33" s="29" t="s">
        <v>47</v>
      </c>
      <c r="C33" s="30" t="s">
        <v>73</v>
      </c>
      <c r="D33" s="31">
        <v>42887</v>
      </c>
      <c r="E33" s="9" t="s">
        <v>74</v>
      </c>
      <c r="F33" s="31" t="s">
        <v>75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76</v>
      </c>
      <c r="B34" s="29" t="s">
        <v>47</v>
      </c>
      <c r="C34" s="30" t="s">
        <v>77</v>
      </c>
      <c r="D34" s="31">
        <v>33378</v>
      </c>
      <c r="E34" s="9" t="s">
        <v>78</v>
      </c>
      <c r="F34" s="31" t="s">
        <v>75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2.25" customHeight="1" x14ac:dyDescent="0.3">
      <c r="A35" s="44" t="s">
        <v>167</v>
      </c>
      <c r="B35" s="43" t="s">
        <v>47</v>
      </c>
      <c r="C35" s="12" t="s">
        <v>168</v>
      </c>
      <c r="D35" s="45" t="s">
        <v>169</v>
      </c>
      <c r="E35" s="9" t="s">
        <v>67</v>
      </c>
      <c r="F35" s="31" t="s">
        <v>75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79</v>
      </c>
      <c r="B36" s="29" t="s">
        <v>47</v>
      </c>
      <c r="C36" s="30" t="s">
        <v>80</v>
      </c>
      <c r="D36" s="31">
        <v>37412</v>
      </c>
      <c r="E36" s="9" t="s">
        <v>81</v>
      </c>
      <c r="F36" s="31" t="s">
        <v>82</v>
      </c>
      <c r="G36" s="32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83</v>
      </c>
      <c r="B37" s="29" t="s">
        <v>64</v>
      </c>
      <c r="C37" s="30" t="s">
        <v>84</v>
      </c>
      <c r="D37" s="31" t="s">
        <v>66</v>
      </c>
      <c r="E37" s="9" t="s">
        <v>67</v>
      </c>
      <c r="F37" s="31" t="s">
        <v>68</v>
      </c>
      <c r="G37" s="32" t="s">
        <v>51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8" t="s">
        <v>85</v>
      </c>
      <c r="B38" s="29" t="s">
        <v>47</v>
      </c>
      <c r="C38" s="30" t="s">
        <v>80</v>
      </c>
      <c r="D38" s="31">
        <v>43364</v>
      </c>
      <c r="E38" s="9" t="s">
        <v>86</v>
      </c>
      <c r="F38" s="31" t="s">
        <v>82</v>
      </c>
      <c r="G38" s="32" t="s">
        <v>51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8" t="s">
        <v>114</v>
      </c>
      <c r="B39" s="29" t="s">
        <v>153</v>
      </c>
      <c r="C39" s="30" t="s">
        <v>89</v>
      </c>
      <c r="D39" s="31">
        <v>44287</v>
      </c>
      <c r="E39" s="9" t="s">
        <v>97</v>
      </c>
      <c r="F39" s="31" t="s">
        <v>98</v>
      </c>
      <c r="G39" s="32" t="s">
        <v>104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8" t="s">
        <v>87</v>
      </c>
      <c r="B40" s="29" t="s">
        <v>88</v>
      </c>
      <c r="C40" s="30" t="s">
        <v>89</v>
      </c>
      <c r="D40" s="31">
        <v>43867</v>
      </c>
      <c r="E40" s="9" t="s">
        <v>90</v>
      </c>
      <c r="F40" s="31" t="s">
        <v>91</v>
      </c>
      <c r="G40" s="32" t="s">
        <v>51</v>
      </c>
      <c r="H40" s="26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8" t="s">
        <v>92</v>
      </c>
      <c r="B41" s="29" t="s">
        <v>88</v>
      </c>
      <c r="C41" s="30" t="s">
        <v>89</v>
      </c>
      <c r="D41" s="31">
        <v>44228</v>
      </c>
      <c r="E41" s="9" t="s">
        <v>93</v>
      </c>
      <c r="F41" s="31"/>
      <c r="G41" s="32" t="s">
        <v>51</v>
      </c>
      <c r="H41" s="26"/>
      <c r="I41" s="7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8" t="s">
        <v>95</v>
      </c>
      <c r="B42" s="29" t="s">
        <v>96</v>
      </c>
      <c r="C42" s="30" t="s">
        <v>89</v>
      </c>
      <c r="D42" s="31">
        <v>44249</v>
      </c>
      <c r="E42" s="9" t="s">
        <v>97</v>
      </c>
      <c r="F42" s="31" t="s">
        <v>98</v>
      </c>
      <c r="G42" s="32" t="s">
        <v>51</v>
      </c>
      <c r="H42" s="26"/>
      <c r="I42" s="7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8" t="s">
        <v>99</v>
      </c>
      <c r="B43" s="29" t="s">
        <v>100</v>
      </c>
      <c r="C43" s="30" t="s">
        <v>89</v>
      </c>
      <c r="D43" s="31">
        <v>44228</v>
      </c>
      <c r="E43" s="9" t="s">
        <v>102</v>
      </c>
      <c r="F43" s="31"/>
      <c r="G43" s="32" t="s">
        <v>104</v>
      </c>
      <c r="H43" s="26"/>
      <c r="I43" s="7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28" t="s">
        <v>106</v>
      </c>
      <c r="B44" s="29" t="s">
        <v>107</v>
      </c>
      <c r="C44" s="30" t="s">
        <v>89</v>
      </c>
      <c r="D44" s="31">
        <v>43647</v>
      </c>
      <c r="E44" s="9" t="s">
        <v>108</v>
      </c>
      <c r="F44" s="31" t="s">
        <v>109</v>
      </c>
      <c r="G44" s="32" t="s">
        <v>104</v>
      </c>
      <c r="H44" s="26"/>
      <c r="I44" s="7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28" t="s">
        <v>111</v>
      </c>
      <c r="B45" s="29" t="s">
        <v>112</v>
      </c>
      <c r="C45" s="30" t="s">
        <v>89</v>
      </c>
      <c r="D45" s="31">
        <v>42592</v>
      </c>
      <c r="E45" s="9" t="s">
        <v>97</v>
      </c>
      <c r="F45" s="31" t="s">
        <v>98</v>
      </c>
      <c r="G45" s="32" t="s">
        <v>51</v>
      </c>
      <c r="H45" s="26"/>
      <c r="I45" s="7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3">
      <c r="A46" s="28" t="s">
        <v>177</v>
      </c>
      <c r="B46" s="29" t="s">
        <v>112</v>
      </c>
      <c r="C46" s="30" t="s">
        <v>89</v>
      </c>
      <c r="D46" s="31">
        <v>44593</v>
      </c>
      <c r="E46" s="9" t="s">
        <v>67</v>
      </c>
      <c r="F46" s="38"/>
      <c r="G46" s="32" t="s">
        <v>51</v>
      </c>
      <c r="H46" s="26"/>
      <c r="I46" s="7"/>
      <c r="J46" s="7"/>
      <c r="K46" s="7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3">
      <c r="A47" s="33"/>
      <c r="B47" s="34"/>
      <c r="C47" s="35"/>
      <c r="D47" s="36"/>
      <c r="E47" s="37"/>
      <c r="F47" s="38"/>
      <c r="G47" s="32"/>
      <c r="H47" s="26"/>
      <c r="I47" s="7"/>
      <c r="J47" s="7"/>
      <c r="K47" s="7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 x14ac:dyDescent="0.3">
      <c r="A48" s="39" t="s">
        <v>118</v>
      </c>
      <c r="B48" s="40">
        <f>COUNTIF(A29:A46,"&lt;&gt;")</f>
        <v>18</v>
      </c>
      <c r="C48" s="39"/>
      <c r="D48" s="39"/>
      <c r="E48" s="39"/>
      <c r="F48" s="41"/>
      <c r="G48" s="42"/>
      <c r="H48" s="7"/>
      <c r="I48" s="7"/>
      <c r="J48" s="7"/>
      <c r="K48" s="7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6" ht="15.75" customHeight="1" x14ac:dyDescent="0.25"/>
    <row r="50" spans="1:6" ht="15.75" customHeight="1" x14ac:dyDescent="0.3">
      <c r="A50" s="62" t="s">
        <v>119</v>
      </c>
      <c r="B50" s="63"/>
      <c r="C50" s="63"/>
      <c r="D50" s="63"/>
      <c r="E50" s="63"/>
      <c r="F50" s="64"/>
    </row>
    <row r="51" spans="1:6" ht="15.75" customHeight="1" x14ac:dyDescent="0.3">
      <c r="A51" s="65" t="s">
        <v>120</v>
      </c>
      <c r="B51" s="53"/>
      <c r="C51" s="53"/>
      <c r="D51" s="53"/>
      <c r="E51" s="53"/>
      <c r="F51" s="54"/>
    </row>
    <row r="52" spans="1:6" ht="15.75" customHeight="1" x14ac:dyDescent="0.3">
      <c r="A52" s="66" t="s">
        <v>122</v>
      </c>
      <c r="B52" s="53"/>
      <c r="C52" s="53"/>
      <c r="D52" s="53"/>
      <c r="E52" s="53"/>
      <c r="F52" s="54"/>
    </row>
    <row r="53" spans="1:6" ht="15.75" customHeight="1" x14ac:dyDescent="0.3">
      <c r="A53" s="66" t="s">
        <v>123</v>
      </c>
      <c r="B53" s="53"/>
      <c r="C53" s="53"/>
      <c r="D53" s="53"/>
      <c r="E53" s="53"/>
      <c r="F53" s="54"/>
    </row>
    <row r="54" spans="1:6" ht="15.75" customHeight="1" x14ac:dyDescent="0.3">
      <c r="A54" s="66" t="s">
        <v>124</v>
      </c>
      <c r="B54" s="53"/>
      <c r="C54" s="53"/>
      <c r="D54" s="53"/>
      <c r="E54" s="53"/>
      <c r="F54" s="54"/>
    </row>
    <row r="55" spans="1:6" ht="15.75" customHeight="1" x14ac:dyDescent="0.3">
      <c r="A55" s="66" t="s">
        <v>125</v>
      </c>
      <c r="B55" s="53"/>
      <c r="C55" s="53"/>
      <c r="D55" s="53"/>
      <c r="E55" s="53"/>
      <c r="F55" s="54"/>
    </row>
    <row r="56" spans="1:6" ht="15.75" customHeight="1" x14ac:dyDescent="0.3">
      <c r="A56" s="66" t="s">
        <v>126</v>
      </c>
      <c r="B56" s="53"/>
      <c r="C56" s="53"/>
      <c r="D56" s="53"/>
      <c r="E56" s="53"/>
      <c r="F56" s="54"/>
    </row>
    <row r="57" spans="1:6" ht="15.75" customHeight="1" x14ac:dyDescent="0.3">
      <c r="A57" s="66" t="s">
        <v>128</v>
      </c>
      <c r="B57" s="53"/>
      <c r="C57" s="53"/>
      <c r="D57" s="53"/>
      <c r="E57" s="53"/>
      <c r="F57" s="54"/>
    </row>
    <row r="58" spans="1:6" ht="15.75" customHeight="1" x14ac:dyDescent="0.3">
      <c r="A58" s="66" t="s">
        <v>129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130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131</v>
      </c>
      <c r="B60" s="53"/>
      <c r="C60" s="53"/>
      <c r="D60" s="53"/>
      <c r="E60" s="53"/>
      <c r="F60" s="54"/>
    </row>
    <row r="61" spans="1:6" ht="15.75" customHeight="1" x14ac:dyDescent="0.3">
      <c r="A61" s="66" t="s">
        <v>132</v>
      </c>
      <c r="B61" s="53"/>
      <c r="C61" s="53"/>
      <c r="D61" s="53"/>
      <c r="E61" s="53"/>
      <c r="F61" s="54"/>
    </row>
    <row r="62" spans="1:6" ht="15.75" customHeight="1" x14ac:dyDescent="0.3">
      <c r="A62" s="66" t="s">
        <v>133</v>
      </c>
      <c r="B62" s="53"/>
      <c r="C62" s="53"/>
      <c r="D62" s="53"/>
      <c r="E62" s="53"/>
      <c r="F62" s="54"/>
    </row>
    <row r="63" spans="1:6" ht="15.75" customHeight="1" x14ac:dyDescent="0.3">
      <c r="A63" s="66" t="s">
        <v>134</v>
      </c>
      <c r="B63" s="53"/>
      <c r="C63" s="53"/>
      <c r="D63" s="53"/>
      <c r="E63" s="53"/>
      <c r="F63" s="54"/>
    </row>
    <row r="64" spans="1:6" ht="15.75" customHeight="1" x14ac:dyDescent="0.3">
      <c r="A64" s="66" t="s">
        <v>135</v>
      </c>
      <c r="B64" s="53"/>
      <c r="C64" s="53"/>
      <c r="D64" s="53"/>
      <c r="E64" s="53"/>
      <c r="F64" s="54"/>
    </row>
    <row r="65" spans="1:6" ht="15.75" customHeight="1" x14ac:dyDescent="0.3">
      <c r="A65" s="66" t="s">
        <v>136</v>
      </c>
      <c r="B65" s="53"/>
      <c r="C65" s="53"/>
      <c r="D65" s="53"/>
      <c r="E65" s="53"/>
      <c r="F65" s="54"/>
    </row>
    <row r="66" spans="1:6" ht="15.75" customHeight="1" x14ac:dyDescent="0.3">
      <c r="A66" s="66" t="s">
        <v>137</v>
      </c>
      <c r="B66" s="53"/>
      <c r="C66" s="53"/>
      <c r="D66" s="53"/>
      <c r="E66" s="53"/>
      <c r="F66" s="54"/>
    </row>
    <row r="67" spans="1:6" ht="15.75" customHeight="1" x14ac:dyDescent="0.3">
      <c r="A67" s="66" t="s">
        <v>138</v>
      </c>
      <c r="B67" s="53"/>
      <c r="C67" s="53"/>
      <c r="D67" s="53"/>
      <c r="E67" s="53"/>
      <c r="F67" s="54"/>
    </row>
    <row r="68" spans="1:6" ht="15.75" customHeight="1" x14ac:dyDescent="0.3">
      <c r="A68" s="66" t="s">
        <v>139</v>
      </c>
      <c r="B68" s="53"/>
      <c r="C68" s="53"/>
      <c r="D68" s="53"/>
      <c r="E68" s="53"/>
      <c r="F68" s="54"/>
    </row>
    <row r="69" spans="1:6" ht="15.75" customHeight="1" x14ac:dyDescent="0.3">
      <c r="A69" s="66" t="s">
        <v>140</v>
      </c>
      <c r="B69" s="53"/>
      <c r="C69" s="53"/>
      <c r="D69" s="53"/>
      <c r="E69" s="53"/>
      <c r="F69" s="54"/>
    </row>
    <row r="70" spans="1:6" ht="15.75" customHeight="1" x14ac:dyDescent="0.3">
      <c r="A70" s="66" t="s">
        <v>141</v>
      </c>
      <c r="B70" s="53"/>
      <c r="C70" s="53"/>
      <c r="D70" s="53"/>
      <c r="E70" s="53"/>
      <c r="F70" s="54"/>
    </row>
    <row r="71" spans="1:6" ht="15.75" customHeight="1" x14ac:dyDescent="0.3">
      <c r="A71" s="66" t="s">
        <v>142</v>
      </c>
      <c r="B71" s="53"/>
      <c r="C71" s="53"/>
      <c r="D71" s="53"/>
      <c r="E71" s="53"/>
      <c r="F71" s="54"/>
    </row>
    <row r="72" spans="1:6" ht="15.75" customHeight="1" x14ac:dyDescent="0.3">
      <c r="A72" s="66" t="s">
        <v>143</v>
      </c>
      <c r="B72" s="53"/>
      <c r="C72" s="53"/>
      <c r="D72" s="53"/>
      <c r="E72" s="53"/>
      <c r="F72" s="54"/>
    </row>
    <row r="73" spans="1:6" ht="15.75" customHeight="1" x14ac:dyDescent="0.3">
      <c r="A73" s="66" t="s">
        <v>144</v>
      </c>
      <c r="B73" s="53"/>
      <c r="C73" s="53"/>
      <c r="D73" s="53"/>
      <c r="E73" s="53"/>
      <c r="F73" s="54"/>
    </row>
    <row r="74" spans="1:6" ht="15.75" customHeight="1" x14ac:dyDescent="0.3">
      <c r="A74" s="66" t="s">
        <v>145</v>
      </c>
      <c r="B74" s="53"/>
      <c r="C74" s="53"/>
      <c r="D74" s="53"/>
      <c r="E74" s="53"/>
      <c r="F74" s="54"/>
    </row>
    <row r="75" spans="1:6" ht="15" customHeight="1" x14ac:dyDescent="0.3">
      <c r="A75" s="66" t="s">
        <v>146</v>
      </c>
      <c r="B75" s="53"/>
      <c r="C75" s="53"/>
      <c r="D75" s="53"/>
      <c r="E75" s="53"/>
      <c r="F75" s="54"/>
    </row>
    <row r="76" spans="1:6" ht="15" customHeight="1" x14ac:dyDescent="0.3">
      <c r="A76" s="66" t="s">
        <v>147</v>
      </c>
      <c r="B76" s="53"/>
      <c r="C76" s="53"/>
      <c r="D76" s="53"/>
      <c r="E76" s="53"/>
      <c r="F76" s="54"/>
    </row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73:F73"/>
    <mergeCell ref="A74:F74"/>
    <mergeCell ref="A75:F75"/>
    <mergeCell ref="A76:F76"/>
    <mergeCell ref="A66:F66"/>
    <mergeCell ref="A67:F67"/>
    <mergeCell ref="A68:F68"/>
    <mergeCell ref="A69:F69"/>
    <mergeCell ref="A70:F70"/>
    <mergeCell ref="A71:F71"/>
    <mergeCell ref="A72:F72"/>
    <mergeCell ref="A61:F61"/>
    <mergeCell ref="A62:F62"/>
    <mergeCell ref="A63:F63"/>
    <mergeCell ref="A64:F64"/>
    <mergeCell ref="A65:F65"/>
    <mergeCell ref="A56:F56"/>
    <mergeCell ref="A57:F57"/>
    <mergeCell ref="A58:F58"/>
    <mergeCell ref="A59:F59"/>
    <mergeCell ref="A60:F60"/>
    <mergeCell ref="A51:F51"/>
    <mergeCell ref="A52:F52"/>
    <mergeCell ref="A53:F53"/>
    <mergeCell ref="A54:F54"/>
    <mergeCell ref="A55:F55"/>
    <mergeCell ref="C16:G16"/>
    <mergeCell ref="A19:G19"/>
    <mergeCell ref="A23:E23"/>
    <mergeCell ref="A27:F27"/>
    <mergeCell ref="A50:F50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11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V1000"/>
  <sheetViews>
    <sheetView workbookViewId="0"/>
  </sheetViews>
  <sheetFormatPr defaultColWidth="12.6328125" defaultRowHeight="15" customHeight="1" x14ac:dyDescent="0.25"/>
  <cols>
    <col min="1" max="1" width="57.453125" customWidth="1"/>
    <col min="2" max="2" width="23.26953125" customWidth="1"/>
    <col min="3" max="3" width="21" customWidth="1"/>
    <col min="4" max="4" width="20.08984375" customWidth="1"/>
    <col min="5" max="5" width="21.453125" customWidth="1"/>
    <col min="6" max="6" width="24.72656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185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186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60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18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28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10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2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140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7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11">
        <v>1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9">
        <v>3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271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60</v>
      </c>
      <c r="B21" s="9">
        <v>18</v>
      </c>
      <c r="C21" s="9">
        <v>28</v>
      </c>
      <c r="D21" s="11">
        <v>10</v>
      </c>
      <c r="E21" s="9">
        <v>2</v>
      </c>
      <c r="F21" s="12">
        <v>2</v>
      </c>
      <c r="G21" s="17">
        <f>SUM(A21:F21)</f>
        <v>120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1</v>
      </c>
      <c r="B25" s="9">
        <v>7</v>
      </c>
      <c r="C25" s="9">
        <v>0</v>
      </c>
      <c r="D25" s="11">
        <v>0</v>
      </c>
      <c r="E25" s="24">
        <f>SUM(A25:D25)</f>
        <v>8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46</v>
      </c>
      <c r="B29" s="29" t="s">
        <v>47</v>
      </c>
      <c r="C29" s="30" t="s">
        <v>48</v>
      </c>
      <c r="D29" s="31">
        <v>43598</v>
      </c>
      <c r="E29" s="9" t="s">
        <v>49</v>
      </c>
      <c r="F29" s="31" t="s">
        <v>50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57</v>
      </c>
      <c r="B30" s="29" t="s">
        <v>58</v>
      </c>
      <c r="C30" s="30" t="s">
        <v>152</v>
      </c>
      <c r="D30" s="31">
        <v>39615</v>
      </c>
      <c r="E30" s="9" t="s">
        <v>60</v>
      </c>
      <c r="F30" s="31" t="s">
        <v>61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63</v>
      </c>
      <c r="B31" s="29" t="s">
        <v>64</v>
      </c>
      <c r="C31" s="30" t="s">
        <v>65</v>
      </c>
      <c r="D31" s="31" t="s">
        <v>66</v>
      </c>
      <c r="E31" s="9" t="s">
        <v>67</v>
      </c>
      <c r="F31" s="31" t="s">
        <v>68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69</v>
      </c>
      <c r="B32" s="29" t="s">
        <v>64</v>
      </c>
      <c r="C32" s="30" t="s">
        <v>65</v>
      </c>
      <c r="D32" s="31" t="s">
        <v>66</v>
      </c>
      <c r="E32" s="9" t="s">
        <v>70</v>
      </c>
      <c r="F32" s="31" t="s">
        <v>71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72</v>
      </c>
      <c r="B33" s="29" t="s">
        <v>47</v>
      </c>
      <c r="C33" s="30" t="s">
        <v>73</v>
      </c>
      <c r="D33" s="31">
        <v>42887</v>
      </c>
      <c r="E33" s="9" t="s">
        <v>74</v>
      </c>
      <c r="F33" s="31" t="s">
        <v>75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76</v>
      </c>
      <c r="B34" s="29" t="s">
        <v>47</v>
      </c>
      <c r="C34" s="30" t="s">
        <v>77</v>
      </c>
      <c r="D34" s="31">
        <v>33378</v>
      </c>
      <c r="E34" s="9" t="s">
        <v>78</v>
      </c>
      <c r="F34" s="31" t="s">
        <v>75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2.25" customHeight="1" x14ac:dyDescent="0.3">
      <c r="A35" s="44" t="s">
        <v>167</v>
      </c>
      <c r="B35" s="43" t="s">
        <v>47</v>
      </c>
      <c r="C35" s="12" t="s">
        <v>168</v>
      </c>
      <c r="D35" s="45" t="s">
        <v>169</v>
      </c>
      <c r="E35" s="9" t="s">
        <v>67</v>
      </c>
      <c r="F35" s="31" t="s">
        <v>75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79</v>
      </c>
      <c r="B36" s="29" t="s">
        <v>47</v>
      </c>
      <c r="C36" s="30" t="s">
        <v>80</v>
      </c>
      <c r="D36" s="31">
        <v>37412</v>
      </c>
      <c r="E36" s="9" t="s">
        <v>81</v>
      </c>
      <c r="F36" s="31" t="s">
        <v>82</v>
      </c>
      <c r="G36" s="32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83</v>
      </c>
      <c r="B37" s="29" t="s">
        <v>64</v>
      </c>
      <c r="C37" s="30" t="s">
        <v>84</v>
      </c>
      <c r="D37" s="31" t="s">
        <v>66</v>
      </c>
      <c r="E37" s="9" t="s">
        <v>67</v>
      </c>
      <c r="F37" s="31" t="s">
        <v>68</v>
      </c>
      <c r="G37" s="32" t="s">
        <v>51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8" t="s">
        <v>85</v>
      </c>
      <c r="B38" s="29" t="s">
        <v>47</v>
      </c>
      <c r="C38" s="30" t="s">
        <v>80</v>
      </c>
      <c r="D38" s="31">
        <v>43364</v>
      </c>
      <c r="E38" s="9" t="s">
        <v>86</v>
      </c>
      <c r="F38" s="31" t="s">
        <v>82</v>
      </c>
      <c r="G38" s="32" t="s">
        <v>51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8" t="s">
        <v>114</v>
      </c>
      <c r="B39" s="29" t="s">
        <v>153</v>
      </c>
      <c r="C39" s="30" t="s">
        <v>89</v>
      </c>
      <c r="D39" s="31">
        <v>44287</v>
      </c>
      <c r="E39" s="9" t="s">
        <v>97</v>
      </c>
      <c r="F39" s="31" t="s">
        <v>98</v>
      </c>
      <c r="G39" s="32" t="s">
        <v>104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8" t="s">
        <v>87</v>
      </c>
      <c r="B40" s="29" t="s">
        <v>88</v>
      </c>
      <c r="C40" s="30" t="s">
        <v>89</v>
      </c>
      <c r="D40" s="31">
        <v>43867</v>
      </c>
      <c r="E40" s="9" t="s">
        <v>90</v>
      </c>
      <c r="F40" s="31" t="s">
        <v>91</v>
      </c>
      <c r="G40" s="32" t="s">
        <v>51</v>
      </c>
      <c r="H40" s="26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8" t="s">
        <v>92</v>
      </c>
      <c r="B41" s="29" t="s">
        <v>88</v>
      </c>
      <c r="C41" s="30" t="s">
        <v>89</v>
      </c>
      <c r="D41" s="31">
        <v>44228</v>
      </c>
      <c r="E41" s="9" t="s">
        <v>93</v>
      </c>
      <c r="F41" s="31"/>
      <c r="G41" s="32" t="s">
        <v>51</v>
      </c>
      <c r="H41" s="26"/>
      <c r="I41" s="7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8" t="s">
        <v>95</v>
      </c>
      <c r="B42" s="29" t="s">
        <v>96</v>
      </c>
      <c r="C42" s="30" t="s">
        <v>89</v>
      </c>
      <c r="D42" s="31">
        <v>44249</v>
      </c>
      <c r="E42" s="9" t="s">
        <v>97</v>
      </c>
      <c r="F42" s="31" t="s">
        <v>98</v>
      </c>
      <c r="G42" s="32" t="s">
        <v>51</v>
      </c>
      <c r="H42" s="26"/>
      <c r="I42" s="7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8" t="s">
        <v>99</v>
      </c>
      <c r="B43" s="29" t="s">
        <v>100</v>
      </c>
      <c r="C43" s="30" t="s">
        <v>89</v>
      </c>
      <c r="D43" s="31">
        <v>44228</v>
      </c>
      <c r="E43" s="9" t="s">
        <v>102</v>
      </c>
      <c r="F43" s="31"/>
      <c r="G43" s="32" t="s">
        <v>104</v>
      </c>
      <c r="H43" s="26"/>
      <c r="I43" s="7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28" t="s">
        <v>106</v>
      </c>
      <c r="B44" s="29" t="s">
        <v>107</v>
      </c>
      <c r="C44" s="30" t="s">
        <v>89</v>
      </c>
      <c r="D44" s="31">
        <v>43647</v>
      </c>
      <c r="E44" s="9" t="s">
        <v>108</v>
      </c>
      <c r="F44" s="31" t="s">
        <v>109</v>
      </c>
      <c r="G44" s="32" t="s">
        <v>104</v>
      </c>
      <c r="H44" s="26"/>
      <c r="I44" s="7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28" t="s">
        <v>111</v>
      </c>
      <c r="B45" s="29" t="s">
        <v>112</v>
      </c>
      <c r="C45" s="30" t="s">
        <v>89</v>
      </c>
      <c r="D45" s="31">
        <v>42592</v>
      </c>
      <c r="E45" s="9" t="s">
        <v>97</v>
      </c>
      <c r="F45" s="31" t="s">
        <v>98</v>
      </c>
      <c r="G45" s="32" t="s">
        <v>51</v>
      </c>
      <c r="H45" s="26"/>
      <c r="I45" s="7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3">
      <c r="A46" s="28" t="s">
        <v>177</v>
      </c>
      <c r="B46" s="29" t="s">
        <v>112</v>
      </c>
      <c r="C46" s="30" t="s">
        <v>89</v>
      </c>
      <c r="D46" s="31">
        <v>44593</v>
      </c>
      <c r="E46" s="9" t="s">
        <v>67</v>
      </c>
      <c r="F46" s="38"/>
      <c r="G46" s="32" t="s">
        <v>51</v>
      </c>
      <c r="H46" s="26"/>
      <c r="I46" s="7"/>
      <c r="J46" s="7"/>
      <c r="K46" s="7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3">
      <c r="A47" s="33"/>
      <c r="B47" s="34"/>
      <c r="C47" s="35"/>
      <c r="D47" s="36"/>
      <c r="E47" s="37"/>
      <c r="F47" s="38"/>
      <c r="G47" s="32"/>
      <c r="H47" s="26"/>
      <c r="I47" s="7"/>
      <c r="J47" s="7"/>
      <c r="K47" s="7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 x14ac:dyDescent="0.3">
      <c r="A48" s="39" t="s">
        <v>118</v>
      </c>
      <c r="B48" s="40">
        <f>COUNTIF(A29:A46,"&lt;&gt;")</f>
        <v>18</v>
      </c>
      <c r="C48" s="39"/>
      <c r="D48" s="39"/>
      <c r="E48" s="39"/>
      <c r="F48" s="41"/>
      <c r="G48" s="42"/>
      <c r="H48" s="7"/>
      <c r="I48" s="7"/>
      <c r="J48" s="7"/>
      <c r="K48" s="7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6" ht="15.75" customHeight="1" x14ac:dyDescent="0.25"/>
    <row r="50" spans="1:6" ht="15.75" customHeight="1" x14ac:dyDescent="0.3">
      <c r="A50" s="62" t="s">
        <v>119</v>
      </c>
      <c r="B50" s="63"/>
      <c r="C50" s="63"/>
      <c r="D50" s="63"/>
      <c r="E50" s="63"/>
      <c r="F50" s="64"/>
    </row>
    <row r="51" spans="1:6" ht="15.75" customHeight="1" x14ac:dyDescent="0.3">
      <c r="A51" s="65" t="s">
        <v>120</v>
      </c>
      <c r="B51" s="53"/>
      <c r="C51" s="53"/>
      <c r="D51" s="53"/>
      <c r="E51" s="53"/>
      <c r="F51" s="54"/>
    </row>
    <row r="52" spans="1:6" ht="15.75" customHeight="1" x14ac:dyDescent="0.3">
      <c r="A52" s="66" t="s">
        <v>122</v>
      </c>
      <c r="B52" s="53"/>
      <c r="C52" s="53"/>
      <c r="D52" s="53"/>
      <c r="E52" s="53"/>
      <c r="F52" s="54"/>
    </row>
    <row r="53" spans="1:6" ht="15.75" customHeight="1" x14ac:dyDescent="0.3">
      <c r="A53" s="66" t="s">
        <v>123</v>
      </c>
      <c r="B53" s="53"/>
      <c r="C53" s="53"/>
      <c r="D53" s="53"/>
      <c r="E53" s="53"/>
      <c r="F53" s="54"/>
    </row>
    <row r="54" spans="1:6" ht="15.75" customHeight="1" x14ac:dyDescent="0.3">
      <c r="A54" s="66" t="s">
        <v>124</v>
      </c>
      <c r="B54" s="53"/>
      <c r="C54" s="53"/>
      <c r="D54" s="53"/>
      <c r="E54" s="53"/>
      <c r="F54" s="54"/>
    </row>
    <row r="55" spans="1:6" ht="15.75" customHeight="1" x14ac:dyDescent="0.3">
      <c r="A55" s="66" t="s">
        <v>125</v>
      </c>
      <c r="B55" s="53"/>
      <c r="C55" s="53"/>
      <c r="D55" s="53"/>
      <c r="E55" s="53"/>
      <c r="F55" s="54"/>
    </row>
    <row r="56" spans="1:6" ht="15.75" customHeight="1" x14ac:dyDescent="0.3">
      <c r="A56" s="66" t="s">
        <v>126</v>
      </c>
      <c r="B56" s="53"/>
      <c r="C56" s="53"/>
      <c r="D56" s="53"/>
      <c r="E56" s="53"/>
      <c r="F56" s="54"/>
    </row>
    <row r="57" spans="1:6" ht="15.75" customHeight="1" x14ac:dyDescent="0.3">
      <c r="A57" s="66" t="s">
        <v>128</v>
      </c>
      <c r="B57" s="53"/>
      <c r="C57" s="53"/>
      <c r="D57" s="53"/>
      <c r="E57" s="53"/>
      <c r="F57" s="54"/>
    </row>
    <row r="58" spans="1:6" ht="15.75" customHeight="1" x14ac:dyDescent="0.3">
      <c r="A58" s="66" t="s">
        <v>129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130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131</v>
      </c>
      <c r="B60" s="53"/>
      <c r="C60" s="53"/>
      <c r="D60" s="53"/>
      <c r="E60" s="53"/>
      <c r="F60" s="54"/>
    </row>
    <row r="61" spans="1:6" ht="15.75" customHeight="1" x14ac:dyDescent="0.3">
      <c r="A61" s="66" t="s">
        <v>132</v>
      </c>
      <c r="B61" s="53"/>
      <c r="C61" s="53"/>
      <c r="D61" s="53"/>
      <c r="E61" s="53"/>
      <c r="F61" s="54"/>
    </row>
    <row r="62" spans="1:6" ht="15.75" customHeight="1" x14ac:dyDescent="0.3">
      <c r="A62" s="66" t="s">
        <v>133</v>
      </c>
      <c r="B62" s="53"/>
      <c r="C62" s="53"/>
      <c r="D62" s="53"/>
      <c r="E62" s="53"/>
      <c r="F62" s="54"/>
    </row>
    <row r="63" spans="1:6" ht="15.75" customHeight="1" x14ac:dyDescent="0.3">
      <c r="A63" s="66" t="s">
        <v>134</v>
      </c>
      <c r="B63" s="53"/>
      <c r="C63" s="53"/>
      <c r="D63" s="53"/>
      <c r="E63" s="53"/>
      <c r="F63" s="54"/>
    </row>
    <row r="64" spans="1:6" ht="15.75" customHeight="1" x14ac:dyDescent="0.3">
      <c r="A64" s="66" t="s">
        <v>135</v>
      </c>
      <c r="B64" s="53"/>
      <c r="C64" s="53"/>
      <c r="D64" s="53"/>
      <c r="E64" s="53"/>
      <c r="F64" s="54"/>
    </row>
    <row r="65" spans="1:6" ht="15.75" customHeight="1" x14ac:dyDescent="0.3">
      <c r="A65" s="66" t="s">
        <v>136</v>
      </c>
      <c r="B65" s="53"/>
      <c r="C65" s="53"/>
      <c r="D65" s="53"/>
      <c r="E65" s="53"/>
      <c r="F65" s="54"/>
    </row>
    <row r="66" spans="1:6" ht="15.75" customHeight="1" x14ac:dyDescent="0.3">
      <c r="A66" s="66" t="s">
        <v>137</v>
      </c>
      <c r="B66" s="53"/>
      <c r="C66" s="53"/>
      <c r="D66" s="53"/>
      <c r="E66" s="53"/>
      <c r="F66" s="54"/>
    </row>
    <row r="67" spans="1:6" ht="15.75" customHeight="1" x14ac:dyDescent="0.3">
      <c r="A67" s="66" t="s">
        <v>138</v>
      </c>
      <c r="B67" s="53"/>
      <c r="C67" s="53"/>
      <c r="D67" s="53"/>
      <c r="E67" s="53"/>
      <c r="F67" s="54"/>
    </row>
    <row r="68" spans="1:6" ht="15.75" customHeight="1" x14ac:dyDescent="0.3">
      <c r="A68" s="66" t="s">
        <v>139</v>
      </c>
      <c r="B68" s="53"/>
      <c r="C68" s="53"/>
      <c r="D68" s="53"/>
      <c r="E68" s="53"/>
      <c r="F68" s="54"/>
    </row>
    <row r="69" spans="1:6" ht="15.75" customHeight="1" x14ac:dyDescent="0.3">
      <c r="A69" s="66" t="s">
        <v>140</v>
      </c>
      <c r="B69" s="53"/>
      <c r="C69" s="53"/>
      <c r="D69" s="53"/>
      <c r="E69" s="53"/>
      <c r="F69" s="54"/>
    </row>
    <row r="70" spans="1:6" ht="15.75" customHeight="1" x14ac:dyDescent="0.3">
      <c r="A70" s="66" t="s">
        <v>141</v>
      </c>
      <c r="B70" s="53"/>
      <c r="C70" s="53"/>
      <c r="D70" s="53"/>
      <c r="E70" s="53"/>
      <c r="F70" s="54"/>
    </row>
    <row r="71" spans="1:6" ht="15.75" customHeight="1" x14ac:dyDescent="0.3">
      <c r="A71" s="66" t="s">
        <v>142</v>
      </c>
      <c r="B71" s="53"/>
      <c r="C71" s="53"/>
      <c r="D71" s="53"/>
      <c r="E71" s="53"/>
      <c r="F71" s="54"/>
    </row>
    <row r="72" spans="1:6" ht="15.75" customHeight="1" x14ac:dyDescent="0.3">
      <c r="A72" s="66" t="s">
        <v>143</v>
      </c>
      <c r="B72" s="53"/>
      <c r="C72" s="53"/>
      <c r="D72" s="53"/>
      <c r="E72" s="53"/>
      <c r="F72" s="54"/>
    </row>
    <row r="73" spans="1:6" ht="15.75" customHeight="1" x14ac:dyDescent="0.3">
      <c r="A73" s="66" t="s">
        <v>144</v>
      </c>
      <c r="B73" s="53"/>
      <c r="C73" s="53"/>
      <c r="D73" s="53"/>
      <c r="E73" s="53"/>
      <c r="F73" s="54"/>
    </row>
    <row r="74" spans="1:6" ht="15.75" customHeight="1" x14ac:dyDescent="0.3">
      <c r="A74" s="66" t="s">
        <v>145</v>
      </c>
      <c r="B74" s="53"/>
      <c r="C74" s="53"/>
      <c r="D74" s="53"/>
      <c r="E74" s="53"/>
      <c r="F74" s="54"/>
    </row>
    <row r="75" spans="1:6" ht="15" customHeight="1" x14ac:dyDescent="0.3">
      <c r="A75" s="66" t="s">
        <v>146</v>
      </c>
      <c r="B75" s="53"/>
      <c r="C75" s="53"/>
      <c r="D75" s="53"/>
      <c r="E75" s="53"/>
      <c r="F75" s="54"/>
    </row>
    <row r="76" spans="1:6" ht="15" customHeight="1" x14ac:dyDescent="0.3">
      <c r="A76" s="66" t="s">
        <v>147</v>
      </c>
      <c r="B76" s="53"/>
      <c r="C76" s="53"/>
      <c r="D76" s="53"/>
      <c r="E76" s="53"/>
      <c r="F76" s="54"/>
    </row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73:F73"/>
    <mergeCell ref="A74:F74"/>
    <mergeCell ref="A75:F75"/>
    <mergeCell ref="A76:F76"/>
    <mergeCell ref="A66:F66"/>
    <mergeCell ref="A67:F67"/>
    <mergeCell ref="A68:F68"/>
    <mergeCell ref="A69:F69"/>
    <mergeCell ref="A70:F70"/>
    <mergeCell ref="A71:F71"/>
    <mergeCell ref="A72:F72"/>
    <mergeCell ref="A61:F61"/>
    <mergeCell ref="A62:F62"/>
    <mergeCell ref="A63:F63"/>
    <mergeCell ref="A64:F64"/>
    <mergeCell ref="A65:F65"/>
    <mergeCell ref="A56:F56"/>
    <mergeCell ref="A57:F57"/>
    <mergeCell ref="A58:F58"/>
    <mergeCell ref="A59:F59"/>
    <mergeCell ref="A60:F60"/>
    <mergeCell ref="A51:F51"/>
    <mergeCell ref="A52:F52"/>
    <mergeCell ref="A53:F53"/>
    <mergeCell ref="A54:F54"/>
    <mergeCell ref="A55:F55"/>
    <mergeCell ref="C16:G16"/>
    <mergeCell ref="A19:G19"/>
    <mergeCell ref="A23:E23"/>
    <mergeCell ref="A27:F27"/>
    <mergeCell ref="A50:F50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12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/>
  </sheetViews>
  <sheetFormatPr defaultColWidth="12.6328125" defaultRowHeight="15" customHeight="1" x14ac:dyDescent="0.25"/>
  <cols>
    <col min="1" max="1" width="56.453125" customWidth="1"/>
    <col min="2" max="2" width="23.26953125" customWidth="1"/>
    <col min="3" max="3" width="21" customWidth="1"/>
    <col min="4" max="4" width="20.08984375" customWidth="1"/>
    <col min="5" max="5" width="21.453125" customWidth="1"/>
    <col min="6" max="6" width="24.7265625" customWidth="1"/>
    <col min="7" max="7" width="19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5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8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9">
        <v>65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9">
        <v>16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9">
        <v>31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9">
        <v>10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11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18</v>
      </c>
      <c r="B11" s="12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138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22</v>
      </c>
      <c r="B13" s="11">
        <v>6</v>
      </c>
      <c r="C13" s="58"/>
      <c r="D13" s="57"/>
      <c r="E13" s="57"/>
      <c r="F13" s="57"/>
      <c r="G13" s="57"/>
      <c r="H13" s="7"/>
      <c r="I13" s="7"/>
      <c r="J13" s="7"/>
      <c r="K13" s="7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3">
      <c r="A14" s="14" t="s">
        <v>21</v>
      </c>
      <c r="B14" s="9">
        <v>8</v>
      </c>
      <c r="C14" s="58"/>
      <c r="D14" s="57"/>
      <c r="E14" s="57"/>
      <c r="F14" s="57"/>
      <c r="G14" s="57"/>
      <c r="H14" s="7"/>
      <c r="I14" s="7"/>
      <c r="J14" s="7"/>
      <c r="K14" s="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14"/>
      <c r="B15" s="9">
        <v>0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5" t="s">
        <v>24</v>
      </c>
      <c r="B16" s="5">
        <f>SUM(B6:B15)</f>
        <v>277</v>
      </c>
      <c r="C16" s="6"/>
      <c r="D16" s="6"/>
      <c r="E16" s="6"/>
      <c r="F16" s="6"/>
      <c r="G16" s="6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1" t="s">
        <v>25</v>
      </c>
      <c r="B18" s="53"/>
      <c r="C18" s="53"/>
      <c r="D18" s="53"/>
      <c r="E18" s="53"/>
      <c r="F18" s="53"/>
      <c r="G18" s="54"/>
      <c r="H18" s="6"/>
      <c r="I18" s="6"/>
      <c r="J18" s="6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5" t="s">
        <v>26</v>
      </c>
      <c r="B19" s="5" t="s">
        <v>27</v>
      </c>
      <c r="C19" s="5" t="s">
        <v>28</v>
      </c>
      <c r="D19" s="5" t="s">
        <v>29</v>
      </c>
      <c r="E19" s="5" t="s">
        <v>30</v>
      </c>
      <c r="F19" s="5" t="s">
        <v>31</v>
      </c>
      <c r="G19" s="5" t="s">
        <v>32</v>
      </c>
      <c r="H19" s="6"/>
      <c r="I19" s="6"/>
      <c r="J19" s="6"/>
      <c r="K19" s="7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ht="15" customHeight="1" x14ac:dyDescent="0.3">
      <c r="A20" s="9">
        <v>65</v>
      </c>
      <c r="B20" s="9">
        <v>16</v>
      </c>
      <c r="C20" s="9">
        <v>31</v>
      </c>
      <c r="D20" s="11">
        <v>10</v>
      </c>
      <c r="E20" s="9">
        <v>2</v>
      </c>
      <c r="F20" s="9">
        <v>1</v>
      </c>
      <c r="G20" s="17">
        <f>SUM(A20:F20)</f>
        <v>125</v>
      </c>
      <c r="H20" s="18"/>
      <c r="I20" s="18"/>
      <c r="J20" s="19"/>
      <c r="K20" s="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20"/>
      <c r="B21" s="7"/>
      <c r="C21" s="21"/>
      <c r="D21" s="22"/>
      <c r="E21" s="7"/>
      <c r="F21" s="7"/>
      <c r="G21" s="7"/>
      <c r="H21" s="7"/>
      <c r="I21" s="7"/>
      <c r="J21" s="7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61" t="s">
        <v>33</v>
      </c>
      <c r="B22" s="53"/>
      <c r="C22" s="53"/>
      <c r="D22" s="53"/>
      <c r="E22" s="54"/>
      <c r="F22" s="6"/>
      <c r="G22" s="6"/>
      <c r="H22" s="6"/>
      <c r="I22" s="23"/>
      <c r="J22" s="23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" t="s">
        <v>34</v>
      </c>
      <c r="B23" s="5" t="s">
        <v>35</v>
      </c>
      <c r="C23" s="5" t="s">
        <v>36</v>
      </c>
      <c r="D23" s="5" t="s">
        <v>37</v>
      </c>
      <c r="E23" s="5" t="s">
        <v>38</v>
      </c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3">
      <c r="A24" s="9">
        <v>0</v>
      </c>
      <c r="B24" s="9">
        <v>6</v>
      </c>
      <c r="C24" s="9">
        <v>0</v>
      </c>
      <c r="D24" s="11">
        <v>0</v>
      </c>
      <c r="E24" s="24">
        <f>SUM(A24:D24)</f>
        <v>6</v>
      </c>
      <c r="F24" s="19"/>
      <c r="G24" s="18"/>
      <c r="H24" s="18"/>
      <c r="I24" s="18"/>
      <c r="J24" s="18"/>
      <c r="K24" s="1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2" ht="15.75" customHeight="1" x14ac:dyDescent="0.3">
      <c r="A25" s="20"/>
      <c r="B25" s="7"/>
      <c r="C25" s="21"/>
      <c r="D25" s="22"/>
      <c r="E25" s="7"/>
      <c r="F25" s="7"/>
      <c r="G25" s="7"/>
      <c r="H25" s="7"/>
      <c r="I25" s="7"/>
      <c r="J25" s="7"/>
      <c r="K25" s="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.25" customHeight="1" x14ac:dyDescent="0.25">
      <c r="A26" s="61" t="s">
        <v>39</v>
      </c>
      <c r="B26" s="53"/>
      <c r="C26" s="53"/>
      <c r="D26" s="53"/>
      <c r="E26" s="53"/>
      <c r="F26" s="54"/>
      <c r="G26" s="23"/>
      <c r="H26" s="26"/>
      <c r="I26" s="7"/>
      <c r="J26" s="7"/>
      <c r="K26" s="7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ht="15.75" customHeight="1" x14ac:dyDescent="0.25">
      <c r="A27" s="5" t="s">
        <v>40</v>
      </c>
      <c r="B27" s="5" t="s">
        <v>41</v>
      </c>
      <c r="C27" s="27" t="s">
        <v>42</v>
      </c>
      <c r="D27" s="5" t="s">
        <v>43</v>
      </c>
      <c r="E27" s="5" t="s">
        <v>44</v>
      </c>
      <c r="F27" s="5" t="s">
        <v>45</v>
      </c>
      <c r="G27" s="23"/>
      <c r="H27" s="7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3">
      <c r="A28" s="28" t="s">
        <v>46</v>
      </c>
      <c r="B28" s="29" t="s">
        <v>47</v>
      </c>
      <c r="C28" s="30" t="s">
        <v>48</v>
      </c>
      <c r="D28" s="31">
        <v>43598</v>
      </c>
      <c r="E28" s="9" t="s">
        <v>49</v>
      </c>
      <c r="F28" s="31" t="s">
        <v>50</v>
      </c>
      <c r="G28" s="32" t="s">
        <v>51</v>
      </c>
      <c r="H28" s="26"/>
      <c r="I28" s="7"/>
      <c r="J28" s="7"/>
      <c r="K28" s="7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3">
      <c r="A29" s="28" t="s">
        <v>52</v>
      </c>
      <c r="B29" s="29" t="s">
        <v>47</v>
      </c>
      <c r="C29" s="30" t="s">
        <v>54</v>
      </c>
      <c r="D29" s="31">
        <v>43420</v>
      </c>
      <c r="E29" s="9" t="s">
        <v>55</v>
      </c>
      <c r="F29" s="31" t="s">
        <v>56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57</v>
      </c>
      <c r="B30" s="29" t="s">
        <v>58</v>
      </c>
      <c r="C30" s="30" t="s">
        <v>59</v>
      </c>
      <c r="D30" s="31">
        <v>39615</v>
      </c>
      <c r="E30" s="9" t="s">
        <v>60</v>
      </c>
      <c r="F30" s="31" t="s">
        <v>61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63</v>
      </c>
      <c r="B31" s="29" t="s">
        <v>64</v>
      </c>
      <c r="C31" s="30" t="s">
        <v>65</v>
      </c>
      <c r="D31" s="31" t="s">
        <v>66</v>
      </c>
      <c r="E31" s="9" t="s">
        <v>67</v>
      </c>
      <c r="F31" s="31" t="s">
        <v>68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69</v>
      </c>
      <c r="B32" s="29" t="s">
        <v>64</v>
      </c>
      <c r="C32" s="30" t="s">
        <v>65</v>
      </c>
      <c r="D32" s="31" t="s">
        <v>66</v>
      </c>
      <c r="E32" s="9" t="s">
        <v>70</v>
      </c>
      <c r="F32" s="31" t="s">
        <v>71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72</v>
      </c>
      <c r="B33" s="29" t="s">
        <v>47</v>
      </c>
      <c r="C33" s="30" t="s">
        <v>73</v>
      </c>
      <c r="D33" s="31">
        <v>42887</v>
      </c>
      <c r="E33" s="9" t="s">
        <v>74</v>
      </c>
      <c r="F33" s="31" t="s">
        <v>75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76</v>
      </c>
      <c r="B34" s="29" t="s">
        <v>62</v>
      </c>
      <c r="C34" s="30" t="s">
        <v>77</v>
      </c>
      <c r="D34" s="31">
        <v>33378</v>
      </c>
      <c r="E34" s="9" t="s">
        <v>78</v>
      </c>
      <c r="F34" s="31" t="s">
        <v>75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79</v>
      </c>
      <c r="B35" s="29" t="s">
        <v>62</v>
      </c>
      <c r="C35" s="30" t="s">
        <v>80</v>
      </c>
      <c r="D35" s="31">
        <v>37412</v>
      </c>
      <c r="E35" s="9" t="s">
        <v>81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83</v>
      </c>
      <c r="B36" s="29" t="s">
        <v>64</v>
      </c>
      <c r="C36" s="30" t="s">
        <v>84</v>
      </c>
      <c r="D36" s="31" t="s">
        <v>66</v>
      </c>
      <c r="E36" s="9" t="s">
        <v>67</v>
      </c>
      <c r="F36" s="31" t="s">
        <v>68</v>
      </c>
      <c r="G36" s="32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85</v>
      </c>
      <c r="B37" s="29" t="s">
        <v>62</v>
      </c>
      <c r="C37" s="30" t="s">
        <v>80</v>
      </c>
      <c r="D37" s="31">
        <v>43364</v>
      </c>
      <c r="E37" s="9" t="s">
        <v>86</v>
      </c>
      <c r="F37" s="31" t="s">
        <v>82</v>
      </c>
      <c r="G37" s="32" t="s">
        <v>51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8" t="s">
        <v>87</v>
      </c>
      <c r="B38" s="29" t="s">
        <v>88</v>
      </c>
      <c r="C38" s="30" t="s">
        <v>89</v>
      </c>
      <c r="D38" s="31">
        <v>43867</v>
      </c>
      <c r="E38" s="9" t="s">
        <v>90</v>
      </c>
      <c r="F38" s="31" t="s">
        <v>91</v>
      </c>
      <c r="G38" s="32" t="s">
        <v>51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8" t="s">
        <v>92</v>
      </c>
      <c r="B39" s="29" t="s">
        <v>88</v>
      </c>
      <c r="C39" s="30" t="s">
        <v>89</v>
      </c>
      <c r="D39" s="31">
        <v>44228</v>
      </c>
      <c r="E39" s="9" t="s">
        <v>93</v>
      </c>
      <c r="F39" s="31"/>
      <c r="G39" s="32" t="s">
        <v>51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8" t="s">
        <v>95</v>
      </c>
      <c r="B40" s="29" t="s">
        <v>96</v>
      </c>
      <c r="C40" s="30" t="s">
        <v>89</v>
      </c>
      <c r="D40" s="31">
        <v>44249</v>
      </c>
      <c r="E40" s="9" t="s">
        <v>97</v>
      </c>
      <c r="F40" s="31" t="s">
        <v>98</v>
      </c>
      <c r="G40" s="32" t="s">
        <v>51</v>
      </c>
      <c r="H40" s="26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8" t="s">
        <v>99</v>
      </c>
      <c r="B41" s="29" t="s">
        <v>121</v>
      </c>
      <c r="C41" s="30" t="s">
        <v>89</v>
      </c>
      <c r="D41" s="31">
        <v>44228</v>
      </c>
      <c r="E41" s="9" t="s">
        <v>102</v>
      </c>
      <c r="F41" s="31"/>
      <c r="G41" s="32" t="s">
        <v>104</v>
      </c>
      <c r="H41" s="26"/>
      <c r="I41" s="7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8" t="s">
        <v>106</v>
      </c>
      <c r="B42" s="29" t="s">
        <v>127</v>
      </c>
      <c r="C42" s="30" t="s">
        <v>89</v>
      </c>
      <c r="D42" s="31">
        <v>43647</v>
      </c>
      <c r="E42" s="9" t="s">
        <v>108</v>
      </c>
      <c r="F42" s="31" t="s">
        <v>109</v>
      </c>
      <c r="G42" s="32" t="s">
        <v>104</v>
      </c>
      <c r="H42" s="26"/>
      <c r="I42" s="7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8" t="s">
        <v>111</v>
      </c>
      <c r="B43" s="29" t="s">
        <v>112</v>
      </c>
      <c r="C43" s="30" t="s">
        <v>89</v>
      </c>
      <c r="D43" s="31">
        <v>42592</v>
      </c>
      <c r="E43" s="9" t="s">
        <v>97</v>
      </c>
      <c r="F43" s="31" t="s">
        <v>98</v>
      </c>
      <c r="G43" s="32" t="s">
        <v>51</v>
      </c>
      <c r="H43" s="26"/>
      <c r="I43" s="7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B44" s="29"/>
      <c r="C44" s="30"/>
      <c r="D44" s="31"/>
      <c r="E44" s="9"/>
      <c r="F44" s="28"/>
      <c r="G44" s="32"/>
      <c r="H44" s="26"/>
      <c r="I44" s="7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33"/>
      <c r="B45" s="34"/>
      <c r="C45" s="35"/>
      <c r="D45" s="36"/>
      <c r="E45" s="37"/>
      <c r="F45" s="38"/>
      <c r="G45" s="32"/>
      <c r="H45" s="26"/>
      <c r="I45" s="7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3">
      <c r="A46" s="39" t="s">
        <v>118</v>
      </c>
      <c r="B46" s="40">
        <f>COUNTIF(A28:A45,"&lt;&gt;")</f>
        <v>16</v>
      </c>
      <c r="C46" s="39"/>
      <c r="D46" s="39"/>
      <c r="E46" s="39"/>
      <c r="F46" s="41"/>
      <c r="G46" s="42"/>
      <c r="H46" s="7"/>
      <c r="I46" s="7"/>
      <c r="J46" s="7"/>
      <c r="K46" s="7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25"/>
    <row r="48" spans="1:22" ht="13.5" customHeight="1" x14ac:dyDescent="0.3">
      <c r="A48" s="67" t="s">
        <v>119</v>
      </c>
      <c r="B48" s="68"/>
      <c r="C48" s="68"/>
      <c r="D48" s="68"/>
      <c r="E48" s="68"/>
      <c r="F48" s="69"/>
    </row>
    <row r="49" spans="1:6" ht="12.75" customHeight="1" x14ac:dyDescent="0.3">
      <c r="A49" s="65" t="s">
        <v>120</v>
      </c>
      <c r="B49" s="53"/>
      <c r="C49" s="53"/>
      <c r="D49" s="53"/>
      <c r="E49" s="53"/>
      <c r="F49" s="54"/>
    </row>
    <row r="50" spans="1:6" ht="12.75" customHeight="1" x14ac:dyDescent="0.3">
      <c r="A50" s="66" t="s">
        <v>122</v>
      </c>
      <c r="B50" s="53"/>
      <c r="C50" s="53"/>
      <c r="D50" s="53"/>
      <c r="E50" s="53"/>
      <c r="F50" s="54"/>
    </row>
    <row r="51" spans="1:6" ht="12.75" customHeight="1" x14ac:dyDescent="0.3">
      <c r="A51" s="66" t="s">
        <v>123</v>
      </c>
      <c r="B51" s="53"/>
      <c r="C51" s="53"/>
      <c r="D51" s="53"/>
      <c r="E51" s="53"/>
      <c r="F51" s="54"/>
    </row>
    <row r="52" spans="1:6" ht="12.75" customHeight="1" x14ac:dyDescent="0.3">
      <c r="A52" s="66" t="s">
        <v>124</v>
      </c>
      <c r="B52" s="53"/>
      <c r="C52" s="53"/>
      <c r="D52" s="53"/>
      <c r="E52" s="53"/>
      <c r="F52" s="54"/>
    </row>
    <row r="53" spans="1:6" ht="12.75" customHeight="1" x14ac:dyDescent="0.3">
      <c r="A53" s="66" t="s">
        <v>125</v>
      </c>
      <c r="B53" s="53"/>
      <c r="C53" s="53"/>
      <c r="D53" s="53"/>
      <c r="E53" s="53"/>
      <c r="F53" s="54"/>
    </row>
    <row r="54" spans="1:6" ht="12.75" customHeight="1" x14ac:dyDescent="0.3">
      <c r="A54" s="66" t="s">
        <v>126</v>
      </c>
      <c r="B54" s="53"/>
      <c r="C54" s="53"/>
      <c r="D54" s="53"/>
      <c r="E54" s="53"/>
      <c r="F54" s="54"/>
    </row>
    <row r="55" spans="1:6" ht="12.75" customHeight="1" x14ac:dyDescent="0.3">
      <c r="A55" s="66" t="s">
        <v>128</v>
      </c>
      <c r="B55" s="53"/>
      <c r="C55" s="53"/>
      <c r="D55" s="53"/>
      <c r="E55" s="53"/>
      <c r="F55" s="54"/>
    </row>
    <row r="56" spans="1:6" ht="12.75" customHeight="1" x14ac:dyDescent="0.3">
      <c r="A56" s="66" t="s">
        <v>129</v>
      </c>
      <c r="B56" s="53"/>
      <c r="C56" s="53"/>
      <c r="D56" s="53"/>
      <c r="E56" s="53"/>
      <c r="F56" s="54"/>
    </row>
    <row r="57" spans="1:6" ht="12.75" customHeight="1" x14ac:dyDescent="0.3">
      <c r="A57" s="66" t="s">
        <v>130</v>
      </c>
      <c r="B57" s="53"/>
      <c r="C57" s="53"/>
      <c r="D57" s="53"/>
      <c r="E57" s="53"/>
      <c r="F57" s="54"/>
    </row>
    <row r="58" spans="1:6" ht="12.75" customHeight="1" x14ac:dyDescent="0.3">
      <c r="A58" s="66" t="s">
        <v>131</v>
      </c>
      <c r="B58" s="53"/>
      <c r="C58" s="53"/>
      <c r="D58" s="53"/>
      <c r="E58" s="53"/>
      <c r="F58" s="54"/>
    </row>
    <row r="59" spans="1:6" ht="12.75" customHeight="1" x14ac:dyDescent="0.3">
      <c r="A59" s="66" t="s">
        <v>132</v>
      </c>
      <c r="B59" s="53"/>
      <c r="C59" s="53"/>
      <c r="D59" s="53"/>
      <c r="E59" s="53"/>
      <c r="F59" s="54"/>
    </row>
    <row r="60" spans="1:6" ht="12.75" customHeight="1" x14ac:dyDescent="0.3">
      <c r="A60" s="66" t="s">
        <v>133</v>
      </c>
      <c r="B60" s="53"/>
      <c r="C60" s="53"/>
      <c r="D60" s="53"/>
      <c r="E60" s="53"/>
      <c r="F60" s="54"/>
    </row>
    <row r="61" spans="1:6" ht="12.75" customHeight="1" x14ac:dyDescent="0.3">
      <c r="A61" s="66" t="s">
        <v>134</v>
      </c>
      <c r="B61" s="53"/>
      <c r="C61" s="53"/>
      <c r="D61" s="53"/>
      <c r="E61" s="53"/>
      <c r="F61" s="54"/>
    </row>
    <row r="62" spans="1:6" ht="12.75" customHeight="1" x14ac:dyDescent="0.3">
      <c r="A62" s="66" t="s">
        <v>135</v>
      </c>
      <c r="B62" s="53"/>
      <c r="C62" s="53"/>
      <c r="D62" s="53"/>
      <c r="E62" s="53"/>
      <c r="F62" s="54"/>
    </row>
    <row r="63" spans="1:6" ht="15.75" customHeight="1" x14ac:dyDescent="0.3">
      <c r="A63" s="66" t="s">
        <v>136</v>
      </c>
      <c r="B63" s="53"/>
      <c r="C63" s="53"/>
      <c r="D63" s="53"/>
      <c r="E63" s="53"/>
      <c r="F63" s="54"/>
    </row>
    <row r="64" spans="1:6" ht="15.75" customHeight="1" x14ac:dyDescent="0.3">
      <c r="A64" s="66" t="s">
        <v>137</v>
      </c>
      <c r="B64" s="53"/>
      <c r="C64" s="53"/>
      <c r="D64" s="53"/>
      <c r="E64" s="53"/>
      <c r="F64" s="54"/>
    </row>
    <row r="65" spans="1:6" ht="15.75" customHeight="1" x14ac:dyDescent="0.3">
      <c r="A65" s="66" t="s">
        <v>138</v>
      </c>
      <c r="B65" s="53"/>
      <c r="C65" s="53"/>
      <c r="D65" s="53"/>
      <c r="E65" s="53"/>
      <c r="F65" s="54"/>
    </row>
    <row r="66" spans="1:6" ht="15.75" customHeight="1" x14ac:dyDescent="0.3">
      <c r="A66" s="66" t="s">
        <v>139</v>
      </c>
      <c r="B66" s="53"/>
      <c r="C66" s="53"/>
      <c r="D66" s="53"/>
      <c r="E66" s="53"/>
      <c r="F66" s="54"/>
    </row>
    <row r="67" spans="1:6" ht="15.75" customHeight="1" x14ac:dyDescent="0.3">
      <c r="A67" s="66" t="s">
        <v>140</v>
      </c>
      <c r="B67" s="53"/>
      <c r="C67" s="53"/>
      <c r="D67" s="53"/>
      <c r="E67" s="53"/>
      <c r="F67" s="54"/>
    </row>
    <row r="68" spans="1:6" ht="15.75" customHeight="1" x14ac:dyDescent="0.3">
      <c r="A68" s="66" t="s">
        <v>141</v>
      </c>
      <c r="B68" s="53"/>
      <c r="C68" s="53"/>
      <c r="D68" s="53"/>
      <c r="E68" s="53"/>
      <c r="F68" s="54"/>
    </row>
    <row r="69" spans="1:6" ht="15.75" customHeight="1" x14ac:dyDescent="0.3">
      <c r="A69" s="66" t="s">
        <v>142</v>
      </c>
      <c r="B69" s="53"/>
      <c r="C69" s="53"/>
      <c r="D69" s="53"/>
      <c r="E69" s="53"/>
      <c r="F69" s="54"/>
    </row>
    <row r="70" spans="1:6" ht="15.75" customHeight="1" x14ac:dyDescent="0.3">
      <c r="A70" s="66" t="s">
        <v>143</v>
      </c>
      <c r="B70" s="53"/>
      <c r="C70" s="53"/>
      <c r="D70" s="53"/>
      <c r="E70" s="53"/>
      <c r="F70" s="54"/>
    </row>
    <row r="71" spans="1:6" ht="15.75" customHeight="1" x14ac:dyDescent="0.3">
      <c r="A71" s="66" t="s">
        <v>144</v>
      </c>
      <c r="B71" s="53"/>
      <c r="C71" s="53"/>
      <c r="D71" s="53"/>
      <c r="E71" s="53"/>
      <c r="F71" s="54"/>
    </row>
    <row r="72" spans="1:6" ht="15.75" customHeight="1" x14ac:dyDescent="0.3">
      <c r="A72" s="66" t="s">
        <v>145</v>
      </c>
      <c r="B72" s="53"/>
      <c r="C72" s="53"/>
      <c r="D72" s="53"/>
      <c r="E72" s="53"/>
      <c r="F72" s="54"/>
    </row>
    <row r="73" spans="1:6" ht="15" customHeight="1" x14ac:dyDescent="0.3">
      <c r="A73" s="66" t="s">
        <v>146</v>
      </c>
      <c r="B73" s="53"/>
      <c r="C73" s="53"/>
      <c r="D73" s="53"/>
      <c r="E73" s="53"/>
      <c r="F73" s="54"/>
    </row>
    <row r="74" spans="1:6" ht="15" customHeight="1" x14ac:dyDescent="0.3">
      <c r="A74" s="66" t="s">
        <v>147</v>
      </c>
      <c r="B74" s="53"/>
      <c r="C74" s="53"/>
      <c r="D74" s="53"/>
      <c r="E74" s="53"/>
      <c r="F74" s="54"/>
    </row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7">
    <mergeCell ref="A68:F68"/>
    <mergeCell ref="A69:F69"/>
    <mergeCell ref="A63:F63"/>
    <mergeCell ref="A64:F64"/>
    <mergeCell ref="A65:F65"/>
    <mergeCell ref="A66:F66"/>
    <mergeCell ref="A67:F67"/>
    <mergeCell ref="A70:F70"/>
    <mergeCell ref="A71:F71"/>
    <mergeCell ref="A72:F72"/>
    <mergeCell ref="A73:F73"/>
    <mergeCell ref="A74:F74"/>
    <mergeCell ref="A58:F58"/>
    <mergeCell ref="A59:F59"/>
    <mergeCell ref="A60:F60"/>
    <mergeCell ref="A61:F61"/>
    <mergeCell ref="A62:F62"/>
    <mergeCell ref="A53:F53"/>
    <mergeCell ref="A54:F54"/>
    <mergeCell ref="A55:F55"/>
    <mergeCell ref="A56:F56"/>
    <mergeCell ref="A57:F57"/>
    <mergeCell ref="A48:F48"/>
    <mergeCell ref="A49:F49"/>
    <mergeCell ref="A50:F50"/>
    <mergeCell ref="A51:F51"/>
    <mergeCell ref="A52:F52"/>
    <mergeCell ref="C14:G14"/>
    <mergeCell ref="C15:G15"/>
    <mergeCell ref="A18:G18"/>
    <mergeCell ref="A22:E22"/>
    <mergeCell ref="A26:F26"/>
    <mergeCell ref="C11:G11"/>
    <mergeCell ref="H11:J11"/>
    <mergeCell ref="L11:N11"/>
    <mergeCell ref="C12:G12"/>
    <mergeCell ref="C13:G13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5" xr:uid="{00000000-0002-0000-01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V1000"/>
  <sheetViews>
    <sheetView workbookViewId="0"/>
  </sheetViews>
  <sheetFormatPr defaultColWidth="12.6328125" defaultRowHeight="15" customHeight="1" x14ac:dyDescent="0.25"/>
  <cols>
    <col min="1" max="1" width="57.453125" customWidth="1"/>
    <col min="2" max="2" width="23.26953125" customWidth="1"/>
    <col min="3" max="3" width="20.453125" customWidth="1"/>
    <col min="4" max="4" width="20.08984375" customWidth="1"/>
    <col min="5" max="5" width="21.453125" customWidth="1"/>
    <col min="6" max="6" width="24.72656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187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188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62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18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28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10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0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138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7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11">
        <v>1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9">
        <v>5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271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62</v>
      </c>
      <c r="B21" s="9">
        <v>18</v>
      </c>
      <c r="C21" s="9">
        <v>28</v>
      </c>
      <c r="D21" s="11">
        <v>10</v>
      </c>
      <c r="E21" s="9">
        <v>2</v>
      </c>
      <c r="F21" s="12">
        <v>0</v>
      </c>
      <c r="G21" s="17">
        <f>SUM(A21:F21)</f>
        <v>120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1</v>
      </c>
      <c r="B25" s="9">
        <v>7</v>
      </c>
      <c r="C25" s="9">
        <v>0</v>
      </c>
      <c r="D25" s="11">
        <v>0</v>
      </c>
      <c r="E25" s="24">
        <f>SUM(A25:D25)</f>
        <v>8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46</v>
      </c>
      <c r="B29" s="29" t="s">
        <v>47</v>
      </c>
      <c r="C29" s="30" t="s">
        <v>48</v>
      </c>
      <c r="D29" s="31">
        <v>43598</v>
      </c>
      <c r="E29" s="9" t="s">
        <v>49</v>
      </c>
      <c r="F29" s="31" t="s">
        <v>50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57</v>
      </c>
      <c r="B30" s="29" t="s">
        <v>58</v>
      </c>
      <c r="C30" s="30" t="s">
        <v>152</v>
      </c>
      <c r="D30" s="31">
        <v>39615</v>
      </c>
      <c r="E30" s="9" t="s">
        <v>60</v>
      </c>
      <c r="F30" s="31" t="s">
        <v>61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63</v>
      </c>
      <c r="B31" s="29" t="s">
        <v>64</v>
      </c>
      <c r="C31" s="30" t="s">
        <v>65</v>
      </c>
      <c r="D31" s="31" t="s">
        <v>66</v>
      </c>
      <c r="E31" s="9" t="s">
        <v>67</v>
      </c>
      <c r="F31" s="31" t="s">
        <v>68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69</v>
      </c>
      <c r="B32" s="29" t="s">
        <v>64</v>
      </c>
      <c r="C32" s="30" t="s">
        <v>65</v>
      </c>
      <c r="D32" s="31" t="s">
        <v>66</v>
      </c>
      <c r="E32" s="9" t="s">
        <v>70</v>
      </c>
      <c r="F32" s="31" t="s">
        <v>71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72</v>
      </c>
      <c r="B33" s="29" t="s">
        <v>47</v>
      </c>
      <c r="C33" s="30" t="s">
        <v>73</v>
      </c>
      <c r="D33" s="31">
        <v>42887</v>
      </c>
      <c r="E33" s="9" t="s">
        <v>74</v>
      </c>
      <c r="F33" s="31" t="s">
        <v>75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76</v>
      </c>
      <c r="B34" s="29" t="s">
        <v>47</v>
      </c>
      <c r="C34" s="30" t="s">
        <v>77</v>
      </c>
      <c r="D34" s="31">
        <v>33378</v>
      </c>
      <c r="E34" s="9" t="s">
        <v>78</v>
      </c>
      <c r="F34" s="31" t="s">
        <v>75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2.25" customHeight="1" x14ac:dyDescent="0.3">
      <c r="A35" s="44" t="s">
        <v>167</v>
      </c>
      <c r="B35" s="43" t="s">
        <v>47</v>
      </c>
      <c r="C35" s="12" t="s">
        <v>168</v>
      </c>
      <c r="D35" s="45" t="s">
        <v>169</v>
      </c>
      <c r="E35" s="9" t="s">
        <v>67</v>
      </c>
      <c r="F35" s="31" t="s">
        <v>75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79</v>
      </c>
      <c r="B36" s="29" t="s">
        <v>47</v>
      </c>
      <c r="C36" s="30" t="s">
        <v>80</v>
      </c>
      <c r="D36" s="31">
        <v>37412</v>
      </c>
      <c r="E36" s="9" t="s">
        <v>81</v>
      </c>
      <c r="F36" s="31" t="s">
        <v>82</v>
      </c>
      <c r="G36" s="32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83</v>
      </c>
      <c r="B37" s="29" t="s">
        <v>64</v>
      </c>
      <c r="C37" s="30" t="s">
        <v>84</v>
      </c>
      <c r="D37" s="31" t="s">
        <v>66</v>
      </c>
      <c r="E37" s="9" t="s">
        <v>67</v>
      </c>
      <c r="F37" s="31" t="s">
        <v>68</v>
      </c>
      <c r="G37" s="32" t="s">
        <v>51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8" t="s">
        <v>85</v>
      </c>
      <c r="B38" s="29" t="s">
        <v>47</v>
      </c>
      <c r="C38" s="30" t="s">
        <v>80</v>
      </c>
      <c r="D38" s="31">
        <v>43364</v>
      </c>
      <c r="E38" s="9" t="s">
        <v>86</v>
      </c>
      <c r="F38" s="31" t="s">
        <v>82</v>
      </c>
      <c r="G38" s="32" t="s">
        <v>51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8" t="s">
        <v>114</v>
      </c>
      <c r="B39" s="29" t="s">
        <v>153</v>
      </c>
      <c r="C39" s="30" t="s">
        <v>89</v>
      </c>
      <c r="D39" s="31">
        <v>44287</v>
      </c>
      <c r="E39" s="9" t="s">
        <v>97</v>
      </c>
      <c r="F39" s="31" t="s">
        <v>98</v>
      </c>
      <c r="G39" s="32" t="s">
        <v>104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8" t="s">
        <v>87</v>
      </c>
      <c r="B40" s="29" t="s">
        <v>88</v>
      </c>
      <c r="C40" s="30" t="s">
        <v>89</v>
      </c>
      <c r="D40" s="31">
        <v>43867</v>
      </c>
      <c r="E40" s="9" t="s">
        <v>90</v>
      </c>
      <c r="F40" s="31" t="s">
        <v>91</v>
      </c>
      <c r="G40" s="32" t="s">
        <v>51</v>
      </c>
      <c r="H40" s="26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8" t="s">
        <v>92</v>
      </c>
      <c r="B41" s="29" t="s">
        <v>88</v>
      </c>
      <c r="C41" s="30" t="s">
        <v>89</v>
      </c>
      <c r="D41" s="31">
        <v>44228</v>
      </c>
      <c r="E41" s="9" t="s">
        <v>93</v>
      </c>
      <c r="F41" s="31"/>
      <c r="G41" s="32" t="s">
        <v>51</v>
      </c>
      <c r="H41" s="26"/>
      <c r="I41" s="7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8" t="s">
        <v>95</v>
      </c>
      <c r="B42" s="29" t="s">
        <v>96</v>
      </c>
      <c r="C42" s="30" t="s">
        <v>89</v>
      </c>
      <c r="D42" s="31">
        <v>44249</v>
      </c>
      <c r="E42" s="9" t="s">
        <v>97</v>
      </c>
      <c r="F42" s="31" t="s">
        <v>98</v>
      </c>
      <c r="G42" s="32" t="s">
        <v>51</v>
      </c>
      <c r="H42" s="26"/>
      <c r="I42" s="7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8" t="s">
        <v>99</v>
      </c>
      <c r="B43" s="29" t="s">
        <v>100</v>
      </c>
      <c r="C43" s="30" t="s">
        <v>89</v>
      </c>
      <c r="D43" s="31">
        <v>44228</v>
      </c>
      <c r="E43" s="9" t="s">
        <v>102</v>
      </c>
      <c r="F43" s="31"/>
      <c r="G43" s="32" t="s">
        <v>104</v>
      </c>
      <c r="H43" s="26"/>
      <c r="I43" s="7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28" t="s">
        <v>106</v>
      </c>
      <c r="B44" s="29" t="s">
        <v>107</v>
      </c>
      <c r="C44" s="30" t="s">
        <v>89</v>
      </c>
      <c r="D44" s="31">
        <v>43647</v>
      </c>
      <c r="E44" s="9" t="s">
        <v>108</v>
      </c>
      <c r="F44" s="31" t="s">
        <v>109</v>
      </c>
      <c r="G44" s="32" t="s">
        <v>104</v>
      </c>
      <c r="H44" s="26"/>
      <c r="I44" s="7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28" t="s">
        <v>111</v>
      </c>
      <c r="B45" s="29" t="s">
        <v>112</v>
      </c>
      <c r="C45" s="30" t="s">
        <v>89</v>
      </c>
      <c r="D45" s="31">
        <v>42592</v>
      </c>
      <c r="E45" s="9" t="s">
        <v>97</v>
      </c>
      <c r="F45" s="31" t="s">
        <v>98</v>
      </c>
      <c r="G45" s="32" t="s">
        <v>51</v>
      </c>
      <c r="H45" s="26"/>
      <c r="I45" s="7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3">
      <c r="A46" s="28" t="s">
        <v>177</v>
      </c>
      <c r="B46" s="29" t="s">
        <v>112</v>
      </c>
      <c r="C46" s="30" t="s">
        <v>89</v>
      </c>
      <c r="D46" s="31">
        <v>44593</v>
      </c>
      <c r="E46" s="9" t="s">
        <v>67</v>
      </c>
      <c r="F46" s="38"/>
      <c r="G46" s="32" t="s">
        <v>51</v>
      </c>
      <c r="H46" s="26"/>
      <c r="I46" s="7"/>
      <c r="J46" s="7"/>
      <c r="K46" s="7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3">
      <c r="A47" s="33"/>
      <c r="B47" s="34"/>
      <c r="C47" s="35"/>
      <c r="D47" s="36"/>
      <c r="E47" s="37"/>
      <c r="F47" s="38"/>
      <c r="G47" s="32"/>
      <c r="H47" s="26"/>
      <c r="I47" s="7"/>
      <c r="J47" s="7"/>
      <c r="K47" s="7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 x14ac:dyDescent="0.3">
      <c r="A48" s="39" t="s">
        <v>118</v>
      </c>
      <c r="B48" s="40">
        <f>COUNTIF(A29:A46,"&lt;&gt;")</f>
        <v>18</v>
      </c>
      <c r="C48" s="39"/>
      <c r="D48" s="39"/>
      <c r="E48" s="39"/>
      <c r="F48" s="41"/>
      <c r="G48" s="42"/>
      <c r="H48" s="7"/>
      <c r="I48" s="7"/>
      <c r="J48" s="7"/>
      <c r="K48" s="7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6" ht="15.75" customHeight="1" x14ac:dyDescent="0.25"/>
    <row r="50" spans="1:6" ht="15.75" customHeight="1" x14ac:dyDescent="0.3">
      <c r="A50" s="62" t="s">
        <v>119</v>
      </c>
      <c r="B50" s="63"/>
      <c r="C50" s="63"/>
      <c r="D50" s="63"/>
      <c r="E50" s="63"/>
      <c r="F50" s="64"/>
    </row>
    <row r="51" spans="1:6" ht="15.75" customHeight="1" x14ac:dyDescent="0.3">
      <c r="A51" s="65" t="s">
        <v>120</v>
      </c>
      <c r="B51" s="53"/>
      <c r="C51" s="53"/>
      <c r="D51" s="53"/>
      <c r="E51" s="53"/>
      <c r="F51" s="54"/>
    </row>
    <row r="52" spans="1:6" ht="15.75" customHeight="1" x14ac:dyDescent="0.3">
      <c r="A52" s="66" t="s">
        <v>122</v>
      </c>
      <c r="B52" s="53"/>
      <c r="C52" s="53"/>
      <c r="D52" s="53"/>
      <c r="E52" s="53"/>
      <c r="F52" s="54"/>
    </row>
    <row r="53" spans="1:6" ht="15.75" customHeight="1" x14ac:dyDescent="0.3">
      <c r="A53" s="66" t="s">
        <v>123</v>
      </c>
      <c r="B53" s="53"/>
      <c r="C53" s="53"/>
      <c r="D53" s="53"/>
      <c r="E53" s="53"/>
      <c r="F53" s="54"/>
    </row>
    <row r="54" spans="1:6" ht="15.75" customHeight="1" x14ac:dyDescent="0.3">
      <c r="A54" s="66" t="s">
        <v>124</v>
      </c>
      <c r="B54" s="53"/>
      <c r="C54" s="53"/>
      <c r="D54" s="53"/>
      <c r="E54" s="53"/>
      <c r="F54" s="54"/>
    </row>
    <row r="55" spans="1:6" ht="15.75" customHeight="1" x14ac:dyDescent="0.3">
      <c r="A55" s="66" t="s">
        <v>125</v>
      </c>
      <c r="B55" s="53"/>
      <c r="C55" s="53"/>
      <c r="D55" s="53"/>
      <c r="E55" s="53"/>
      <c r="F55" s="54"/>
    </row>
    <row r="56" spans="1:6" ht="15.75" customHeight="1" x14ac:dyDescent="0.3">
      <c r="A56" s="66" t="s">
        <v>126</v>
      </c>
      <c r="B56" s="53"/>
      <c r="C56" s="53"/>
      <c r="D56" s="53"/>
      <c r="E56" s="53"/>
      <c r="F56" s="54"/>
    </row>
    <row r="57" spans="1:6" ht="15.75" customHeight="1" x14ac:dyDescent="0.3">
      <c r="A57" s="66" t="s">
        <v>128</v>
      </c>
      <c r="B57" s="53"/>
      <c r="C57" s="53"/>
      <c r="D57" s="53"/>
      <c r="E57" s="53"/>
      <c r="F57" s="54"/>
    </row>
    <row r="58" spans="1:6" ht="15.75" customHeight="1" x14ac:dyDescent="0.3">
      <c r="A58" s="66" t="s">
        <v>129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130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131</v>
      </c>
      <c r="B60" s="53"/>
      <c r="C60" s="53"/>
      <c r="D60" s="53"/>
      <c r="E60" s="53"/>
      <c r="F60" s="54"/>
    </row>
    <row r="61" spans="1:6" ht="15.75" customHeight="1" x14ac:dyDescent="0.3">
      <c r="A61" s="66" t="s">
        <v>132</v>
      </c>
      <c r="B61" s="53"/>
      <c r="C61" s="53"/>
      <c r="D61" s="53"/>
      <c r="E61" s="53"/>
      <c r="F61" s="54"/>
    </row>
    <row r="62" spans="1:6" ht="15.75" customHeight="1" x14ac:dyDescent="0.3">
      <c r="A62" s="66" t="s">
        <v>133</v>
      </c>
      <c r="B62" s="53"/>
      <c r="C62" s="53"/>
      <c r="D62" s="53"/>
      <c r="E62" s="53"/>
      <c r="F62" s="54"/>
    </row>
    <row r="63" spans="1:6" ht="15.75" customHeight="1" x14ac:dyDescent="0.3">
      <c r="A63" s="66" t="s">
        <v>134</v>
      </c>
      <c r="B63" s="53"/>
      <c r="C63" s="53"/>
      <c r="D63" s="53"/>
      <c r="E63" s="53"/>
      <c r="F63" s="54"/>
    </row>
    <row r="64" spans="1:6" ht="15.75" customHeight="1" x14ac:dyDescent="0.3">
      <c r="A64" s="66" t="s">
        <v>135</v>
      </c>
      <c r="B64" s="53"/>
      <c r="C64" s="53"/>
      <c r="D64" s="53"/>
      <c r="E64" s="53"/>
      <c r="F64" s="54"/>
    </row>
    <row r="65" spans="1:6" ht="15.75" customHeight="1" x14ac:dyDescent="0.3">
      <c r="A65" s="66" t="s">
        <v>136</v>
      </c>
      <c r="B65" s="53"/>
      <c r="C65" s="53"/>
      <c r="D65" s="53"/>
      <c r="E65" s="53"/>
      <c r="F65" s="54"/>
    </row>
    <row r="66" spans="1:6" ht="15.75" customHeight="1" x14ac:dyDescent="0.3">
      <c r="A66" s="66" t="s">
        <v>137</v>
      </c>
      <c r="B66" s="53"/>
      <c r="C66" s="53"/>
      <c r="D66" s="53"/>
      <c r="E66" s="53"/>
      <c r="F66" s="54"/>
    </row>
    <row r="67" spans="1:6" ht="15.75" customHeight="1" x14ac:dyDescent="0.3">
      <c r="A67" s="66" t="s">
        <v>138</v>
      </c>
      <c r="B67" s="53"/>
      <c r="C67" s="53"/>
      <c r="D67" s="53"/>
      <c r="E67" s="53"/>
      <c r="F67" s="54"/>
    </row>
    <row r="68" spans="1:6" ht="15.75" customHeight="1" x14ac:dyDescent="0.3">
      <c r="A68" s="66" t="s">
        <v>139</v>
      </c>
      <c r="B68" s="53"/>
      <c r="C68" s="53"/>
      <c r="D68" s="53"/>
      <c r="E68" s="53"/>
      <c r="F68" s="54"/>
    </row>
    <row r="69" spans="1:6" ht="15.75" customHeight="1" x14ac:dyDescent="0.3">
      <c r="A69" s="66" t="s">
        <v>140</v>
      </c>
      <c r="B69" s="53"/>
      <c r="C69" s="53"/>
      <c r="D69" s="53"/>
      <c r="E69" s="53"/>
      <c r="F69" s="54"/>
    </row>
    <row r="70" spans="1:6" ht="15.75" customHeight="1" x14ac:dyDescent="0.3">
      <c r="A70" s="66" t="s">
        <v>141</v>
      </c>
      <c r="B70" s="53"/>
      <c r="C70" s="53"/>
      <c r="D70" s="53"/>
      <c r="E70" s="53"/>
      <c r="F70" s="54"/>
    </row>
    <row r="71" spans="1:6" ht="15.75" customHeight="1" x14ac:dyDescent="0.3">
      <c r="A71" s="66" t="s">
        <v>142</v>
      </c>
      <c r="B71" s="53"/>
      <c r="C71" s="53"/>
      <c r="D71" s="53"/>
      <c r="E71" s="53"/>
      <c r="F71" s="54"/>
    </row>
    <row r="72" spans="1:6" ht="15.75" customHeight="1" x14ac:dyDescent="0.3">
      <c r="A72" s="66" t="s">
        <v>143</v>
      </c>
      <c r="B72" s="53"/>
      <c r="C72" s="53"/>
      <c r="D72" s="53"/>
      <c r="E72" s="53"/>
      <c r="F72" s="54"/>
    </row>
    <row r="73" spans="1:6" ht="15.75" customHeight="1" x14ac:dyDescent="0.3">
      <c r="A73" s="66" t="s">
        <v>144</v>
      </c>
      <c r="B73" s="53"/>
      <c r="C73" s="53"/>
      <c r="D73" s="53"/>
      <c r="E73" s="53"/>
      <c r="F73" s="54"/>
    </row>
    <row r="74" spans="1:6" ht="15.75" customHeight="1" x14ac:dyDescent="0.3">
      <c r="A74" s="66" t="s">
        <v>145</v>
      </c>
      <c r="B74" s="53"/>
      <c r="C74" s="53"/>
      <c r="D74" s="53"/>
      <c r="E74" s="53"/>
      <c r="F74" s="54"/>
    </row>
    <row r="75" spans="1:6" ht="15" customHeight="1" x14ac:dyDescent="0.3">
      <c r="A75" s="66" t="s">
        <v>146</v>
      </c>
      <c r="B75" s="53"/>
      <c r="C75" s="53"/>
      <c r="D75" s="53"/>
      <c r="E75" s="53"/>
      <c r="F75" s="54"/>
    </row>
    <row r="76" spans="1:6" ht="15" customHeight="1" x14ac:dyDescent="0.3">
      <c r="A76" s="66" t="s">
        <v>147</v>
      </c>
      <c r="B76" s="53"/>
      <c r="C76" s="53"/>
      <c r="D76" s="53"/>
      <c r="E76" s="53"/>
      <c r="F76" s="54"/>
    </row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73:F73"/>
    <mergeCell ref="A74:F74"/>
    <mergeCell ref="A75:F75"/>
    <mergeCell ref="A76:F76"/>
    <mergeCell ref="A66:F66"/>
    <mergeCell ref="A67:F67"/>
    <mergeCell ref="A68:F68"/>
    <mergeCell ref="A69:F69"/>
    <mergeCell ref="A70:F70"/>
    <mergeCell ref="A71:F71"/>
    <mergeCell ref="A72:F72"/>
    <mergeCell ref="A61:F61"/>
    <mergeCell ref="A62:F62"/>
    <mergeCell ref="A63:F63"/>
    <mergeCell ref="A64:F64"/>
    <mergeCell ref="A65:F65"/>
    <mergeCell ref="A56:F56"/>
    <mergeCell ref="A57:F57"/>
    <mergeCell ref="A58:F58"/>
    <mergeCell ref="A59:F59"/>
    <mergeCell ref="A60:F60"/>
    <mergeCell ref="A51:F51"/>
    <mergeCell ref="A52:F52"/>
    <mergeCell ref="A53:F53"/>
    <mergeCell ref="A54:F54"/>
    <mergeCell ref="A55:F55"/>
    <mergeCell ref="C16:G16"/>
    <mergeCell ref="A19:G19"/>
    <mergeCell ref="A23:E23"/>
    <mergeCell ref="A27:F27"/>
    <mergeCell ref="A50:F50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13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V1000"/>
  <sheetViews>
    <sheetView workbookViewId="0"/>
  </sheetViews>
  <sheetFormatPr defaultColWidth="12.6328125" defaultRowHeight="15" customHeight="1" x14ac:dyDescent="0.25"/>
  <cols>
    <col min="1" max="1" width="57.453125" customWidth="1"/>
    <col min="2" max="2" width="23.26953125" customWidth="1"/>
    <col min="3" max="3" width="20.453125" customWidth="1"/>
    <col min="4" max="4" width="20.08984375" customWidth="1"/>
    <col min="5" max="5" width="21.453125" customWidth="1"/>
    <col min="6" max="6" width="24.72656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189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190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58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18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28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10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4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139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7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11">
        <v>1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9">
        <v>4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271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58</v>
      </c>
      <c r="B21" s="9">
        <v>18</v>
      </c>
      <c r="C21" s="9">
        <v>28</v>
      </c>
      <c r="D21" s="11">
        <v>10</v>
      </c>
      <c r="E21" s="9">
        <v>2</v>
      </c>
      <c r="F21" s="12">
        <v>4</v>
      </c>
      <c r="G21" s="17">
        <f>SUM(A21:F21)</f>
        <v>120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1</v>
      </c>
      <c r="B25" s="9">
        <v>7</v>
      </c>
      <c r="C25" s="9">
        <v>0</v>
      </c>
      <c r="D25" s="11">
        <v>0</v>
      </c>
      <c r="E25" s="24">
        <f>SUM(A25:D25)</f>
        <v>8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46</v>
      </c>
      <c r="B29" s="29" t="s">
        <v>47</v>
      </c>
      <c r="C29" s="30" t="s">
        <v>48</v>
      </c>
      <c r="D29" s="31">
        <v>43598</v>
      </c>
      <c r="E29" s="9" t="s">
        <v>49</v>
      </c>
      <c r="F29" s="31" t="s">
        <v>50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57</v>
      </c>
      <c r="B30" s="29" t="s">
        <v>58</v>
      </c>
      <c r="C30" s="30" t="s">
        <v>152</v>
      </c>
      <c r="D30" s="31">
        <v>39615</v>
      </c>
      <c r="E30" s="9" t="s">
        <v>60</v>
      </c>
      <c r="F30" s="31" t="s">
        <v>61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63</v>
      </c>
      <c r="B31" s="29" t="s">
        <v>64</v>
      </c>
      <c r="C31" s="30" t="s">
        <v>65</v>
      </c>
      <c r="D31" s="31" t="s">
        <v>66</v>
      </c>
      <c r="E31" s="9" t="s">
        <v>67</v>
      </c>
      <c r="F31" s="31" t="s">
        <v>68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69</v>
      </c>
      <c r="B32" s="29" t="s">
        <v>64</v>
      </c>
      <c r="C32" s="30" t="s">
        <v>65</v>
      </c>
      <c r="D32" s="31" t="s">
        <v>66</v>
      </c>
      <c r="E32" s="9" t="s">
        <v>70</v>
      </c>
      <c r="F32" s="31" t="s">
        <v>71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72</v>
      </c>
      <c r="B33" s="29" t="s">
        <v>47</v>
      </c>
      <c r="C33" s="30" t="s">
        <v>73</v>
      </c>
      <c r="D33" s="31">
        <v>42887</v>
      </c>
      <c r="E33" s="9" t="s">
        <v>74</v>
      </c>
      <c r="F33" s="31" t="s">
        <v>75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76</v>
      </c>
      <c r="B34" s="29" t="s">
        <v>47</v>
      </c>
      <c r="C34" s="30" t="s">
        <v>77</v>
      </c>
      <c r="D34" s="31">
        <v>33378</v>
      </c>
      <c r="E34" s="9" t="s">
        <v>78</v>
      </c>
      <c r="F34" s="31" t="s">
        <v>75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2.25" customHeight="1" x14ac:dyDescent="0.3">
      <c r="A35" s="44" t="s">
        <v>167</v>
      </c>
      <c r="B35" s="43" t="s">
        <v>47</v>
      </c>
      <c r="C35" s="12" t="s">
        <v>168</v>
      </c>
      <c r="D35" s="45" t="s">
        <v>169</v>
      </c>
      <c r="E35" s="9" t="s">
        <v>67</v>
      </c>
      <c r="F35" s="31" t="s">
        <v>75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79</v>
      </c>
      <c r="B36" s="29" t="s">
        <v>47</v>
      </c>
      <c r="C36" s="30" t="s">
        <v>80</v>
      </c>
      <c r="D36" s="31">
        <v>37412</v>
      </c>
      <c r="E36" s="9" t="s">
        <v>81</v>
      </c>
      <c r="F36" s="31" t="s">
        <v>82</v>
      </c>
      <c r="G36" s="32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83</v>
      </c>
      <c r="B37" s="29" t="s">
        <v>64</v>
      </c>
      <c r="C37" s="30" t="s">
        <v>84</v>
      </c>
      <c r="D37" s="31" t="s">
        <v>66</v>
      </c>
      <c r="E37" s="9" t="s">
        <v>67</v>
      </c>
      <c r="F37" s="31" t="s">
        <v>68</v>
      </c>
      <c r="G37" s="32" t="s">
        <v>51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8" t="s">
        <v>85</v>
      </c>
      <c r="B38" s="29" t="s">
        <v>47</v>
      </c>
      <c r="C38" s="30" t="s">
        <v>80</v>
      </c>
      <c r="D38" s="31">
        <v>43364</v>
      </c>
      <c r="E38" s="9" t="s">
        <v>86</v>
      </c>
      <c r="F38" s="31" t="s">
        <v>82</v>
      </c>
      <c r="G38" s="32" t="s">
        <v>51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8" t="s">
        <v>114</v>
      </c>
      <c r="B39" s="29" t="s">
        <v>153</v>
      </c>
      <c r="C39" s="30" t="s">
        <v>89</v>
      </c>
      <c r="D39" s="31">
        <v>44287</v>
      </c>
      <c r="E39" s="9" t="s">
        <v>97</v>
      </c>
      <c r="F39" s="31" t="s">
        <v>98</v>
      </c>
      <c r="G39" s="32" t="s">
        <v>104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8" t="s">
        <v>87</v>
      </c>
      <c r="B40" s="29" t="s">
        <v>88</v>
      </c>
      <c r="C40" s="30" t="s">
        <v>89</v>
      </c>
      <c r="D40" s="31">
        <v>43867</v>
      </c>
      <c r="E40" s="9" t="s">
        <v>90</v>
      </c>
      <c r="F40" s="31" t="s">
        <v>91</v>
      </c>
      <c r="G40" s="32" t="s">
        <v>51</v>
      </c>
      <c r="H40" s="26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8" t="s">
        <v>92</v>
      </c>
      <c r="B41" s="29" t="s">
        <v>88</v>
      </c>
      <c r="C41" s="30" t="s">
        <v>89</v>
      </c>
      <c r="D41" s="31">
        <v>44228</v>
      </c>
      <c r="E41" s="9" t="s">
        <v>93</v>
      </c>
      <c r="F41" s="31"/>
      <c r="G41" s="32" t="s">
        <v>51</v>
      </c>
      <c r="H41" s="26"/>
      <c r="I41" s="7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8" t="s">
        <v>95</v>
      </c>
      <c r="B42" s="29" t="s">
        <v>96</v>
      </c>
      <c r="C42" s="30" t="s">
        <v>89</v>
      </c>
      <c r="D42" s="31">
        <v>44249</v>
      </c>
      <c r="E42" s="9" t="s">
        <v>97</v>
      </c>
      <c r="F42" s="31" t="s">
        <v>98</v>
      </c>
      <c r="G42" s="32" t="s">
        <v>51</v>
      </c>
      <c r="H42" s="26"/>
      <c r="I42" s="7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8" t="s">
        <v>99</v>
      </c>
      <c r="B43" s="29" t="s">
        <v>100</v>
      </c>
      <c r="C43" s="30" t="s">
        <v>89</v>
      </c>
      <c r="D43" s="31">
        <v>44228</v>
      </c>
      <c r="E43" s="9" t="s">
        <v>102</v>
      </c>
      <c r="F43" s="31"/>
      <c r="G43" s="32" t="s">
        <v>104</v>
      </c>
      <c r="H43" s="26"/>
      <c r="I43" s="7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28" t="s">
        <v>106</v>
      </c>
      <c r="B44" s="29" t="s">
        <v>107</v>
      </c>
      <c r="C44" s="30" t="s">
        <v>89</v>
      </c>
      <c r="D44" s="31">
        <v>43647</v>
      </c>
      <c r="E44" s="9" t="s">
        <v>108</v>
      </c>
      <c r="F44" s="31" t="s">
        <v>109</v>
      </c>
      <c r="G44" s="32" t="s">
        <v>104</v>
      </c>
      <c r="H44" s="26"/>
      <c r="I44" s="7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28" t="s">
        <v>111</v>
      </c>
      <c r="B45" s="29" t="s">
        <v>112</v>
      </c>
      <c r="C45" s="30" t="s">
        <v>89</v>
      </c>
      <c r="D45" s="31">
        <v>42592</v>
      </c>
      <c r="E45" s="9" t="s">
        <v>97</v>
      </c>
      <c r="F45" s="31" t="s">
        <v>98</v>
      </c>
      <c r="G45" s="32" t="s">
        <v>51</v>
      </c>
      <c r="H45" s="26"/>
      <c r="I45" s="7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3">
      <c r="A46" s="28" t="s">
        <v>177</v>
      </c>
      <c r="B46" s="29" t="s">
        <v>112</v>
      </c>
      <c r="C46" s="30" t="s">
        <v>89</v>
      </c>
      <c r="D46" s="31">
        <v>44593</v>
      </c>
      <c r="E46" s="9" t="s">
        <v>67</v>
      </c>
      <c r="F46" s="38"/>
      <c r="G46" s="32" t="s">
        <v>51</v>
      </c>
      <c r="H46" s="26"/>
      <c r="I46" s="7"/>
      <c r="J46" s="7"/>
      <c r="K46" s="7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3">
      <c r="A47" s="33"/>
      <c r="B47" s="34"/>
      <c r="C47" s="35"/>
      <c r="D47" s="36"/>
      <c r="E47" s="37"/>
      <c r="F47" s="38"/>
      <c r="G47" s="32"/>
      <c r="H47" s="26"/>
      <c r="I47" s="7"/>
      <c r="J47" s="7"/>
      <c r="K47" s="7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 x14ac:dyDescent="0.3">
      <c r="A48" s="39" t="s">
        <v>118</v>
      </c>
      <c r="B48" s="40">
        <f>COUNTIF(A29:A46,"&lt;&gt;")</f>
        <v>18</v>
      </c>
      <c r="C48" s="39"/>
      <c r="D48" s="39"/>
      <c r="E48" s="39"/>
      <c r="F48" s="41"/>
      <c r="G48" s="42"/>
      <c r="H48" s="7"/>
      <c r="I48" s="7"/>
      <c r="J48" s="7"/>
      <c r="K48" s="7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6" ht="15.75" customHeight="1" x14ac:dyDescent="0.25"/>
    <row r="50" spans="1:6" ht="15.75" customHeight="1" x14ac:dyDescent="0.3">
      <c r="A50" s="62" t="s">
        <v>119</v>
      </c>
      <c r="B50" s="63"/>
      <c r="C50" s="63"/>
      <c r="D50" s="63"/>
      <c r="E50" s="63"/>
      <c r="F50" s="64"/>
    </row>
    <row r="51" spans="1:6" ht="15.75" customHeight="1" x14ac:dyDescent="0.3">
      <c r="A51" s="65" t="s">
        <v>120</v>
      </c>
      <c r="B51" s="53"/>
      <c r="C51" s="53"/>
      <c r="D51" s="53"/>
      <c r="E51" s="53"/>
      <c r="F51" s="54"/>
    </row>
    <row r="52" spans="1:6" ht="15.75" customHeight="1" x14ac:dyDescent="0.3">
      <c r="A52" s="66" t="s">
        <v>122</v>
      </c>
      <c r="B52" s="53"/>
      <c r="C52" s="53"/>
      <c r="D52" s="53"/>
      <c r="E52" s="53"/>
      <c r="F52" s="54"/>
    </row>
    <row r="53" spans="1:6" ht="15.75" customHeight="1" x14ac:dyDescent="0.3">
      <c r="A53" s="66" t="s">
        <v>123</v>
      </c>
      <c r="B53" s="53"/>
      <c r="C53" s="53"/>
      <c r="D53" s="53"/>
      <c r="E53" s="53"/>
      <c r="F53" s="54"/>
    </row>
    <row r="54" spans="1:6" ht="15.75" customHeight="1" x14ac:dyDescent="0.3">
      <c r="A54" s="66" t="s">
        <v>124</v>
      </c>
      <c r="B54" s="53"/>
      <c r="C54" s="53"/>
      <c r="D54" s="53"/>
      <c r="E54" s="53"/>
      <c r="F54" s="54"/>
    </row>
    <row r="55" spans="1:6" ht="15.75" customHeight="1" x14ac:dyDescent="0.3">
      <c r="A55" s="66" t="s">
        <v>125</v>
      </c>
      <c r="B55" s="53"/>
      <c r="C55" s="53"/>
      <c r="D55" s="53"/>
      <c r="E55" s="53"/>
      <c r="F55" s="54"/>
    </row>
    <row r="56" spans="1:6" ht="15.75" customHeight="1" x14ac:dyDescent="0.3">
      <c r="A56" s="66" t="s">
        <v>126</v>
      </c>
      <c r="B56" s="53"/>
      <c r="C56" s="53"/>
      <c r="D56" s="53"/>
      <c r="E56" s="53"/>
      <c r="F56" s="54"/>
    </row>
    <row r="57" spans="1:6" ht="15.75" customHeight="1" x14ac:dyDescent="0.3">
      <c r="A57" s="66" t="s">
        <v>128</v>
      </c>
      <c r="B57" s="53"/>
      <c r="C57" s="53"/>
      <c r="D57" s="53"/>
      <c r="E57" s="53"/>
      <c r="F57" s="54"/>
    </row>
    <row r="58" spans="1:6" ht="15.75" customHeight="1" x14ac:dyDescent="0.3">
      <c r="A58" s="66" t="s">
        <v>129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130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131</v>
      </c>
      <c r="B60" s="53"/>
      <c r="C60" s="53"/>
      <c r="D60" s="53"/>
      <c r="E60" s="53"/>
      <c r="F60" s="54"/>
    </row>
    <row r="61" spans="1:6" ht="15.75" customHeight="1" x14ac:dyDescent="0.3">
      <c r="A61" s="66" t="s">
        <v>132</v>
      </c>
      <c r="B61" s="53"/>
      <c r="C61" s="53"/>
      <c r="D61" s="53"/>
      <c r="E61" s="53"/>
      <c r="F61" s="54"/>
    </row>
    <row r="62" spans="1:6" ht="15.75" customHeight="1" x14ac:dyDescent="0.3">
      <c r="A62" s="66" t="s">
        <v>133</v>
      </c>
      <c r="B62" s="53"/>
      <c r="C62" s="53"/>
      <c r="D62" s="53"/>
      <c r="E62" s="53"/>
      <c r="F62" s="54"/>
    </row>
    <row r="63" spans="1:6" ht="15.75" customHeight="1" x14ac:dyDescent="0.3">
      <c r="A63" s="66" t="s">
        <v>134</v>
      </c>
      <c r="B63" s="53"/>
      <c r="C63" s="53"/>
      <c r="D63" s="53"/>
      <c r="E63" s="53"/>
      <c r="F63" s="54"/>
    </row>
    <row r="64" spans="1:6" ht="15.75" customHeight="1" x14ac:dyDescent="0.3">
      <c r="A64" s="66" t="s">
        <v>135</v>
      </c>
      <c r="B64" s="53"/>
      <c r="C64" s="53"/>
      <c r="D64" s="53"/>
      <c r="E64" s="53"/>
      <c r="F64" s="54"/>
    </row>
    <row r="65" spans="1:6" ht="15.75" customHeight="1" x14ac:dyDescent="0.3">
      <c r="A65" s="66" t="s">
        <v>136</v>
      </c>
      <c r="B65" s="53"/>
      <c r="C65" s="53"/>
      <c r="D65" s="53"/>
      <c r="E65" s="53"/>
      <c r="F65" s="54"/>
    </row>
    <row r="66" spans="1:6" ht="15.75" customHeight="1" x14ac:dyDescent="0.3">
      <c r="A66" s="66" t="s">
        <v>137</v>
      </c>
      <c r="B66" s="53"/>
      <c r="C66" s="53"/>
      <c r="D66" s="53"/>
      <c r="E66" s="53"/>
      <c r="F66" s="54"/>
    </row>
    <row r="67" spans="1:6" ht="15.75" customHeight="1" x14ac:dyDescent="0.3">
      <c r="A67" s="66" t="s">
        <v>138</v>
      </c>
      <c r="B67" s="53"/>
      <c r="C67" s="53"/>
      <c r="D67" s="53"/>
      <c r="E67" s="53"/>
      <c r="F67" s="54"/>
    </row>
    <row r="68" spans="1:6" ht="15.75" customHeight="1" x14ac:dyDescent="0.3">
      <c r="A68" s="66" t="s">
        <v>139</v>
      </c>
      <c r="B68" s="53"/>
      <c r="C68" s="53"/>
      <c r="D68" s="53"/>
      <c r="E68" s="53"/>
      <c r="F68" s="54"/>
    </row>
    <row r="69" spans="1:6" ht="15.75" customHeight="1" x14ac:dyDescent="0.3">
      <c r="A69" s="66" t="s">
        <v>140</v>
      </c>
      <c r="B69" s="53"/>
      <c r="C69" s="53"/>
      <c r="D69" s="53"/>
      <c r="E69" s="53"/>
      <c r="F69" s="54"/>
    </row>
    <row r="70" spans="1:6" ht="15.75" customHeight="1" x14ac:dyDescent="0.3">
      <c r="A70" s="66" t="s">
        <v>141</v>
      </c>
      <c r="B70" s="53"/>
      <c r="C70" s="53"/>
      <c r="D70" s="53"/>
      <c r="E70" s="53"/>
      <c r="F70" s="54"/>
    </row>
    <row r="71" spans="1:6" ht="15.75" customHeight="1" x14ac:dyDescent="0.3">
      <c r="A71" s="66" t="s">
        <v>142</v>
      </c>
      <c r="B71" s="53"/>
      <c r="C71" s="53"/>
      <c r="D71" s="53"/>
      <c r="E71" s="53"/>
      <c r="F71" s="54"/>
    </row>
    <row r="72" spans="1:6" ht="15.75" customHeight="1" x14ac:dyDescent="0.3">
      <c r="A72" s="66" t="s">
        <v>143</v>
      </c>
      <c r="B72" s="53"/>
      <c r="C72" s="53"/>
      <c r="D72" s="53"/>
      <c r="E72" s="53"/>
      <c r="F72" s="54"/>
    </row>
    <row r="73" spans="1:6" ht="15.75" customHeight="1" x14ac:dyDescent="0.3">
      <c r="A73" s="66" t="s">
        <v>144</v>
      </c>
      <c r="B73" s="53"/>
      <c r="C73" s="53"/>
      <c r="D73" s="53"/>
      <c r="E73" s="53"/>
      <c r="F73" s="54"/>
    </row>
    <row r="74" spans="1:6" ht="15.75" customHeight="1" x14ac:dyDescent="0.3">
      <c r="A74" s="66" t="s">
        <v>145</v>
      </c>
      <c r="B74" s="53"/>
      <c r="C74" s="53"/>
      <c r="D74" s="53"/>
      <c r="E74" s="53"/>
      <c r="F74" s="54"/>
    </row>
    <row r="75" spans="1:6" ht="15" customHeight="1" x14ac:dyDescent="0.3">
      <c r="A75" s="66" t="s">
        <v>146</v>
      </c>
      <c r="B75" s="53"/>
      <c r="C75" s="53"/>
      <c r="D75" s="53"/>
      <c r="E75" s="53"/>
      <c r="F75" s="54"/>
    </row>
    <row r="76" spans="1:6" ht="15" customHeight="1" x14ac:dyDescent="0.3">
      <c r="A76" s="66" t="s">
        <v>147</v>
      </c>
      <c r="B76" s="53"/>
      <c r="C76" s="53"/>
      <c r="D76" s="53"/>
      <c r="E76" s="53"/>
      <c r="F76" s="54"/>
    </row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73:F73"/>
    <mergeCell ref="A74:F74"/>
    <mergeCell ref="A75:F75"/>
    <mergeCell ref="A76:F76"/>
    <mergeCell ref="A66:F66"/>
    <mergeCell ref="A67:F67"/>
    <mergeCell ref="A68:F68"/>
    <mergeCell ref="A69:F69"/>
    <mergeCell ref="A70:F70"/>
    <mergeCell ref="A71:F71"/>
    <mergeCell ref="A72:F72"/>
    <mergeCell ref="A61:F61"/>
    <mergeCell ref="A62:F62"/>
    <mergeCell ref="A63:F63"/>
    <mergeCell ref="A64:F64"/>
    <mergeCell ref="A65:F65"/>
    <mergeCell ref="A56:F56"/>
    <mergeCell ref="A57:F57"/>
    <mergeCell ref="A58:F58"/>
    <mergeCell ref="A59:F59"/>
    <mergeCell ref="A60:F60"/>
    <mergeCell ref="A51:F51"/>
    <mergeCell ref="A52:F52"/>
    <mergeCell ref="A53:F53"/>
    <mergeCell ref="A54:F54"/>
    <mergeCell ref="A55:F55"/>
    <mergeCell ref="C16:G16"/>
    <mergeCell ref="A19:G19"/>
    <mergeCell ref="A23:E23"/>
    <mergeCell ref="A27:F27"/>
    <mergeCell ref="A50:F50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14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V1000"/>
  <sheetViews>
    <sheetView workbookViewId="0"/>
  </sheetViews>
  <sheetFormatPr defaultColWidth="12.6328125" defaultRowHeight="15" customHeight="1" x14ac:dyDescent="0.25"/>
  <cols>
    <col min="1" max="1" width="57.453125" customWidth="1"/>
    <col min="2" max="2" width="23.26953125" customWidth="1"/>
    <col min="3" max="3" width="20.453125" customWidth="1"/>
    <col min="4" max="4" width="20.08984375" customWidth="1"/>
    <col min="5" max="5" width="21.453125" customWidth="1"/>
    <col min="6" max="6" width="24.72656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191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192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58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19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28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9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4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140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7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11">
        <v>1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9">
        <v>2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270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58</v>
      </c>
      <c r="B21" s="9">
        <v>19</v>
      </c>
      <c r="C21" s="9">
        <v>28</v>
      </c>
      <c r="D21" s="11">
        <v>9</v>
      </c>
      <c r="E21" s="9">
        <v>2</v>
      </c>
      <c r="F21" s="12">
        <v>4</v>
      </c>
      <c r="G21" s="17">
        <f>SUM(A21:F21)</f>
        <v>120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1</v>
      </c>
      <c r="B25" s="9">
        <v>7</v>
      </c>
      <c r="C25" s="9">
        <v>0</v>
      </c>
      <c r="D25" s="11">
        <v>0</v>
      </c>
      <c r="E25" s="24">
        <f>SUM(A25:D25)</f>
        <v>8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30" t="s">
        <v>152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63</v>
      </c>
      <c r="B30" s="29" t="s">
        <v>64</v>
      </c>
      <c r="C30" s="30" t="s">
        <v>65</v>
      </c>
      <c r="D30" s="31" t="s">
        <v>66</v>
      </c>
      <c r="E30" s="9" t="s">
        <v>67</v>
      </c>
      <c r="F30" s="31" t="s">
        <v>68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69</v>
      </c>
      <c r="B31" s="29" t="s">
        <v>64</v>
      </c>
      <c r="C31" s="30" t="s">
        <v>65</v>
      </c>
      <c r="D31" s="31" t="s">
        <v>66</v>
      </c>
      <c r="E31" s="9" t="s">
        <v>70</v>
      </c>
      <c r="F31" s="31" t="s">
        <v>71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72</v>
      </c>
      <c r="B32" s="29" t="s">
        <v>47</v>
      </c>
      <c r="C32" s="30" t="s">
        <v>73</v>
      </c>
      <c r="D32" s="31">
        <v>42887</v>
      </c>
      <c r="E32" s="9" t="s">
        <v>74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76</v>
      </c>
      <c r="B33" s="29" t="s">
        <v>47</v>
      </c>
      <c r="C33" s="30" t="s">
        <v>77</v>
      </c>
      <c r="D33" s="31">
        <v>33378</v>
      </c>
      <c r="E33" s="9" t="s">
        <v>78</v>
      </c>
      <c r="F33" s="31" t="s">
        <v>75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2.25" customHeight="1" x14ac:dyDescent="0.3">
      <c r="A34" s="44" t="s">
        <v>167</v>
      </c>
      <c r="B34" s="43" t="s">
        <v>47</v>
      </c>
      <c r="C34" s="12" t="s">
        <v>168</v>
      </c>
      <c r="D34" s="45" t="s">
        <v>169</v>
      </c>
      <c r="E34" s="9" t="s">
        <v>67</v>
      </c>
      <c r="F34" s="31" t="s">
        <v>75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79</v>
      </c>
      <c r="B35" s="29" t="s">
        <v>47</v>
      </c>
      <c r="C35" s="30" t="s">
        <v>80</v>
      </c>
      <c r="D35" s="31">
        <v>37412</v>
      </c>
      <c r="E35" s="9" t="s">
        <v>81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83</v>
      </c>
      <c r="B36" s="29" t="s">
        <v>64</v>
      </c>
      <c r="C36" s="30" t="s">
        <v>84</v>
      </c>
      <c r="D36" s="31" t="s">
        <v>66</v>
      </c>
      <c r="E36" s="9" t="s">
        <v>67</v>
      </c>
      <c r="F36" s="31" t="s">
        <v>68</v>
      </c>
      <c r="G36" s="32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85</v>
      </c>
      <c r="B37" s="29" t="s">
        <v>47</v>
      </c>
      <c r="C37" s="30" t="s">
        <v>80</v>
      </c>
      <c r="D37" s="31">
        <v>43364</v>
      </c>
      <c r="E37" s="9" t="s">
        <v>86</v>
      </c>
      <c r="F37" s="31" t="s">
        <v>82</v>
      </c>
      <c r="G37" s="32" t="s">
        <v>51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8" t="s">
        <v>114</v>
      </c>
      <c r="B38" s="29" t="s">
        <v>153</v>
      </c>
      <c r="C38" s="30" t="s">
        <v>89</v>
      </c>
      <c r="D38" s="31">
        <v>44287</v>
      </c>
      <c r="E38" s="9" t="s">
        <v>97</v>
      </c>
      <c r="F38" s="31" t="s">
        <v>98</v>
      </c>
      <c r="G38" s="32" t="s">
        <v>104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8" t="s">
        <v>87</v>
      </c>
      <c r="B39" s="29" t="s">
        <v>88</v>
      </c>
      <c r="C39" s="30" t="s">
        <v>89</v>
      </c>
      <c r="D39" s="31">
        <v>43867</v>
      </c>
      <c r="E39" s="9" t="s">
        <v>90</v>
      </c>
      <c r="F39" s="31" t="s">
        <v>91</v>
      </c>
      <c r="G39" s="32" t="s">
        <v>51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8" t="s">
        <v>92</v>
      </c>
      <c r="B40" s="29" t="s">
        <v>88</v>
      </c>
      <c r="C40" s="30" t="s">
        <v>89</v>
      </c>
      <c r="D40" s="31">
        <v>44228</v>
      </c>
      <c r="E40" s="9" t="s">
        <v>93</v>
      </c>
      <c r="F40" s="31"/>
      <c r="G40" s="32" t="s">
        <v>51</v>
      </c>
      <c r="H40" s="26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8" t="s">
        <v>95</v>
      </c>
      <c r="B41" s="29" t="s">
        <v>96</v>
      </c>
      <c r="C41" s="30" t="s">
        <v>89</v>
      </c>
      <c r="D41" s="31">
        <v>44249</v>
      </c>
      <c r="E41" s="9" t="s">
        <v>97</v>
      </c>
      <c r="F41" s="31" t="s">
        <v>98</v>
      </c>
      <c r="G41" s="32" t="s">
        <v>51</v>
      </c>
      <c r="H41" s="26"/>
      <c r="I41" s="7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8" t="s">
        <v>99</v>
      </c>
      <c r="B42" s="29" t="s">
        <v>100</v>
      </c>
      <c r="C42" s="30" t="s">
        <v>89</v>
      </c>
      <c r="D42" s="31">
        <v>44228</v>
      </c>
      <c r="E42" s="9" t="s">
        <v>102</v>
      </c>
      <c r="F42" s="31"/>
      <c r="G42" s="32" t="s">
        <v>104</v>
      </c>
      <c r="H42" s="26"/>
      <c r="I42" s="7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8" t="s">
        <v>106</v>
      </c>
      <c r="B43" s="29" t="s">
        <v>107</v>
      </c>
      <c r="C43" s="30" t="s">
        <v>89</v>
      </c>
      <c r="D43" s="31">
        <v>43647</v>
      </c>
      <c r="E43" s="9" t="s">
        <v>108</v>
      </c>
      <c r="F43" s="31" t="s">
        <v>109</v>
      </c>
      <c r="G43" s="32" t="s">
        <v>104</v>
      </c>
      <c r="H43" s="26"/>
      <c r="I43" s="7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28" t="s">
        <v>111</v>
      </c>
      <c r="B44" s="29" t="s">
        <v>112</v>
      </c>
      <c r="C44" s="30" t="s">
        <v>89</v>
      </c>
      <c r="D44" s="31">
        <v>42592</v>
      </c>
      <c r="E44" s="9" t="s">
        <v>97</v>
      </c>
      <c r="F44" s="31" t="s">
        <v>98</v>
      </c>
      <c r="G44" s="32" t="s">
        <v>51</v>
      </c>
      <c r="H44" s="26"/>
      <c r="I44" s="7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28" t="s">
        <v>177</v>
      </c>
      <c r="B45" s="29" t="s">
        <v>112</v>
      </c>
      <c r="C45" s="30" t="s">
        <v>89</v>
      </c>
      <c r="D45" s="31">
        <v>44593</v>
      </c>
      <c r="E45" s="9" t="s">
        <v>67</v>
      </c>
      <c r="F45" s="38"/>
      <c r="G45" s="32" t="s">
        <v>51</v>
      </c>
      <c r="H45" s="26"/>
      <c r="I45" s="7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3">
      <c r="A46" s="33"/>
      <c r="B46" s="34"/>
      <c r="C46" s="35"/>
      <c r="D46" s="36"/>
      <c r="E46" s="37"/>
      <c r="F46" s="38"/>
      <c r="G46" s="32"/>
      <c r="H46" s="26"/>
      <c r="I46" s="7"/>
      <c r="J46" s="7"/>
      <c r="K46" s="7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3">
      <c r="A47" s="39" t="s">
        <v>118</v>
      </c>
      <c r="B47" s="40">
        <f>COUNTIF(A29:A45,"&lt;&gt;")</f>
        <v>17</v>
      </c>
      <c r="C47" s="39"/>
      <c r="D47" s="39"/>
      <c r="E47" s="39"/>
      <c r="F47" s="41"/>
      <c r="G47" s="42"/>
      <c r="H47" s="7"/>
      <c r="I47" s="7"/>
      <c r="J47" s="7"/>
      <c r="K47" s="7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 x14ac:dyDescent="0.25"/>
    <row r="49" spans="1:6" ht="15.75" customHeight="1" x14ac:dyDescent="0.3">
      <c r="A49" s="62" t="s">
        <v>119</v>
      </c>
      <c r="B49" s="63"/>
      <c r="C49" s="63"/>
      <c r="D49" s="63"/>
      <c r="E49" s="63"/>
      <c r="F49" s="64"/>
    </row>
    <row r="50" spans="1:6" ht="15.75" customHeight="1" x14ac:dyDescent="0.3">
      <c r="A50" s="65" t="s">
        <v>120</v>
      </c>
      <c r="B50" s="53"/>
      <c r="C50" s="53"/>
      <c r="D50" s="53"/>
      <c r="E50" s="53"/>
      <c r="F50" s="54"/>
    </row>
    <row r="51" spans="1:6" ht="15.75" customHeight="1" x14ac:dyDescent="0.3">
      <c r="A51" s="66" t="s">
        <v>122</v>
      </c>
      <c r="B51" s="53"/>
      <c r="C51" s="53"/>
      <c r="D51" s="53"/>
      <c r="E51" s="53"/>
      <c r="F51" s="54"/>
    </row>
    <row r="52" spans="1:6" ht="15.75" customHeight="1" x14ac:dyDescent="0.3">
      <c r="A52" s="66" t="s">
        <v>123</v>
      </c>
      <c r="B52" s="53"/>
      <c r="C52" s="53"/>
      <c r="D52" s="53"/>
      <c r="E52" s="53"/>
      <c r="F52" s="54"/>
    </row>
    <row r="53" spans="1:6" ht="15.75" customHeight="1" x14ac:dyDescent="0.3">
      <c r="A53" s="66" t="s">
        <v>124</v>
      </c>
      <c r="B53" s="53"/>
      <c r="C53" s="53"/>
      <c r="D53" s="53"/>
      <c r="E53" s="53"/>
      <c r="F53" s="54"/>
    </row>
    <row r="54" spans="1:6" ht="15.75" customHeight="1" x14ac:dyDescent="0.3">
      <c r="A54" s="66" t="s">
        <v>125</v>
      </c>
      <c r="B54" s="53"/>
      <c r="C54" s="53"/>
      <c r="D54" s="53"/>
      <c r="E54" s="53"/>
      <c r="F54" s="54"/>
    </row>
    <row r="55" spans="1:6" ht="15.75" customHeight="1" x14ac:dyDescent="0.3">
      <c r="A55" s="66" t="s">
        <v>126</v>
      </c>
      <c r="B55" s="53"/>
      <c r="C55" s="53"/>
      <c r="D55" s="53"/>
      <c r="E55" s="53"/>
      <c r="F55" s="54"/>
    </row>
    <row r="56" spans="1:6" ht="15.75" customHeight="1" x14ac:dyDescent="0.3">
      <c r="A56" s="66" t="s">
        <v>128</v>
      </c>
      <c r="B56" s="53"/>
      <c r="C56" s="53"/>
      <c r="D56" s="53"/>
      <c r="E56" s="53"/>
      <c r="F56" s="54"/>
    </row>
    <row r="57" spans="1:6" ht="15.75" customHeight="1" x14ac:dyDescent="0.3">
      <c r="A57" s="66" t="s">
        <v>129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130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131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132</v>
      </c>
      <c r="B60" s="53"/>
      <c r="C60" s="53"/>
      <c r="D60" s="53"/>
      <c r="E60" s="53"/>
      <c r="F60" s="54"/>
    </row>
    <row r="61" spans="1:6" ht="15.75" customHeight="1" x14ac:dyDescent="0.3">
      <c r="A61" s="66" t="s">
        <v>133</v>
      </c>
      <c r="B61" s="53"/>
      <c r="C61" s="53"/>
      <c r="D61" s="53"/>
      <c r="E61" s="53"/>
      <c r="F61" s="54"/>
    </row>
    <row r="62" spans="1:6" ht="15.75" customHeight="1" x14ac:dyDescent="0.3">
      <c r="A62" s="66" t="s">
        <v>134</v>
      </c>
      <c r="B62" s="53"/>
      <c r="C62" s="53"/>
      <c r="D62" s="53"/>
      <c r="E62" s="53"/>
      <c r="F62" s="54"/>
    </row>
    <row r="63" spans="1:6" ht="15.75" customHeight="1" x14ac:dyDescent="0.3">
      <c r="A63" s="66" t="s">
        <v>135</v>
      </c>
      <c r="B63" s="53"/>
      <c r="C63" s="53"/>
      <c r="D63" s="53"/>
      <c r="E63" s="53"/>
      <c r="F63" s="54"/>
    </row>
    <row r="64" spans="1:6" ht="15.75" customHeight="1" x14ac:dyDescent="0.3">
      <c r="A64" s="66" t="s">
        <v>136</v>
      </c>
      <c r="B64" s="53"/>
      <c r="C64" s="53"/>
      <c r="D64" s="53"/>
      <c r="E64" s="53"/>
      <c r="F64" s="54"/>
    </row>
    <row r="65" spans="1:6" ht="15.75" customHeight="1" x14ac:dyDescent="0.3">
      <c r="A65" s="66" t="s">
        <v>137</v>
      </c>
      <c r="B65" s="53"/>
      <c r="C65" s="53"/>
      <c r="D65" s="53"/>
      <c r="E65" s="53"/>
      <c r="F65" s="54"/>
    </row>
    <row r="66" spans="1:6" ht="15.75" customHeight="1" x14ac:dyDescent="0.3">
      <c r="A66" s="66" t="s">
        <v>138</v>
      </c>
      <c r="B66" s="53"/>
      <c r="C66" s="53"/>
      <c r="D66" s="53"/>
      <c r="E66" s="53"/>
      <c r="F66" s="54"/>
    </row>
    <row r="67" spans="1:6" ht="15.75" customHeight="1" x14ac:dyDescent="0.3">
      <c r="A67" s="66" t="s">
        <v>139</v>
      </c>
      <c r="B67" s="53"/>
      <c r="C67" s="53"/>
      <c r="D67" s="53"/>
      <c r="E67" s="53"/>
      <c r="F67" s="54"/>
    </row>
    <row r="68" spans="1:6" ht="15.75" customHeight="1" x14ac:dyDescent="0.3">
      <c r="A68" s="66" t="s">
        <v>140</v>
      </c>
      <c r="B68" s="53"/>
      <c r="C68" s="53"/>
      <c r="D68" s="53"/>
      <c r="E68" s="53"/>
      <c r="F68" s="54"/>
    </row>
    <row r="69" spans="1:6" ht="15.75" customHeight="1" x14ac:dyDescent="0.3">
      <c r="A69" s="66" t="s">
        <v>141</v>
      </c>
      <c r="B69" s="53"/>
      <c r="C69" s="53"/>
      <c r="D69" s="53"/>
      <c r="E69" s="53"/>
      <c r="F69" s="54"/>
    </row>
    <row r="70" spans="1:6" ht="15.75" customHeight="1" x14ac:dyDescent="0.3">
      <c r="A70" s="66" t="s">
        <v>142</v>
      </c>
      <c r="B70" s="53"/>
      <c r="C70" s="53"/>
      <c r="D70" s="53"/>
      <c r="E70" s="53"/>
      <c r="F70" s="54"/>
    </row>
    <row r="71" spans="1:6" ht="15.75" customHeight="1" x14ac:dyDescent="0.3">
      <c r="A71" s="66" t="s">
        <v>143</v>
      </c>
      <c r="B71" s="53"/>
      <c r="C71" s="53"/>
      <c r="D71" s="53"/>
      <c r="E71" s="53"/>
      <c r="F71" s="54"/>
    </row>
    <row r="72" spans="1:6" ht="15.75" customHeight="1" x14ac:dyDescent="0.3">
      <c r="A72" s="66" t="s">
        <v>144</v>
      </c>
      <c r="B72" s="53"/>
      <c r="C72" s="53"/>
      <c r="D72" s="53"/>
      <c r="E72" s="53"/>
      <c r="F72" s="54"/>
    </row>
    <row r="73" spans="1:6" ht="15.75" customHeight="1" x14ac:dyDescent="0.3">
      <c r="A73" s="66" t="s">
        <v>145</v>
      </c>
      <c r="B73" s="53"/>
      <c r="C73" s="53"/>
      <c r="D73" s="53"/>
      <c r="E73" s="53"/>
      <c r="F73" s="54"/>
    </row>
    <row r="74" spans="1:6" ht="15" customHeight="1" x14ac:dyDescent="0.3">
      <c r="A74" s="66" t="s">
        <v>146</v>
      </c>
      <c r="B74" s="53"/>
      <c r="C74" s="53"/>
      <c r="D74" s="53"/>
      <c r="E74" s="53"/>
      <c r="F74" s="54"/>
    </row>
    <row r="75" spans="1:6" ht="15" customHeight="1" x14ac:dyDescent="0.3">
      <c r="A75" s="66" t="s">
        <v>147</v>
      </c>
      <c r="B75" s="53"/>
      <c r="C75" s="53"/>
      <c r="D75" s="53"/>
      <c r="E75" s="53"/>
      <c r="F75" s="54"/>
    </row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72:F72"/>
    <mergeCell ref="A73:F73"/>
    <mergeCell ref="A74:F74"/>
    <mergeCell ref="A75:F75"/>
    <mergeCell ref="A65:F65"/>
    <mergeCell ref="A66:F66"/>
    <mergeCell ref="A67:F67"/>
    <mergeCell ref="A68:F68"/>
    <mergeCell ref="A69:F69"/>
    <mergeCell ref="A70:F70"/>
    <mergeCell ref="A71:F71"/>
    <mergeCell ref="A60:F60"/>
    <mergeCell ref="A61:F61"/>
    <mergeCell ref="A62:F62"/>
    <mergeCell ref="A63:F63"/>
    <mergeCell ref="A64:F64"/>
    <mergeCell ref="A55:F55"/>
    <mergeCell ref="A56:F56"/>
    <mergeCell ref="A57:F57"/>
    <mergeCell ref="A58:F58"/>
    <mergeCell ref="A59:F59"/>
    <mergeCell ref="A50:F50"/>
    <mergeCell ref="A51:F51"/>
    <mergeCell ref="A52:F52"/>
    <mergeCell ref="A53:F53"/>
    <mergeCell ref="A54:F54"/>
    <mergeCell ref="C16:G16"/>
    <mergeCell ref="A19:G19"/>
    <mergeCell ref="A23:E23"/>
    <mergeCell ref="A27:F27"/>
    <mergeCell ref="A49:F49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15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V1000"/>
  <sheetViews>
    <sheetView workbookViewId="0"/>
  </sheetViews>
  <sheetFormatPr defaultColWidth="12.6328125" defaultRowHeight="15" customHeight="1" x14ac:dyDescent="0.25"/>
  <cols>
    <col min="1" max="1" width="57.453125" customWidth="1"/>
    <col min="2" max="2" width="23.26953125" customWidth="1"/>
    <col min="3" max="3" width="20.453125" customWidth="1"/>
    <col min="4" max="4" width="20.08984375" customWidth="1"/>
    <col min="5" max="5" width="21.453125" customWidth="1"/>
    <col min="6" max="6" width="24.72656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193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194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61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20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28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9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0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140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7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11">
        <v>1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9">
        <v>1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269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61</v>
      </c>
      <c r="B21" s="9">
        <v>20</v>
      </c>
      <c r="C21" s="9">
        <v>28</v>
      </c>
      <c r="D21" s="11">
        <v>9</v>
      </c>
      <c r="E21" s="9">
        <v>2</v>
      </c>
      <c r="F21" s="12">
        <v>0</v>
      </c>
      <c r="G21" s="17">
        <f>SUM(A21:F21)</f>
        <v>120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1</v>
      </c>
      <c r="B25" s="9">
        <v>7</v>
      </c>
      <c r="C25" s="9">
        <v>0</v>
      </c>
      <c r="D25" s="11">
        <v>0</v>
      </c>
      <c r="E25" s="24">
        <f>SUM(A25:D25)</f>
        <v>8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30" t="s">
        <v>152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63</v>
      </c>
      <c r="B30" s="29" t="s">
        <v>64</v>
      </c>
      <c r="C30" s="30" t="s">
        <v>65</v>
      </c>
      <c r="D30" s="31" t="s">
        <v>66</v>
      </c>
      <c r="E30" s="9" t="s">
        <v>67</v>
      </c>
      <c r="F30" s="31" t="s">
        <v>68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69</v>
      </c>
      <c r="B31" s="29" t="s">
        <v>64</v>
      </c>
      <c r="C31" s="30" t="s">
        <v>65</v>
      </c>
      <c r="D31" s="31" t="s">
        <v>66</v>
      </c>
      <c r="E31" s="9" t="s">
        <v>70</v>
      </c>
      <c r="F31" s="31" t="s">
        <v>71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72</v>
      </c>
      <c r="B32" s="29" t="s">
        <v>47</v>
      </c>
      <c r="C32" s="30" t="s">
        <v>73</v>
      </c>
      <c r="D32" s="31">
        <v>42887</v>
      </c>
      <c r="E32" s="9" t="s">
        <v>74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76</v>
      </c>
      <c r="B33" s="29" t="s">
        <v>47</v>
      </c>
      <c r="C33" s="30" t="s">
        <v>77</v>
      </c>
      <c r="D33" s="31">
        <v>33378</v>
      </c>
      <c r="E33" s="9" t="s">
        <v>78</v>
      </c>
      <c r="F33" s="31" t="s">
        <v>75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2.25" customHeight="1" x14ac:dyDescent="0.3">
      <c r="A34" s="44" t="s">
        <v>167</v>
      </c>
      <c r="B34" s="43" t="s">
        <v>47</v>
      </c>
      <c r="C34" s="12" t="s">
        <v>168</v>
      </c>
      <c r="D34" s="45" t="s">
        <v>169</v>
      </c>
      <c r="E34" s="9" t="s">
        <v>67</v>
      </c>
      <c r="F34" s="31" t="s">
        <v>75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79</v>
      </c>
      <c r="B35" s="29" t="s">
        <v>47</v>
      </c>
      <c r="C35" s="30" t="s">
        <v>80</v>
      </c>
      <c r="D35" s="31">
        <v>37412</v>
      </c>
      <c r="E35" s="9" t="s">
        <v>81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83</v>
      </c>
      <c r="B36" s="29" t="s">
        <v>64</v>
      </c>
      <c r="C36" s="30" t="s">
        <v>84</v>
      </c>
      <c r="D36" s="31" t="s">
        <v>66</v>
      </c>
      <c r="E36" s="9" t="s">
        <v>67</v>
      </c>
      <c r="F36" s="31" t="s">
        <v>68</v>
      </c>
      <c r="G36" s="32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85</v>
      </c>
      <c r="B37" s="29" t="s">
        <v>47</v>
      </c>
      <c r="C37" s="30" t="s">
        <v>80</v>
      </c>
      <c r="D37" s="31">
        <v>43364</v>
      </c>
      <c r="E37" s="9" t="s">
        <v>86</v>
      </c>
      <c r="F37" s="31" t="s">
        <v>82</v>
      </c>
      <c r="G37" s="32" t="s">
        <v>51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8" t="s">
        <v>114</v>
      </c>
      <c r="B38" s="29" t="s">
        <v>153</v>
      </c>
      <c r="C38" s="30" t="s">
        <v>89</v>
      </c>
      <c r="D38" s="31">
        <v>44287</v>
      </c>
      <c r="E38" s="9" t="s">
        <v>97</v>
      </c>
      <c r="F38" s="31" t="s">
        <v>98</v>
      </c>
      <c r="G38" s="32" t="s">
        <v>104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8" t="s">
        <v>87</v>
      </c>
      <c r="B39" s="29" t="s">
        <v>88</v>
      </c>
      <c r="C39" s="30" t="s">
        <v>89</v>
      </c>
      <c r="D39" s="31">
        <v>43867</v>
      </c>
      <c r="E39" s="9" t="s">
        <v>90</v>
      </c>
      <c r="F39" s="31" t="s">
        <v>91</v>
      </c>
      <c r="G39" s="32" t="s">
        <v>51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8" t="s">
        <v>92</v>
      </c>
      <c r="B40" s="29" t="s">
        <v>88</v>
      </c>
      <c r="C40" s="30" t="s">
        <v>89</v>
      </c>
      <c r="D40" s="31">
        <v>44228</v>
      </c>
      <c r="E40" s="9" t="s">
        <v>93</v>
      </c>
      <c r="F40" s="31"/>
      <c r="G40" s="32" t="s">
        <v>51</v>
      </c>
      <c r="H40" s="26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8" t="s">
        <v>95</v>
      </c>
      <c r="B41" s="29" t="s">
        <v>96</v>
      </c>
      <c r="C41" s="30" t="s">
        <v>89</v>
      </c>
      <c r="D41" s="31">
        <v>44249</v>
      </c>
      <c r="E41" s="9" t="s">
        <v>97</v>
      </c>
      <c r="F41" s="31" t="s">
        <v>98</v>
      </c>
      <c r="G41" s="32" t="s">
        <v>51</v>
      </c>
      <c r="H41" s="26"/>
      <c r="I41" s="7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8" t="s">
        <v>99</v>
      </c>
      <c r="B42" s="29" t="s">
        <v>100</v>
      </c>
      <c r="C42" s="30" t="s">
        <v>89</v>
      </c>
      <c r="D42" s="31">
        <v>44228</v>
      </c>
      <c r="E42" s="9" t="s">
        <v>102</v>
      </c>
      <c r="F42" s="31"/>
      <c r="G42" s="32" t="s">
        <v>104</v>
      </c>
      <c r="H42" s="26"/>
      <c r="I42" s="7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8" t="s">
        <v>106</v>
      </c>
      <c r="B43" s="29" t="s">
        <v>107</v>
      </c>
      <c r="C43" s="30" t="s">
        <v>89</v>
      </c>
      <c r="D43" s="31">
        <v>43647</v>
      </c>
      <c r="E43" s="9" t="s">
        <v>108</v>
      </c>
      <c r="F43" s="31" t="s">
        <v>109</v>
      </c>
      <c r="G43" s="32" t="s">
        <v>104</v>
      </c>
      <c r="H43" s="26"/>
      <c r="I43" s="7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28" t="s">
        <v>111</v>
      </c>
      <c r="B44" s="29" t="s">
        <v>112</v>
      </c>
      <c r="C44" s="30" t="s">
        <v>89</v>
      </c>
      <c r="D44" s="31">
        <v>42592</v>
      </c>
      <c r="E44" s="9" t="s">
        <v>97</v>
      </c>
      <c r="F44" s="31" t="s">
        <v>98</v>
      </c>
      <c r="G44" s="32" t="s">
        <v>51</v>
      </c>
      <c r="H44" s="26"/>
      <c r="I44" s="7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28" t="s">
        <v>177</v>
      </c>
      <c r="B45" s="29" t="s">
        <v>112</v>
      </c>
      <c r="C45" s="30" t="s">
        <v>89</v>
      </c>
      <c r="D45" s="31">
        <v>44593</v>
      </c>
      <c r="E45" s="9" t="s">
        <v>67</v>
      </c>
      <c r="F45" s="38"/>
      <c r="G45" s="32" t="s">
        <v>51</v>
      </c>
      <c r="H45" s="26"/>
      <c r="I45" s="7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3">
      <c r="A46" s="33"/>
      <c r="B46" s="34"/>
      <c r="C46" s="35"/>
      <c r="D46" s="36"/>
      <c r="E46" s="37"/>
      <c r="F46" s="38"/>
      <c r="G46" s="32"/>
      <c r="H46" s="26"/>
      <c r="I46" s="7"/>
      <c r="J46" s="7"/>
      <c r="K46" s="7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3">
      <c r="A47" s="39" t="s">
        <v>118</v>
      </c>
      <c r="B47" s="40">
        <f>COUNTIF(A29:A45,"&lt;&gt;")</f>
        <v>17</v>
      </c>
      <c r="C47" s="39"/>
      <c r="D47" s="39"/>
      <c r="E47" s="39"/>
      <c r="F47" s="41"/>
      <c r="G47" s="42"/>
      <c r="H47" s="7"/>
      <c r="I47" s="7"/>
      <c r="J47" s="7"/>
      <c r="K47" s="7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 x14ac:dyDescent="0.25"/>
    <row r="49" spans="1:6" ht="15.75" customHeight="1" x14ac:dyDescent="0.3">
      <c r="A49" s="62" t="s">
        <v>119</v>
      </c>
      <c r="B49" s="63"/>
      <c r="C49" s="63"/>
      <c r="D49" s="63"/>
      <c r="E49" s="63"/>
      <c r="F49" s="64"/>
    </row>
    <row r="50" spans="1:6" ht="15.75" customHeight="1" x14ac:dyDescent="0.3">
      <c r="A50" s="65" t="s">
        <v>120</v>
      </c>
      <c r="B50" s="53"/>
      <c r="C50" s="53"/>
      <c r="D50" s="53"/>
      <c r="E50" s="53"/>
      <c r="F50" s="54"/>
    </row>
    <row r="51" spans="1:6" ht="15.75" customHeight="1" x14ac:dyDescent="0.3">
      <c r="A51" s="66" t="s">
        <v>122</v>
      </c>
      <c r="B51" s="53"/>
      <c r="C51" s="53"/>
      <c r="D51" s="53"/>
      <c r="E51" s="53"/>
      <c r="F51" s="54"/>
    </row>
    <row r="52" spans="1:6" ht="15.75" customHeight="1" x14ac:dyDescent="0.3">
      <c r="A52" s="66" t="s">
        <v>123</v>
      </c>
      <c r="B52" s="53"/>
      <c r="C52" s="53"/>
      <c r="D52" s="53"/>
      <c r="E52" s="53"/>
      <c r="F52" s="54"/>
    </row>
    <row r="53" spans="1:6" ht="15.75" customHeight="1" x14ac:dyDescent="0.3">
      <c r="A53" s="66" t="s">
        <v>124</v>
      </c>
      <c r="B53" s="53"/>
      <c r="C53" s="53"/>
      <c r="D53" s="53"/>
      <c r="E53" s="53"/>
      <c r="F53" s="54"/>
    </row>
    <row r="54" spans="1:6" ht="15.75" customHeight="1" x14ac:dyDescent="0.3">
      <c r="A54" s="66" t="s">
        <v>125</v>
      </c>
      <c r="B54" s="53"/>
      <c r="C54" s="53"/>
      <c r="D54" s="53"/>
      <c r="E54" s="53"/>
      <c r="F54" s="54"/>
    </row>
    <row r="55" spans="1:6" ht="15.75" customHeight="1" x14ac:dyDescent="0.3">
      <c r="A55" s="66" t="s">
        <v>126</v>
      </c>
      <c r="B55" s="53"/>
      <c r="C55" s="53"/>
      <c r="D55" s="53"/>
      <c r="E55" s="53"/>
      <c r="F55" s="54"/>
    </row>
    <row r="56" spans="1:6" ht="15.75" customHeight="1" x14ac:dyDescent="0.3">
      <c r="A56" s="66" t="s">
        <v>128</v>
      </c>
      <c r="B56" s="53"/>
      <c r="C56" s="53"/>
      <c r="D56" s="53"/>
      <c r="E56" s="53"/>
      <c r="F56" s="54"/>
    </row>
    <row r="57" spans="1:6" ht="15.75" customHeight="1" x14ac:dyDescent="0.3">
      <c r="A57" s="66" t="s">
        <v>129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130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131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132</v>
      </c>
      <c r="B60" s="53"/>
      <c r="C60" s="53"/>
      <c r="D60" s="53"/>
      <c r="E60" s="53"/>
      <c r="F60" s="54"/>
    </row>
    <row r="61" spans="1:6" ht="15.75" customHeight="1" x14ac:dyDescent="0.3">
      <c r="A61" s="66" t="s">
        <v>133</v>
      </c>
      <c r="B61" s="53"/>
      <c r="C61" s="53"/>
      <c r="D61" s="53"/>
      <c r="E61" s="53"/>
      <c r="F61" s="54"/>
    </row>
    <row r="62" spans="1:6" ht="15.75" customHeight="1" x14ac:dyDescent="0.3">
      <c r="A62" s="66" t="s">
        <v>134</v>
      </c>
      <c r="B62" s="53"/>
      <c r="C62" s="53"/>
      <c r="D62" s="53"/>
      <c r="E62" s="53"/>
      <c r="F62" s="54"/>
    </row>
    <row r="63" spans="1:6" ht="15.75" customHeight="1" x14ac:dyDescent="0.3">
      <c r="A63" s="66" t="s">
        <v>135</v>
      </c>
      <c r="B63" s="53"/>
      <c r="C63" s="53"/>
      <c r="D63" s="53"/>
      <c r="E63" s="53"/>
      <c r="F63" s="54"/>
    </row>
    <row r="64" spans="1:6" ht="15.75" customHeight="1" x14ac:dyDescent="0.3">
      <c r="A64" s="66" t="s">
        <v>136</v>
      </c>
      <c r="B64" s="53"/>
      <c r="C64" s="53"/>
      <c r="D64" s="53"/>
      <c r="E64" s="53"/>
      <c r="F64" s="54"/>
    </row>
    <row r="65" spans="1:6" ht="15.75" customHeight="1" x14ac:dyDescent="0.3">
      <c r="A65" s="66" t="s">
        <v>137</v>
      </c>
      <c r="B65" s="53"/>
      <c r="C65" s="53"/>
      <c r="D65" s="53"/>
      <c r="E65" s="53"/>
      <c r="F65" s="54"/>
    </row>
    <row r="66" spans="1:6" ht="15.75" customHeight="1" x14ac:dyDescent="0.3">
      <c r="A66" s="66" t="s">
        <v>138</v>
      </c>
      <c r="B66" s="53"/>
      <c r="C66" s="53"/>
      <c r="D66" s="53"/>
      <c r="E66" s="53"/>
      <c r="F66" s="54"/>
    </row>
    <row r="67" spans="1:6" ht="15.75" customHeight="1" x14ac:dyDescent="0.3">
      <c r="A67" s="66" t="s">
        <v>139</v>
      </c>
      <c r="B67" s="53"/>
      <c r="C67" s="53"/>
      <c r="D67" s="53"/>
      <c r="E67" s="53"/>
      <c r="F67" s="54"/>
    </row>
    <row r="68" spans="1:6" ht="15.75" customHeight="1" x14ac:dyDescent="0.3">
      <c r="A68" s="66" t="s">
        <v>140</v>
      </c>
      <c r="B68" s="53"/>
      <c r="C68" s="53"/>
      <c r="D68" s="53"/>
      <c r="E68" s="53"/>
      <c r="F68" s="54"/>
    </row>
    <row r="69" spans="1:6" ht="15.75" customHeight="1" x14ac:dyDescent="0.3">
      <c r="A69" s="66" t="s">
        <v>141</v>
      </c>
      <c r="B69" s="53"/>
      <c r="C69" s="53"/>
      <c r="D69" s="53"/>
      <c r="E69" s="53"/>
      <c r="F69" s="54"/>
    </row>
    <row r="70" spans="1:6" ht="15.75" customHeight="1" x14ac:dyDescent="0.3">
      <c r="A70" s="66" t="s">
        <v>142</v>
      </c>
      <c r="B70" s="53"/>
      <c r="C70" s="53"/>
      <c r="D70" s="53"/>
      <c r="E70" s="53"/>
      <c r="F70" s="54"/>
    </row>
    <row r="71" spans="1:6" ht="15.75" customHeight="1" x14ac:dyDescent="0.3">
      <c r="A71" s="66" t="s">
        <v>143</v>
      </c>
      <c r="B71" s="53"/>
      <c r="C71" s="53"/>
      <c r="D71" s="53"/>
      <c r="E71" s="53"/>
      <c r="F71" s="54"/>
    </row>
    <row r="72" spans="1:6" ht="15.75" customHeight="1" x14ac:dyDescent="0.3">
      <c r="A72" s="66" t="s">
        <v>144</v>
      </c>
      <c r="B72" s="53"/>
      <c r="C72" s="53"/>
      <c r="D72" s="53"/>
      <c r="E72" s="53"/>
      <c r="F72" s="54"/>
    </row>
    <row r="73" spans="1:6" ht="15.75" customHeight="1" x14ac:dyDescent="0.3">
      <c r="A73" s="66" t="s">
        <v>145</v>
      </c>
      <c r="B73" s="53"/>
      <c r="C73" s="53"/>
      <c r="D73" s="53"/>
      <c r="E73" s="53"/>
      <c r="F73" s="54"/>
    </row>
    <row r="74" spans="1:6" ht="15" customHeight="1" x14ac:dyDescent="0.3">
      <c r="A74" s="66" t="s">
        <v>146</v>
      </c>
      <c r="B74" s="53"/>
      <c r="C74" s="53"/>
      <c r="D74" s="53"/>
      <c r="E74" s="53"/>
      <c r="F74" s="54"/>
    </row>
    <row r="75" spans="1:6" ht="15" customHeight="1" x14ac:dyDescent="0.3">
      <c r="A75" s="66" t="s">
        <v>147</v>
      </c>
      <c r="B75" s="53"/>
      <c r="C75" s="53"/>
      <c r="D75" s="53"/>
      <c r="E75" s="53"/>
      <c r="F75" s="54"/>
    </row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72:F72"/>
    <mergeCell ref="A73:F73"/>
    <mergeCell ref="A74:F74"/>
    <mergeCell ref="A75:F75"/>
    <mergeCell ref="A65:F65"/>
    <mergeCell ref="A66:F66"/>
    <mergeCell ref="A67:F67"/>
    <mergeCell ref="A68:F68"/>
    <mergeCell ref="A69:F69"/>
    <mergeCell ref="A70:F70"/>
    <mergeCell ref="A71:F71"/>
    <mergeCell ref="A60:F60"/>
    <mergeCell ref="A61:F61"/>
    <mergeCell ref="A62:F62"/>
    <mergeCell ref="A63:F63"/>
    <mergeCell ref="A64:F64"/>
    <mergeCell ref="A55:F55"/>
    <mergeCell ref="A56:F56"/>
    <mergeCell ref="A57:F57"/>
    <mergeCell ref="A58:F58"/>
    <mergeCell ref="A59:F59"/>
    <mergeCell ref="A50:F50"/>
    <mergeCell ref="A51:F51"/>
    <mergeCell ref="A52:F52"/>
    <mergeCell ref="A53:F53"/>
    <mergeCell ref="A54:F54"/>
    <mergeCell ref="C16:G16"/>
    <mergeCell ref="A19:G19"/>
    <mergeCell ref="A23:E23"/>
    <mergeCell ref="A27:F27"/>
    <mergeCell ref="A49:F49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16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V1000"/>
  <sheetViews>
    <sheetView workbookViewId="0"/>
  </sheetViews>
  <sheetFormatPr defaultColWidth="12.6328125" defaultRowHeight="15" customHeight="1" x14ac:dyDescent="0.25"/>
  <cols>
    <col min="1" max="1" width="57.453125" customWidth="1"/>
    <col min="2" max="2" width="23.26953125" customWidth="1"/>
    <col min="3" max="3" width="20.453125" customWidth="1"/>
    <col min="4" max="4" width="20.08984375" customWidth="1"/>
    <col min="5" max="5" width="21.453125" customWidth="1"/>
    <col min="6" max="6" width="25.269531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195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196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61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20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28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9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0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136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6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11">
        <v>1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9">
        <v>6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269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61</v>
      </c>
      <c r="B21" s="9">
        <v>20</v>
      </c>
      <c r="C21" s="9">
        <v>28</v>
      </c>
      <c r="D21" s="11">
        <v>9</v>
      </c>
      <c r="E21" s="9">
        <v>2</v>
      </c>
      <c r="F21" s="12">
        <v>0</v>
      </c>
      <c r="G21" s="17">
        <f>SUM(A21:F21)</f>
        <v>120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1</v>
      </c>
      <c r="B25" s="9">
        <v>6</v>
      </c>
      <c r="C25" s="9">
        <v>0</v>
      </c>
      <c r="D25" s="11">
        <v>0</v>
      </c>
      <c r="E25" s="24">
        <f>SUM(A25:D25)</f>
        <v>7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30" t="s">
        <v>152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63</v>
      </c>
      <c r="B30" s="29" t="s">
        <v>64</v>
      </c>
      <c r="C30" s="30" t="s">
        <v>65</v>
      </c>
      <c r="D30" s="31" t="s">
        <v>66</v>
      </c>
      <c r="E30" s="9" t="s">
        <v>67</v>
      </c>
      <c r="F30" s="31" t="s">
        <v>68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69</v>
      </c>
      <c r="B31" s="29" t="s">
        <v>64</v>
      </c>
      <c r="C31" s="30" t="s">
        <v>65</v>
      </c>
      <c r="D31" s="31" t="s">
        <v>66</v>
      </c>
      <c r="E31" s="9" t="s">
        <v>70</v>
      </c>
      <c r="F31" s="31" t="s">
        <v>71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72</v>
      </c>
      <c r="B32" s="29" t="s">
        <v>47</v>
      </c>
      <c r="C32" s="30" t="s">
        <v>73</v>
      </c>
      <c r="D32" s="31">
        <v>42887</v>
      </c>
      <c r="E32" s="9" t="s">
        <v>74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76</v>
      </c>
      <c r="B33" s="29" t="s">
        <v>47</v>
      </c>
      <c r="C33" s="30" t="s">
        <v>77</v>
      </c>
      <c r="D33" s="31">
        <v>33378</v>
      </c>
      <c r="E33" s="9" t="s">
        <v>78</v>
      </c>
      <c r="F33" s="31" t="s">
        <v>75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2.25" customHeight="1" x14ac:dyDescent="0.3">
      <c r="A34" s="44" t="s">
        <v>167</v>
      </c>
      <c r="B34" s="43" t="s">
        <v>47</v>
      </c>
      <c r="C34" s="12" t="s">
        <v>168</v>
      </c>
      <c r="D34" s="45" t="s">
        <v>169</v>
      </c>
      <c r="E34" s="9" t="s">
        <v>67</v>
      </c>
      <c r="F34" s="31" t="s">
        <v>75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79</v>
      </c>
      <c r="B35" s="29" t="s">
        <v>47</v>
      </c>
      <c r="C35" s="30" t="s">
        <v>80</v>
      </c>
      <c r="D35" s="31">
        <v>37412</v>
      </c>
      <c r="E35" s="9" t="s">
        <v>81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83</v>
      </c>
      <c r="B36" s="29" t="s">
        <v>64</v>
      </c>
      <c r="C36" s="30" t="s">
        <v>84</v>
      </c>
      <c r="D36" s="31" t="s">
        <v>66</v>
      </c>
      <c r="E36" s="9" t="s">
        <v>67</v>
      </c>
      <c r="F36" s="31" t="s">
        <v>68</v>
      </c>
      <c r="G36" s="32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85</v>
      </c>
      <c r="B37" s="29" t="s">
        <v>47</v>
      </c>
      <c r="C37" s="30" t="s">
        <v>80</v>
      </c>
      <c r="D37" s="31">
        <v>43364</v>
      </c>
      <c r="E37" s="9" t="s">
        <v>86</v>
      </c>
      <c r="F37" s="31" t="s">
        <v>82</v>
      </c>
      <c r="G37" s="32" t="s">
        <v>51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8" t="s">
        <v>114</v>
      </c>
      <c r="B38" s="29" t="s">
        <v>153</v>
      </c>
      <c r="C38" s="30" t="s">
        <v>89</v>
      </c>
      <c r="D38" s="31">
        <v>44287</v>
      </c>
      <c r="E38" s="9" t="s">
        <v>97</v>
      </c>
      <c r="F38" s="31" t="s">
        <v>98</v>
      </c>
      <c r="G38" s="32" t="s">
        <v>104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8" t="s">
        <v>87</v>
      </c>
      <c r="B39" s="29" t="s">
        <v>88</v>
      </c>
      <c r="C39" s="30" t="s">
        <v>89</v>
      </c>
      <c r="D39" s="31">
        <v>43867</v>
      </c>
      <c r="E39" s="9" t="s">
        <v>90</v>
      </c>
      <c r="F39" s="31" t="s">
        <v>91</v>
      </c>
      <c r="G39" s="32" t="s">
        <v>51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8" t="s">
        <v>92</v>
      </c>
      <c r="B40" s="29" t="s">
        <v>88</v>
      </c>
      <c r="C40" s="30" t="s">
        <v>89</v>
      </c>
      <c r="D40" s="31">
        <v>44228</v>
      </c>
      <c r="E40" s="9" t="s">
        <v>93</v>
      </c>
      <c r="F40" s="31"/>
      <c r="G40" s="32" t="s">
        <v>51</v>
      </c>
      <c r="H40" s="26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8" t="s">
        <v>95</v>
      </c>
      <c r="B41" s="29" t="s">
        <v>96</v>
      </c>
      <c r="C41" s="30" t="s">
        <v>89</v>
      </c>
      <c r="D41" s="31">
        <v>44249</v>
      </c>
      <c r="E41" s="9" t="s">
        <v>97</v>
      </c>
      <c r="F41" s="31" t="s">
        <v>98</v>
      </c>
      <c r="G41" s="32" t="s">
        <v>51</v>
      </c>
      <c r="H41" s="26"/>
      <c r="I41" s="7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8" t="s">
        <v>106</v>
      </c>
      <c r="B42" s="29" t="s">
        <v>107</v>
      </c>
      <c r="C42" s="30" t="s">
        <v>89</v>
      </c>
      <c r="D42" s="31">
        <v>43647</v>
      </c>
      <c r="E42" s="9" t="s">
        <v>108</v>
      </c>
      <c r="F42" s="31" t="s">
        <v>109</v>
      </c>
      <c r="G42" s="32" t="s">
        <v>104</v>
      </c>
      <c r="H42" s="26"/>
      <c r="I42" s="7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8" t="s">
        <v>111</v>
      </c>
      <c r="B43" s="29" t="s">
        <v>112</v>
      </c>
      <c r="C43" s="30" t="s">
        <v>89</v>
      </c>
      <c r="D43" s="31">
        <v>42592</v>
      </c>
      <c r="E43" s="9" t="s">
        <v>97</v>
      </c>
      <c r="F43" s="31" t="s">
        <v>98</v>
      </c>
      <c r="G43" s="32" t="s">
        <v>51</v>
      </c>
      <c r="H43" s="26"/>
      <c r="I43" s="7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28" t="s">
        <v>177</v>
      </c>
      <c r="B44" s="29" t="s">
        <v>112</v>
      </c>
      <c r="C44" s="30" t="s">
        <v>89</v>
      </c>
      <c r="D44" s="31">
        <v>44593</v>
      </c>
      <c r="E44" s="9" t="s">
        <v>67</v>
      </c>
      <c r="F44" s="38"/>
      <c r="G44" s="32" t="s">
        <v>51</v>
      </c>
      <c r="H44" s="26"/>
      <c r="I44" s="7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33"/>
      <c r="B45" s="34"/>
      <c r="C45" s="35"/>
      <c r="D45" s="36"/>
      <c r="E45" s="37"/>
      <c r="F45" s="38"/>
      <c r="G45" s="32"/>
      <c r="H45" s="26"/>
      <c r="I45" s="7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3">
      <c r="A46" s="39" t="s">
        <v>118</v>
      </c>
      <c r="B46" s="40">
        <f>COUNTIF(A29:A44,"&lt;&gt;")</f>
        <v>16</v>
      </c>
      <c r="C46" s="39"/>
      <c r="D46" s="39"/>
      <c r="E46" s="39"/>
      <c r="F46" s="41"/>
      <c r="G46" s="42"/>
      <c r="H46" s="7"/>
      <c r="I46" s="7"/>
      <c r="J46" s="7"/>
      <c r="K46" s="7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25"/>
    <row r="48" spans="1:22" ht="15.75" customHeight="1" x14ac:dyDescent="0.3">
      <c r="A48" s="62" t="s">
        <v>119</v>
      </c>
      <c r="B48" s="63"/>
      <c r="C48" s="63"/>
      <c r="D48" s="63"/>
      <c r="E48" s="63"/>
      <c r="F48" s="64"/>
    </row>
    <row r="49" spans="1:6" ht="15.75" customHeight="1" x14ac:dyDescent="0.3">
      <c r="A49" s="65" t="s">
        <v>120</v>
      </c>
      <c r="B49" s="53"/>
      <c r="C49" s="53"/>
      <c r="D49" s="53"/>
      <c r="E49" s="53"/>
      <c r="F49" s="54"/>
    </row>
    <row r="50" spans="1:6" ht="15.75" customHeight="1" x14ac:dyDescent="0.3">
      <c r="A50" s="66" t="s">
        <v>122</v>
      </c>
      <c r="B50" s="53"/>
      <c r="C50" s="53"/>
      <c r="D50" s="53"/>
      <c r="E50" s="53"/>
      <c r="F50" s="54"/>
    </row>
    <row r="51" spans="1:6" ht="15.75" customHeight="1" x14ac:dyDescent="0.3">
      <c r="A51" s="66" t="s">
        <v>123</v>
      </c>
      <c r="B51" s="53"/>
      <c r="C51" s="53"/>
      <c r="D51" s="53"/>
      <c r="E51" s="53"/>
      <c r="F51" s="54"/>
    </row>
    <row r="52" spans="1:6" ht="15.75" customHeight="1" x14ac:dyDescent="0.3">
      <c r="A52" s="66" t="s">
        <v>124</v>
      </c>
      <c r="B52" s="53"/>
      <c r="C52" s="53"/>
      <c r="D52" s="53"/>
      <c r="E52" s="53"/>
      <c r="F52" s="54"/>
    </row>
    <row r="53" spans="1:6" ht="15.75" customHeight="1" x14ac:dyDescent="0.3">
      <c r="A53" s="66" t="s">
        <v>125</v>
      </c>
      <c r="B53" s="53"/>
      <c r="C53" s="53"/>
      <c r="D53" s="53"/>
      <c r="E53" s="53"/>
      <c r="F53" s="54"/>
    </row>
    <row r="54" spans="1:6" ht="15.75" customHeight="1" x14ac:dyDescent="0.3">
      <c r="A54" s="66" t="s">
        <v>126</v>
      </c>
      <c r="B54" s="53"/>
      <c r="C54" s="53"/>
      <c r="D54" s="53"/>
      <c r="E54" s="53"/>
      <c r="F54" s="54"/>
    </row>
    <row r="55" spans="1:6" ht="15.75" customHeight="1" x14ac:dyDescent="0.3">
      <c r="A55" s="66" t="s">
        <v>128</v>
      </c>
      <c r="B55" s="53"/>
      <c r="C55" s="53"/>
      <c r="D55" s="53"/>
      <c r="E55" s="53"/>
      <c r="F55" s="54"/>
    </row>
    <row r="56" spans="1:6" ht="15.75" customHeight="1" x14ac:dyDescent="0.3">
      <c r="A56" s="66" t="s">
        <v>129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130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131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132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133</v>
      </c>
      <c r="B60" s="53"/>
      <c r="C60" s="53"/>
      <c r="D60" s="53"/>
      <c r="E60" s="53"/>
      <c r="F60" s="54"/>
    </row>
    <row r="61" spans="1:6" ht="15.75" customHeight="1" x14ac:dyDescent="0.3">
      <c r="A61" s="66" t="s">
        <v>134</v>
      </c>
      <c r="B61" s="53"/>
      <c r="C61" s="53"/>
      <c r="D61" s="53"/>
      <c r="E61" s="53"/>
      <c r="F61" s="54"/>
    </row>
    <row r="62" spans="1:6" ht="15.75" customHeight="1" x14ac:dyDescent="0.3">
      <c r="A62" s="66" t="s">
        <v>135</v>
      </c>
      <c r="B62" s="53"/>
      <c r="C62" s="53"/>
      <c r="D62" s="53"/>
      <c r="E62" s="53"/>
      <c r="F62" s="54"/>
    </row>
    <row r="63" spans="1:6" ht="15.75" customHeight="1" x14ac:dyDescent="0.3">
      <c r="A63" s="66" t="s">
        <v>136</v>
      </c>
      <c r="B63" s="53"/>
      <c r="C63" s="53"/>
      <c r="D63" s="53"/>
      <c r="E63" s="53"/>
      <c r="F63" s="54"/>
    </row>
    <row r="64" spans="1:6" ht="15.75" customHeight="1" x14ac:dyDescent="0.3">
      <c r="A64" s="66" t="s">
        <v>137</v>
      </c>
      <c r="B64" s="53"/>
      <c r="C64" s="53"/>
      <c r="D64" s="53"/>
      <c r="E64" s="53"/>
      <c r="F64" s="54"/>
    </row>
    <row r="65" spans="1:6" ht="15.75" customHeight="1" x14ac:dyDescent="0.3">
      <c r="A65" s="66" t="s">
        <v>138</v>
      </c>
      <c r="B65" s="53"/>
      <c r="C65" s="53"/>
      <c r="D65" s="53"/>
      <c r="E65" s="53"/>
      <c r="F65" s="54"/>
    </row>
    <row r="66" spans="1:6" ht="15.75" customHeight="1" x14ac:dyDescent="0.3">
      <c r="A66" s="66" t="s">
        <v>139</v>
      </c>
      <c r="B66" s="53"/>
      <c r="C66" s="53"/>
      <c r="D66" s="53"/>
      <c r="E66" s="53"/>
      <c r="F66" s="54"/>
    </row>
    <row r="67" spans="1:6" ht="15.75" customHeight="1" x14ac:dyDescent="0.3">
      <c r="A67" s="66" t="s">
        <v>140</v>
      </c>
      <c r="B67" s="53"/>
      <c r="C67" s="53"/>
      <c r="D67" s="53"/>
      <c r="E67" s="53"/>
      <c r="F67" s="54"/>
    </row>
    <row r="68" spans="1:6" ht="15.75" customHeight="1" x14ac:dyDescent="0.3">
      <c r="A68" s="66" t="s">
        <v>141</v>
      </c>
      <c r="B68" s="53"/>
      <c r="C68" s="53"/>
      <c r="D68" s="53"/>
      <c r="E68" s="53"/>
      <c r="F68" s="54"/>
    </row>
    <row r="69" spans="1:6" ht="15.75" customHeight="1" x14ac:dyDescent="0.3">
      <c r="A69" s="66" t="s">
        <v>142</v>
      </c>
      <c r="B69" s="53"/>
      <c r="C69" s="53"/>
      <c r="D69" s="53"/>
      <c r="E69" s="53"/>
      <c r="F69" s="54"/>
    </row>
    <row r="70" spans="1:6" ht="15.75" customHeight="1" x14ac:dyDescent="0.3">
      <c r="A70" s="66" t="s">
        <v>143</v>
      </c>
      <c r="B70" s="53"/>
      <c r="C70" s="53"/>
      <c r="D70" s="53"/>
      <c r="E70" s="53"/>
      <c r="F70" s="54"/>
    </row>
    <row r="71" spans="1:6" ht="15.75" customHeight="1" x14ac:dyDescent="0.3">
      <c r="A71" s="66" t="s">
        <v>144</v>
      </c>
      <c r="B71" s="53"/>
      <c r="C71" s="53"/>
      <c r="D71" s="53"/>
      <c r="E71" s="53"/>
      <c r="F71" s="54"/>
    </row>
    <row r="72" spans="1:6" ht="15.75" customHeight="1" x14ac:dyDescent="0.3">
      <c r="A72" s="66" t="s">
        <v>145</v>
      </c>
      <c r="B72" s="53"/>
      <c r="C72" s="53"/>
      <c r="D72" s="53"/>
      <c r="E72" s="53"/>
      <c r="F72" s="54"/>
    </row>
    <row r="73" spans="1:6" ht="15" customHeight="1" x14ac:dyDescent="0.3">
      <c r="A73" s="66" t="s">
        <v>146</v>
      </c>
      <c r="B73" s="53"/>
      <c r="C73" s="53"/>
      <c r="D73" s="53"/>
      <c r="E73" s="53"/>
      <c r="F73" s="54"/>
    </row>
    <row r="74" spans="1:6" ht="15" customHeight="1" x14ac:dyDescent="0.3">
      <c r="A74" s="66" t="s">
        <v>147</v>
      </c>
      <c r="B74" s="53"/>
      <c r="C74" s="53"/>
      <c r="D74" s="53"/>
      <c r="E74" s="53"/>
      <c r="F74" s="54"/>
    </row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71:F71"/>
    <mergeCell ref="A72:F72"/>
    <mergeCell ref="A73:F73"/>
    <mergeCell ref="A74:F74"/>
    <mergeCell ref="A64:F64"/>
    <mergeCell ref="A65:F65"/>
    <mergeCell ref="A66:F66"/>
    <mergeCell ref="A67:F67"/>
    <mergeCell ref="A68:F68"/>
    <mergeCell ref="A69:F69"/>
    <mergeCell ref="A70:F70"/>
    <mergeCell ref="A59:F59"/>
    <mergeCell ref="A60:F60"/>
    <mergeCell ref="A61:F61"/>
    <mergeCell ref="A62:F62"/>
    <mergeCell ref="A63:F63"/>
    <mergeCell ref="A54:F54"/>
    <mergeCell ref="A55:F55"/>
    <mergeCell ref="A56:F56"/>
    <mergeCell ref="A57:F57"/>
    <mergeCell ref="A58:F58"/>
    <mergeCell ref="A49:F49"/>
    <mergeCell ref="A50:F50"/>
    <mergeCell ref="A51:F51"/>
    <mergeCell ref="A52:F52"/>
    <mergeCell ref="A53:F53"/>
    <mergeCell ref="C16:G16"/>
    <mergeCell ref="A19:G19"/>
    <mergeCell ref="A23:E23"/>
    <mergeCell ref="A27:F27"/>
    <mergeCell ref="A48:F48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17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V1000"/>
  <sheetViews>
    <sheetView workbookViewId="0"/>
  </sheetViews>
  <sheetFormatPr defaultColWidth="12.6328125" defaultRowHeight="15" customHeight="1" x14ac:dyDescent="0.25"/>
  <cols>
    <col min="1" max="1" width="57.453125" customWidth="1"/>
    <col min="2" max="2" width="23.26953125" customWidth="1"/>
    <col min="3" max="3" width="20.453125" customWidth="1"/>
    <col min="4" max="4" width="20.08984375" customWidth="1"/>
    <col min="5" max="5" width="21.453125" customWidth="1"/>
    <col min="6" max="6" width="25.269531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197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198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63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20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28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7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126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2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11">
        <v>1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9">
        <v>20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269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63</v>
      </c>
      <c r="B21" s="9">
        <v>20</v>
      </c>
      <c r="C21" s="9">
        <v>28</v>
      </c>
      <c r="D21" s="11">
        <v>7</v>
      </c>
      <c r="E21" s="9">
        <v>1</v>
      </c>
      <c r="F21" s="12">
        <v>1</v>
      </c>
      <c r="G21" s="17">
        <f>SUM(A21:F21)</f>
        <v>120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1</v>
      </c>
      <c r="B25" s="9">
        <v>2</v>
      </c>
      <c r="C25" s="9">
        <v>0</v>
      </c>
      <c r="D25" s="11">
        <v>0</v>
      </c>
      <c r="E25" s="24">
        <f>SUM(A25:D25)</f>
        <v>3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69</v>
      </c>
      <c r="B30" s="29" t="s">
        <v>64</v>
      </c>
      <c r="C30" s="30" t="s">
        <v>65</v>
      </c>
      <c r="D30" s="31" t="s">
        <v>66</v>
      </c>
      <c r="E30" s="9" t="s">
        <v>70</v>
      </c>
      <c r="F30" s="31" t="s">
        <v>71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72</v>
      </c>
      <c r="B31" s="29" t="s">
        <v>47</v>
      </c>
      <c r="C31" s="30" t="s">
        <v>73</v>
      </c>
      <c r="D31" s="31">
        <v>42887</v>
      </c>
      <c r="E31" s="9" t="s">
        <v>74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4" t="s">
        <v>167</v>
      </c>
      <c r="B32" s="43" t="s">
        <v>47</v>
      </c>
      <c r="C32" s="12" t="s">
        <v>168</v>
      </c>
      <c r="D32" s="45" t="s">
        <v>169</v>
      </c>
      <c r="E32" s="9" t="s">
        <v>67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79</v>
      </c>
      <c r="B33" s="29" t="s">
        <v>47</v>
      </c>
      <c r="C33" s="30" t="s">
        <v>80</v>
      </c>
      <c r="D33" s="31">
        <v>37412</v>
      </c>
      <c r="E33" s="9" t="s">
        <v>81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83</v>
      </c>
      <c r="B34" s="29" t="s">
        <v>64</v>
      </c>
      <c r="C34" s="30" t="s">
        <v>84</v>
      </c>
      <c r="D34" s="31" t="s">
        <v>66</v>
      </c>
      <c r="E34" s="9" t="s">
        <v>67</v>
      </c>
      <c r="F34" s="31" t="s">
        <v>68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85</v>
      </c>
      <c r="B35" s="29" t="s">
        <v>47</v>
      </c>
      <c r="C35" s="30" t="s">
        <v>80</v>
      </c>
      <c r="D35" s="31">
        <v>43364</v>
      </c>
      <c r="E35" s="9" t="s">
        <v>86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92</v>
      </c>
      <c r="B36" s="29" t="s">
        <v>88</v>
      </c>
      <c r="C36" s="30" t="s">
        <v>89</v>
      </c>
      <c r="D36" s="31">
        <v>44228</v>
      </c>
      <c r="E36" s="9" t="s">
        <v>93</v>
      </c>
      <c r="F36" s="31"/>
      <c r="G36" s="32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106</v>
      </c>
      <c r="B37" s="29" t="s">
        <v>107</v>
      </c>
      <c r="C37" s="30" t="s">
        <v>89</v>
      </c>
      <c r="D37" s="31">
        <v>43647</v>
      </c>
      <c r="E37" s="9" t="s">
        <v>108</v>
      </c>
      <c r="F37" s="31" t="s">
        <v>109</v>
      </c>
      <c r="G37" s="32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8" t="s">
        <v>177</v>
      </c>
      <c r="B38" s="29" t="s">
        <v>112</v>
      </c>
      <c r="C38" s="30" t="s">
        <v>89</v>
      </c>
      <c r="D38" s="31">
        <v>44593</v>
      </c>
      <c r="E38" s="9" t="s">
        <v>67</v>
      </c>
      <c r="F38" s="38"/>
      <c r="G38" s="32" t="s">
        <v>51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33"/>
      <c r="B39" s="34"/>
      <c r="C39" s="35"/>
      <c r="D39" s="36"/>
      <c r="E39" s="37"/>
      <c r="F39" s="38"/>
      <c r="G39" s="32"/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39" t="s">
        <v>118</v>
      </c>
      <c r="B40" s="40">
        <f>COUNTIF(A29:A38,"&lt;&gt;")</f>
        <v>10</v>
      </c>
      <c r="C40" s="39"/>
      <c r="D40" s="39"/>
      <c r="E40" s="39"/>
      <c r="F40" s="41"/>
      <c r="G40" s="42"/>
      <c r="H40" s="7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25"/>
    <row r="42" spans="1:22" ht="15.75" customHeight="1" x14ac:dyDescent="0.3">
      <c r="A42" s="62" t="s">
        <v>119</v>
      </c>
      <c r="B42" s="63"/>
      <c r="C42" s="63"/>
      <c r="D42" s="63"/>
      <c r="E42" s="63"/>
      <c r="F42" s="64"/>
    </row>
    <row r="43" spans="1:22" ht="15.75" customHeight="1" x14ac:dyDescent="0.3">
      <c r="A43" s="65" t="s">
        <v>120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122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123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124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125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126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128</v>
      </c>
      <c r="B49" s="53"/>
      <c r="C49" s="53"/>
      <c r="D49" s="53"/>
      <c r="E49" s="53"/>
      <c r="F49" s="54"/>
    </row>
    <row r="50" spans="1:6" ht="15.75" customHeight="1" x14ac:dyDescent="0.3">
      <c r="A50" s="66" t="s">
        <v>129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130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131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132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133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134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135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136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137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138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139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140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141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142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143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144</v>
      </c>
      <c r="B65" s="53"/>
      <c r="C65" s="53"/>
      <c r="D65" s="53"/>
      <c r="E65" s="53"/>
      <c r="F65" s="54"/>
    </row>
    <row r="66" spans="1:6" ht="15.75" customHeight="1" x14ac:dyDescent="0.3">
      <c r="A66" s="66" t="s">
        <v>145</v>
      </c>
      <c r="B66" s="53"/>
      <c r="C66" s="53"/>
      <c r="D66" s="53"/>
      <c r="E66" s="53"/>
      <c r="F66" s="54"/>
    </row>
    <row r="67" spans="1:6" ht="15" customHeight="1" x14ac:dyDescent="0.3">
      <c r="A67" s="66" t="s">
        <v>146</v>
      </c>
      <c r="B67" s="53"/>
      <c r="C67" s="53"/>
      <c r="D67" s="53"/>
      <c r="E67" s="53"/>
      <c r="F67" s="54"/>
    </row>
    <row r="68" spans="1:6" ht="15" customHeight="1" x14ac:dyDescent="0.3">
      <c r="A68" s="66" t="s">
        <v>147</v>
      </c>
      <c r="B68" s="53"/>
      <c r="C68" s="53"/>
      <c r="D68" s="53"/>
      <c r="E68" s="53"/>
      <c r="F68" s="54"/>
    </row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5:F65"/>
    <mergeCell ref="A66:F66"/>
    <mergeCell ref="A67:F67"/>
    <mergeCell ref="A68:F68"/>
    <mergeCell ref="A58:F58"/>
    <mergeCell ref="A59:F59"/>
    <mergeCell ref="A60:F60"/>
    <mergeCell ref="A61:F61"/>
    <mergeCell ref="A62:F62"/>
    <mergeCell ref="A63:F63"/>
    <mergeCell ref="A64:F64"/>
    <mergeCell ref="A53:F53"/>
    <mergeCell ref="A54:F54"/>
    <mergeCell ref="A55:F55"/>
    <mergeCell ref="A56:F56"/>
    <mergeCell ref="A57:F57"/>
    <mergeCell ref="A48:F48"/>
    <mergeCell ref="A49:F49"/>
    <mergeCell ref="A50:F50"/>
    <mergeCell ref="A51:F51"/>
    <mergeCell ref="A52:F52"/>
    <mergeCell ref="A43:F43"/>
    <mergeCell ref="A44:F44"/>
    <mergeCell ref="A45:F45"/>
    <mergeCell ref="A46:F46"/>
    <mergeCell ref="A47:F47"/>
    <mergeCell ref="C16:G16"/>
    <mergeCell ref="A19:G19"/>
    <mergeCell ref="A23:E23"/>
    <mergeCell ref="A27:F27"/>
    <mergeCell ref="A42:F42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18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1000"/>
  <sheetViews>
    <sheetView workbookViewId="0"/>
  </sheetViews>
  <sheetFormatPr defaultColWidth="12.6328125" defaultRowHeight="15" customHeight="1" x14ac:dyDescent="0.25"/>
  <cols>
    <col min="1" max="1" width="57.453125" customWidth="1"/>
    <col min="2" max="2" width="23.26953125" customWidth="1"/>
    <col min="3" max="3" width="20.453125" customWidth="1"/>
    <col min="4" max="4" width="20.08984375" customWidth="1"/>
    <col min="5" max="5" width="21.453125" customWidth="1"/>
    <col min="6" max="6" width="25.269531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200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201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64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20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28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7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0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106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1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11">
        <v>1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9">
        <v>41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269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64</v>
      </c>
      <c r="B21" s="9">
        <v>20</v>
      </c>
      <c r="C21" s="9">
        <v>28</v>
      </c>
      <c r="D21" s="11">
        <v>7</v>
      </c>
      <c r="E21" s="9">
        <v>1</v>
      </c>
      <c r="F21" s="12">
        <v>0</v>
      </c>
      <c r="G21" s="17">
        <f>SUM(A21:F21)</f>
        <v>120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1</v>
      </c>
      <c r="B25" s="9">
        <v>1</v>
      </c>
      <c r="C25" s="9">
        <v>0</v>
      </c>
      <c r="D25" s="11">
        <v>0</v>
      </c>
      <c r="E25" s="24">
        <f>SUM(A25:D25)</f>
        <v>2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69</v>
      </c>
      <c r="B30" s="29" t="s">
        <v>64</v>
      </c>
      <c r="C30" s="30" t="s">
        <v>65</v>
      </c>
      <c r="D30" s="31" t="s">
        <v>66</v>
      </c>
      <c r="E30" s="9" t="s">
        <v>70</v>
      </c>
      <c r="F30" s="31" t="s">
        <v>71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72</v>
      </c>
      <c r="B31" s="29" t="s">
        <v>47</v>
      </c>
      <c r="C31" s="30" t="s">
        <v>73</v>
      </c>
      <c r="D31" s="31">
        <v>42887</v>
      </c>
      <c r="E31" s="9" t="s">
        <v>74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4" t="s">
        <v>167</v>
      </c>
      <c r="B32" s="43" t="s">
        <v>47</v>
      </c>
      <c r="C32" s="12" t="s">
        <v>168</v>
      </c>
      <c r="D32" s="45" t="s">
        <v>169</v>
      </c>
      <c r="E32" s="9" t="s">
        <v>67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79</v>
      </c>
      <c r="B33" s="29" t="s">
        <v>47</v>
      </c>
      <c r="C33" s="30" t="s">
        <v>80</v>
      </c>
      <c r="D33" s="31">
        <v>37412</v>
      </c>
      <c r="E33" s="9" t="s">
        <v>81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83</v>
      </c>
      <c r="B34" s="29" t="s">
        <v>64</v>
      </c>
      <c r="C34" s="30" t="s">
        <v>84</v>
      </c>
      <c r="D34" s="31" t="s">
        <v>66</v>
      </c>
      <c r="E34" s="9" t="s">
        <v>67</v>
      </c>
      <c r="F34" s="31" t="s">
        <v>68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85</v>
      </c>
      <c r="B35" s="29" t="s">
        <v>47</v>
      </c>
      <c r="C35" s="30" t="s">
        <v>80</v>
      </c>
      <c r="D35" s="31">
        <v>43364</v>
      </c>
      <c r="E35" s="9" t="s">
        <v>86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106</v>
      </c>
      <c r="B36" s="29" t="s">
        <v>107</v>
      </c>
      <c r="C36" s="30" t="s">
        <v>89</v>
      </c>
      <c r="D36" s="31">
        <v>43647</v>
      </c>
      <c r="E36" s="9" t="s">
        <v>108</v>
      </c>
      <c r="F36" s="31" t="s">
        <v>109</v>
      </c>
      <c r="G36" s="32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177</v>
      </c>
      <c r="B37" s="29" t="s">
        <v>112</v>
      </c>
      <c r="C37" s="30" t="s">
        <v>89</v>
      </c>
      <c r="D37" s="31">
        <v>44593</v>
      </c>
      <c r="E37" s="9" t="s">
        <v>67</v>
      </c>
      <c r="F37" s="38"/>
      <c r="G37" s="32" t="s">
        <v>51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33"/>
      <c r="B38" s="34"/>
      <c r="C38" s="35"/>
      <c r="D38" s="36"/>
      <c r="E38" s="37"/>
      <c r="F38" s="38"/>
      <c r="G38" s="32"/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39" t="s">
        <v>118</v>
      </c>
      <c r="B39" s="40">
        <f>COUNTIF(A29:A37,"&lt;&gt;")</f>
        <v>9</v>
      </c>
      <c r="C39" s="39"/>
      <c r="D39" s="39"/>
      <c r="E39" s="39"/>
      <c r="F39" s="41"/>
      <c r="G39" s="42"/>
      <c r="H39" s="7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5"/>
    <row r="41" spans="1:22" ht="15.75" customHeight="1" x14ac:dyDescent="0.3">
      <c r="A41" s="62" t="s">
        <v>119</v>
      </c>
      <c r="B41" s="63"/>
      <c r="C41" s="63"/>
      <c r="D41" s="63"/>
      <c r="E41" s="63"/>
      <c r="F41" s="64"/>
    </row>
    <row r="42" spans="1:22" ht="15.75" customHeight="1" x14ac:dyDescent="0.3">
      <c r="A42" s="65" t="s">
        <v>120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122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123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124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125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126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128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129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130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131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132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133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134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135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136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137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138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139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140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141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142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143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144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145</v>
      </c>
      <c r="B65" s="53"/>
      <c r="C65" s="53"/>
      <c r="D65" s="53"/>
      <c r="E65" s="53"/>
      <c r="F65" s="54"/>
    </row>
    <row r="66" spans="1:6" ht="15" customHeight="1" x14ac:dyDescent="0.3">
      <c r="A66" s="66" t="s">
        <v>146</v>
      </c>
      <c r="B66" s="53"/>
      <c r="C66" s="53"/>
      <c r="D66" s="53"/>
      <c r="E66" s="53"/>
      <c r="F66" s="54"/>
    </row>
    <row r="67" spans="1:6" ht="15" customHeight="1" x14ac:dyDescent="0.3">
      <c r="A67" s="66" t="s">
        <v>147</v>
      </c>
      <c r="B67" s="53"/>
      <c r="C67" s="53"/>
      <c r="D67" s="53"/>
      <c r="E67" s="53"/>
      <c r="F67" s="54"/>
    </row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4:F64"/>
    <mergeCell ref="A65:F65"/>
    <mergeCell ref="A66:F66"/>
    <mergeCell ref="A67:F67"/>
    <mergeCell ref="A57:F57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A42:F42"/>
    <mergeCell ref="A43:F43"/>
    <mergeCell ref="A44:F44"/>
    <mergeCell ref="A45:F45"/>
    <mergeCell ref="A46:F46"/>
    <mergeCell ref="C16:G16"/>
    <mergeCell ref="A19:G19"/>
    <mergeCell ref="A23:E23"/>
    <mergeCell ref="A27:F27"/>
    <mergeCell ref="A41:F41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19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V1000"/>
  <sheetViews>
    <sheetView workbookViewId="0"/>
  </sheetViews>
  <sheetFormatPr defaultColWidth="12.6328125" defaultRowHeight="15" customHeight="1" x14ac:dyDescent="0.25"/>
  <cols>
    <col min="1" max="1" width="57.453125" customWidth="1"/>
    <col min="2" max="2" width="23.26953125" customWidth="1"/>
    <col min="3" max="3" width="20.453125" customWidth="1"/>
    <col min="4" max="4" width="20.08984375" customWidth="1"/>
    <col min="5" max="5" width="21.453125" customWidth="1"/>
    <col min="6" max="6" width="25.269531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202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203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64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20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28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7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0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102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1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11">
        <v>1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9">
        <v>45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269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64</v>
      </c>
      <c r="B21" s="9">
        <v>20</v>
      </c>
      <c r="C21" s="9">
        <v>28</v>
      </c>
      <c r="D21" s="11">
        <v>7</v>
      </c>
      <c r="E21" s="9">
        <v>1</v>
      </c>
      <c r="F21" s="12">
        <v>0</v>
      </c>
      <c r="G21" s="17">
        <f>SUM(A21:F21)</f>
        <v>120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1</v>
      </c>
      <c r="B25" s="9">
        <v>1</v>
      </c>
      <c r="C25" s="9">
        <v>0</v>
      </c>
      <c r="D25" s="11">
        <v>0</v>
      </c>
      <c r="E25" s="24">
        <f>SUM(A25:D25)</f>
        <v>2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69</v>
      </c>
      <c r="B30" s="29" t="s">
        <v>64</v>
      </c>
      <c r="C30" s="30" t="s">
        <v>65</v>
      </c>
      <c r="D30" s="31" t="s">
        <v>66</v>
      </c>
      <c r="E30" s="9" t="s">
        <v>70</v>
      </c>
      <c r="F30" s="31" t="s">
        <v>71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72</v>
      </c>
      <c r="B31" s="29" t="s">
        <v>47</v>
      </c>
      <c r="C31" s="30" t="s">
        <v>73</v>
      </c>
      <c r="D31" s="31">
        <v>42887</v>
      </c>
      <c r="E31" s="9" t="s">
        <v>74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4" t="s">
        <v>167</v>
      </c>
      <c r="B32" s="43" t="s">
        <v>47</v>
      </c>
      <c r="C32" s="12" t="s">
        <v>168</v>
      </c>
      <c r="D32" s="45" t="s">
        <v>169</v>
      </c>
      <c r="E32" s="9" t="s">
        <v>67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79</v>
      </c>
      <c r="B33" s="29" t="s">
        <v>47</v>
      </c>
      <c r="C33" s="30" t="s">
        <v>80</v>
      </c>
      <c r="D33" s="31">
        <v>37412</v>
      </c>
      <c r="E33" s="9" t="s">
        <v>81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83</v>
      </c>
      <c r="B34" s="29" t="s">
        <v>64</v>
      </c>
      <c r="C34" s="30" t="s">
        <v>84</v>
      </c>
      <c r="D34" s="31" t="s">
        <v>66</v>
      </c>
      <c r="E34" s="9" t="s">
        <v>67</v>
      </c>
      <c r="F34" s="31" t="s">
        <v>68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85</v>
      </c>
      <c r="B35" s="29" t="s">
        <v>47</v>
      </c>
      <c r="C35" s="30" t="s">
        <v>80</v>
      </c>
      <c r="D35" s="31">
        <v>43364</v>
      </c>
      <c r="E35" s="9" t="s">
        <v>86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106</v>
      </c>
      <c r="B36" s="29" t="s">
        <v>107</v>
      </c>
      <c r="C36" s="30" t="s">
        <v>89</v>
      </c>
      <c r="D36" s="31">
        <v>43647</v>
      </c>
      <c r="E36" s="9" t="s">
        <v>108</v>
      </c>
      <c r="F36" s="31" t="s">
        <v>109</v>
      </c>
      <c r="G36" s="32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177</v>
      </c>
      <c r="B37" s="29" t="s">
        <v>112</v>
      </c>
      <c r="C37" s="30" t="s">
        <v>89</v>
      </c>
      <c r="D37" s="31">
        <v>44593</v>
      </c>
      <c r="E37" s="9" t="s">
        <v>67</v>
      </c>
      <c r="F37" s="38"/>
      <c r="G37" s="32" t="s">
        <v>51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33"/>
      <c r="B38" s="34"/>
      <c r="C38" s="35"/>
      <c r="D38" s="36"/>
      <c r="E38" s="37"/>
      <c r="F38" s="38"/>
      <c r="G38" s="32"/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39" t="s">
        <v>118</v>
      </c>
      <c r="B39" s="40">
        <f>COUNTIF(A29:A37,"&lt;&gt;")</f>
        <v>9</v>
      </c>
      <c r="C39" s="39"/>
      <c r="D39" s="39"/>
      <c r="E39" s="39"/>
      <c r="F39" s="41"/>
      <c r="G39" s="42"/>
      <c r="H39" s="7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5"/>
    <row r="41" spans="1:22" ht="15.75" customHeight="1" x14ac:dyDescent="0.3">
      <c r="A41" s="62" t="s">
        <v>119</v>
      </c>
      <c r="B41" s="63"/>
      <c r="C41" s="63"/>
      <c r="D41" s="63"/>
      <c r="E41" s="63"/>
      <c r="F41" s="64"/>
    </row>
    <row r="42" spans="1:22" ht="15.75" customHeight="1" x14ac:dyDescent="0.3">
      <c r="A42" s="65" t="s">
        <v>120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122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123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124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125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126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128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129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130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131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132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133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134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135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136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137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138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139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140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141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142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143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144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145</v>
      </c>
      <c r="B65" s="53"/>
      <c r="C65" s="53"/>
      <c r="D65" s="53"/>
      <c r="E65" s="53"/>
      <c r="F65" s="54"/>
    </row>
    <row r="66" spans="1:6" ht="15" customHeight="1" x14ac:dyDescent="0.3">
      <c r="A66" s="66" t="s">
        <v>146</v>
      </c>
      <c r="B66" s="53"/>
      <c r="C66" s="53"/>
      <c r="D66" s="53"/>
      <c r="E66" s="53"/>
      <c r="F66" s="54"/>
    </row>
    <row r="67" spans="1:6" ht="15" customHeight="1" x14ac:dyDescent="0.3">
      <c r="A67" s="66" t="s">
        <v>147</v>
      </c>
      <c r="B67" s="53"/>
      <c r="C67" s="53"/>
      <c r="D67" s="53"/>
      <c r="E67" s="53"/>
      <c r="F67" s="54"/>
    </row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4:F64"/>
    <mergeCell ref="A65:F65"/>
    <mergeCell ref="A66:F66"/>
    <mergeCell ref="A67:F67"/>
    <mergeCell ref="A57:F57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A42:F42"/>
    <mergeCell ref="A43:F43"/>
    <mergeCell ref="A44:F44"/>
    <mergeCell ref="A45:F45"/>
    <mergeCell ref="A46:F46"/>
    <mergeCell ref="C16:G16"/>
    <mergeCell ref="A19:G19"/>
    <mergeCell ref="A23:E23"/>
    <mergeCell ref="A27:F27"/>
    <mergeCell ref="A41:F41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1A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paperSize="9" orientation="portrait"/>
  <drawing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V1000"/>
  <sheetViews>
    <sheetView workbookViewId="0"/>
  </sheetViews>
  <sheetFormatPr defaultColWidth="12.6328125" defaultRowHeight="15" customHeight="1" x14ac:dyDescent="0.25"/>
  <cols>
    <col min="1" max="1" width="57.453125" customWidth="1"/>
    <col min="2" max="2" width="23.26953125" customWidth="1"/>
    <col min="3" max="3" width="20.453125" customWidth="1"/>
    <col min="4" max="4" width="20.08984375" customWidth="1"/>
    <col min="5" max="5" width="21.453125" customWidth="1"/>
    <col min="6" max="6" width="25.269531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204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205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60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20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28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7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4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104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1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11">
        <v>1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9">
        <v>43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269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60</v>
      </c>
      <c r="B21" s="9">
        <v>20</v>
      </c>
      <c r="C21" s="9">
        <v>28</v>
      </c>
      <c r="D21" s="11">
        <v>7</v>
      </c>
      <c r="E21" s="9">
        <v>1</v>
      </c>
      <c r="F21" s="12">
        <v>4</v>
      </c>
      <c r="G21" s="17">
        <f>SUM(A21:F21)</f>
        <v>120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1</v>
      </c>
      <c r="B25" s="9">
        <v>1</v>
      </c>
      <c r="C25" s="9">
        <v>0</v>
      </c>
      <c r="D25" s="11">
        <v>0</v>
      </c>
      <c r="E25" s="24">
        <f>SUM(A25:D25)</f>
        <v>2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69</v>
      </c>
      <c r="B30" s="29" t="s">
        <v>64</v>
      </c>
      <c r="C30" s="30" t="s">
        <v>65</v>
      </c>
      <c r="D30" s="31" t="s">
        <v>66</v>
      </c>
      <c r="E30" s="9" t="s">
        <v>70</v>
      </c>
      <c r="F30" s="31" t="s">
        <v>71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72</v>
      </c>
      <c r="B31" s="29" t="s">
        <v>47</v>
      </c>
      <c r="C31" s="30" t="s">
        <v>73</v>
      </c>
      <c r="D31" s="31">
        <v>42887</v>
      </c>
      <c r="E31" s="9" t="s">
        <v>74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4" t="s">
        <v>167</v>
      </c>
      <c r="B32" s="43" t="s">
        <v>47</v>
      </c>
      <c r="C32" s="12" t="s">
        <v>168</v>
      </c>
      <c r="D32" s="45" t="s">
        <v>169</v>
      </c>
      <c r="E32" s="9" t="s">
        <v>67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79</v>
      </c>
      <c r="B33" s="29" t="s">
        <v>47</v>
      </c>
      <c r="C33" s="30" t="s">
        <v>80</v>
      </c>
      <c r="D33" s="31">
        <v>37412</v>
      </c>
      <c r="E33" s="9" t="s">
        <v>81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83</v>
      </c>
      <c r="B34" s="29" t="s">
        <v>64</v>
      </c>
      <c r="C34" s="30" t="s">
        <v>84</v>
      </c>
      <c r="D34" s="31" t="s">
        <v>66</v>
      </c>
      <c r="E34" s="9" t="s">
        <v>67</v>
      </c>
      <c r="F34" s="31" t="s">
        <v>68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85</v>
      </c>
      <c r="B35" s="29" t="s">
        <v>47</v>
      </c>
      <c r="C35" s="30" t="s">
        <v>80</v>
      </c>
      <c r="D35" s="31">
        <v>43364</v>
      </c>
      <c r="E35" s="9" t="s">
        <v>86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106</v>
      </c>
      <c r="B36" s="29" t="s">
        <v>107</v>
      </c>
      <c r="C36" s="30" t="s">
        <v>89</v>
      </c>
      <c r="D36" s="31">
        <v>43647</v>
      </c>
      <c r="E36" s="9" t="s">
        <v>108</v>
      </c>
      <c r="F36" s="31" t="s">
        <v>109</v>
      </c>
      <c r="G36" s="32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177</v>
      </c>
      <c r="B37" s="29" t="s">
        <v>112</v>
      </c>
      <c r="C37" s="30" t="s">
        <v>89</v>
      </c>
      <c r="D37" s="31">
        <v>44593</v>
      </c>
      <c r="E37" s="9" t="s">
        <v>67</v>
      </c>
      <c r="F37" s="38"/>
      <c r="G37" s="32" t="s">
        <v>51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33"/>
      <c r="B38" s="34"/>
      <c r="C38" s="35"/>
      <c r="D38" s="36"/>
      <c r="E38" s="37"/>
      <c r="F38" s="38"/>
      <c r="G38" s="32"/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39" t="s">
        <v>118</v>
      </c>
      <c r="B39" s="40">
        <f>COUNTIF(A29:A37,"&lt;&gt;")</f>
        <v>9</v>
      </c>
      <c r="C39" s="39"/>
      <c r="D39" s="39"/>
      <c r="E39" s="39"/>
      <c r="F39" s="41"/>
      <c r="G39" s="42"/>
      <c r="H39" s="7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5"/>
    <row r="41" spans="1:22" ht="15.75" customHeight="1" x14ac:dyDescent="0.3">
      <c r="A41" s="62" t="s">
        <v>119</v>
      </c>
      <c r="B41" s="63"/>
      <c r="C41" s="63"/>
      <c r="D41" s="63"/>
      <c r="E41" s="63"/>
      <c r="F41" s="64"/>
    </row>
    <row r="42" spans="1:22" ht="15.75" customHeight="1" x14ac:dyDescent="0.3">
      <c r="A42" s="65" t="s">
        <v>120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122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123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124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125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126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128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129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130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131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132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133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134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135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136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137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138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139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140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141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142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143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144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145</v>
      </c>
      <c r="B65" s="53"/>
      <c r="C65" s="53"/>
      <c r="D65" s="53"/>
      <c r="E65" s="53"/>
      <c r="F65" s="54"/>
    </row>
    <row r="66" spans="1:6" ht="15" customHeight="1" x14ac:dyDescent="0.3">
      <c r="A66" s="66" t="s">
        <v>146</v>
      </c>
      <c r="B66" s="53"/>
      <c r="C66" s="53"/>
      <c r="D66" s="53"/>
      <c r="E66" s="53"/>
      <c r="F66" s="54"/>
    </row>
    <row r="67" spans="1:6" ht="15" customHeight="1" x14ac:dyDescent="0.3">
      <c r="A67" s="66" t="s">
        <v>147</v>
      </c>
      <c r="B67" s="53"/>
      <c r="C67" s="53"/>
      <c r="D67" s="53"/>
      <c r="E67" s="53"/>
      <c r="F67" s="54"/>
    </row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4:F64"/>
    <mergeCell ref="A65:F65"/>
    <mergeCell ref="A66:F66"/>
    <mergeCell ref="A67:F67"/>
    <mergeCell ref="A57:F57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A42:F42"/>
    <mergeCell ref="A43:F43"/>
    <mergeCell ref="A44:F44"/>
    <mergeCell ref="A45:F45"/>
    <mergeCell ref="A46:F46"/>
    <mergeCell ref="C16:G16"/>
    <mergeCell ref="A19:G19"/>
    <mergeCell ref="A23:E23"/>
    <mergeCell ref="A27:F27"/>
    <mergeCell ref="A41:F41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1B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V1000"/>
  <sheetViews>
    <sheetView workbookViewId="0"/>
  </sheetViews>
  <sheetFormatPr defaultColWidth="12.6328125" defaultRowHeight="15" customHeight="1" x14ac:dyDescent="0.25"/>
  <cols>
    <col min="1" max="1" width="57.453125" customWidth="1"/>
    <col min="2" max="2" width="23.26953125" customWidth="1"/>
    <col min="3" max="3" width="20.453125" customWidth="1"/>
    <col min="4" max="4" width="20.08984375" customWidth="1"/>
    <col min="5" max="5" width="21.453125" customWidth="1"/>
    <col min="6" max="6" width="25.269531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206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207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61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20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28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7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3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106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2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11">
        <v>1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9">
        <v>40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269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61</v>
      </c>
      <c r="B21" s="9">
        <v>20</v>
      </c>
      <c r="C21" s="9">
        <v>28</v>
      </c>
      <c r="D21" s="11">
        <v>7</v>
      </c>
      <c r="E21" s="9">
        <v>1</v>
      </c>
      <c r="F21" s="12">
        <v>3</v>
      </c>
      <c r="G21" s="17">
        <f>SUM(A21:F21)</f>
        <v>120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1</v>
      </c>
      <c r="B25" s="9">
        <v>2</v>
      </c>
      <c r="C25" s="9">
        <v>0</v>
      </c>
      <c r="D25" s="11">
        <v>0</v>
      </c>
      <c r="E25" s="24">
        <f>SUM(A25:D25)</f>
        <v>3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69</v>
      </c>
      <c r="B30" s="29" t="s">
        <v>64</v>
      </c>
      <c r="C30" s="30" t="s">
        <v>65</v>
      </c>
      <c r="D30" s="31" t="s">
        <v>66</v>
      </c>
      <c r="E30" s="9" t="s">
        <v>70</v>
      </c>
      <c r="F30" s="31" t="s">
        <v>71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72</v>
      </c>
      <c r="B31" s="29" t="s">
        <v>47</v>
      </c>
      <c r="C31" s="30" t="s">
        <v>73</v>
      </c>
      <c r="D31" s="31">
        <v>42887</v>
      </c>
      <c r="E31" s="9" t="s">
        <v>74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4" t="s">
        <v>167</v>
      </c>
      <c r="B32" s="43" t="s">
        <v>47</v>
      </c>
      <c r="C32" s="12" t="s">
        <v>168</v>
      </c>
      <c r="D32" s="45" t="s">
        <v>169</v>
      </c>
      <c r="E32" s="9" t="s">
        <v>67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79</v>
      </c>
      <c r="B33" s="29" t="s">
        <v>47</v>
      </c>
      <c r="C33" s="30" t="s">
        <v>80</v>
      </c>
      <c r="D33" s="31">
        <v>37412</v>
      </c>
      <c r="E33" s="9" t="s">
        <v>81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83</v>
      </c>
      <c r="B34" s="29" t="s">
        <v>64</v>
      </c>
      <c r="C34" s="30" t="s">
        <v>84</v>
      </c>
      <c r="D34" s="31" t="s">
        <v>66</v>
      </c>
      <c r="E34" s="9" t="s">
        <v>67</v>
      </c>
      <c r="F34" s="31" t="s">
        <v>68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85</v>
      </c>
      <c r="B35" s="29" t="s">
        <v>47</v>
      </c>
      <c r="C35" s="30" t="s">
        <v>80</v>
      </c>
      <c r="D35" s="31">
        <v>43364</v>
      </c>
      <c r="E35" s="9" t="s">
        <v>86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106</v>
      </c>
      <c r="B36" s="29" t="s">
        <v>107</v>
      </c>
      <c r="C36" s="30" t="s">
        <v>89</v>
      </c>
      <c r="D36" s="31">
        <v>43647</v>
      </c>
      <c r="E36" s="9" t="s">
        <v>108</v>
      </c>
      <c r="F36" s="31" t="s">
        <v>109</v>
      </c>
      <c r="G36" s="32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4" t="s">
        <v>208</v>
      </c>
      <c r="B37" s="43" t="s">
        <v>209</v>
      </c>
      <c r="C37" s="12" t="s">
        <v>89</v>
      </c>
      <c r="D37" s="45">
        <v>45048</v>
      </c>
      <c r="E37" s="12" t="s">
        <v>210</v>
      </c>
      <c r="F37" s="45"/>
      <c r="G37" s="47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8" t="s">
        <v>177</v>
      </c>
      <c r="B38" s="29" t="s">
        <v>112</v>
      </c>
      <c r="C38" s="30" t="s">
        <v>89</v>
      </c>
      <c r="D38" s="31">
        <v>44593</v>
      </c>
      <c r="E38" s="9" t="s">
        <v>67</v>
      </c>
      <c r="F38" s="38"/>
      <c r="G38" s="32" t="s">
        <v>51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33"/>
      <c r="B39" s="34"/>
      <c r="C39" s="35"/>
      <c r="D39" s="36"/>
      <c r="E39" s="37"/>
      <c r="F39" s="38"/>
      <c r="G39" s="32"/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39" t="s">
        <v>118</v>
      </c>
      <c r="B40" s="40">
        <f>COUNTIF(A29:A38,"&lt;&gt;")</f>
        <v>10</v>
      </c>
      <c r="C40" s="39"/>
      <c r="D40" s="39"/>
      <c r="E40" s="39"/>
      <c r="F40" s="41"/>
      <c r="G40" s="42"/>
      <c r="H40" s="7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25"/>
    <row r="42" spans="1:22" ht="15.75" customHeight="1" x14ac:dyDescent="0.3">
      <c r="A42" s="62" t="s">
        <v>119</v>
      </c>
      <c r="B42" s="63"/>
      <c r="C42" s="63"/>
      <c r="D42" s="63"/>
      <c r="E42" s="63"/>
      <c r="F42" s="64"/>
    </row>
    <row r="43" spans="1:22" ht="15.75" customHeight="1" x14ac:dyDescent="0.3">
      <c r="A43" s="65" t="s">
        <v>120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122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123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124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125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126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128</v>
      </c>
      <c r="B49" s="53"/>
      <c r="C49" s="53"/>
      <c r="D49" s="53"/>
      <c r="E49" s="53"/>
      <c r="F49" s="54"/>
    </row>
    <row r="50" spans="1:6" ht="15.75" customHeight="1" x14ac:dyDescent="0.3">
      <c r="A50" s="66" t="s">
        <v>129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130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131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132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133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134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135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136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137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138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139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140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141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142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143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144</v>
      </c>
      <c r="B65" s="53"/>
      <c r="C65" s="53"/>
      <c r="D65" s="53"/>
      <c r="E65" s="53"/>
      <c r="F65" s="54"/>
    </row>
    <row r="66" spans="1:6" ht="15.75" customHeight="1" x14ac:dyDescent="0.3">
      <c r="A66" s="66" t="s">
        <v>145</v>
      </c>
      <c r="B66" s="53"/>
      <c r="C66" s="53"/>
      <c r="D66" s="53"/>
      <c r="E66" s="53"/>
      <c r="F66" s="54"/>
    </row>
    <row r="67" spans="1:6" ht="15" customHeight="1" x14ac:dyDescent="0.3">
      <c r="A67" s="66" t="s">
        <v>146</v>
      </c>
      <c r="B67" s="53"/>
      <c r="C67" s="53"/>
      <c r="D67" s="53"/>
      <c r="E67" s="53"/>
      <c r="F67" s="54"/>
    </row>
    <row r="68" spans="1:6" ht="15" customHeight="1" x14ac:dyDescent="0.3">
      <c r="A68" s="66" t="s">
        <v>147</v>
      </c>
      <c r="B68" s="53"/>
      <c r="C68" s="53"/>
      <c r="D68" s="53"/>
      <c r="E68" s="53"/>
      <c r="F68" s="54"/>
    </row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5:F65"/>
    <mergeCell ref="A66:F66"/>
    <mergeCell ref="A67:F67"/>
    <mergeCell ref="A68:F68"/>
    <mergeCell ref="A58:F58"/>
    <mergeCell ref="A59:F59"/>
    <mergeCell ref="A60:F60"/>
    <mergeCell ref="A61:F61"/>
    <mergeCell ref="A62:F62"/>
    <mergeCell ref="A63:F63"/>
    <mergeCell ref="A64:F64"/>
    <mergeCell ref="A53:F53"/>
    <mergeCell ref="A54:F54"/>
    <mergeCell ref="A55:F55"/>
    <mergeCell ref="A56:F56"/>
    <mergeCell ref="A57:F57"/>
    <mergeCell ref="A48:F48"/>
    <mergeCell ref="A49:F49"/>
    <mergeCell ref="A50:F50"/>
    <mergeCell ref="A51:F51"/>
    <mergeCell ref="A52:F52"/>
    <mergeCell ref="A43:F43"/>
    <mergeCell ref="A44:F44"/>
    <mergeCell ref="A45:F45"/>
    <mergeCell ref="A46:F46"/>
    <mergeCell ref="A47:F47"/>
    <mergeCell ref="C16:G16"/>
    <mergeCell ref="A19:G19"/>
    <mergeCell ref="A23:E23"/>
    <mergeCell ref="A27:F27"/>
    <mergeCell ref="A42:F42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1C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00"/>
  <sheetViews>
    <sheetView workbookViewId="0"/>
  </sheetViews>
  <sheetFormatPr defaultColWidth="12.6328125" defaultRowHeight="15" customHeight="1" x14ac:dyDescent="0.25"/>
  <cols>
    <col min="1" max="1" width="56.08984375" customWidth="1"/>
    <col min="2" max="2" width="23.26953125" customWidth="1"/>
    <col min="3" max="3" width="21" customWidth="1"/>
    <col min="4" max="4" width="20.08984375" customWidth="1"/>
    <col min="5" max="5" width="21.453125" customWidth="1"/>
    <col min="6" max="6" width="24.7265625" customWidth="1"/>
    <col min="7" max="7" width="19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4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9">
        <v>66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9">
        <v>16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9">
        <v>31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9">
        <v>10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11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18</v>
      </c>
      <c r="B11" s="12">
        <v>0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138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6</v>
      </c>
      <c r="C13" s="58"/>
      <c r="D13" s="57"/>
      <c r="E13" s="57"/>
      <c r="F13" s="57"/>
      <c r="G13" s="57"/>
      <c r="H13" s="7"/>
      <c r="I13" s="7"/>
      <c r="J13" s="7"/>
      <c r="K13" s="7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3">
      <c r="A14" s="14" t="s">
        <v>21</v>
      </c>
      <c r="B14" s="9">
        <v>8</v>
      </c>
      <c r="C14" s="58"/>
      <c r="D14" s="57"/>
      <c r="E14" s="57"/>
      <c r="F14" s="57"/>
      <c r="G14" s="57"/>
      <c r="H14" s="7"/>
      <c r="I14" s="7"/>
      <c r="J14" s="7"/>
      <c r="K14" s="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14"/>
      <c r="B15" s="9">
        <v>0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5" t="s">
        <v>24</v>
      </c>
      <c r="B16" s="5">
        <f>SUM(B6:B15)</f>
        <v>277</v>
      </c>
      <c r="C16" s="6"/>
      <c r="D16" s="6"/>
      <c r="E16" s="6"/>
      <c r="F16" s="6"/>
      <c r="G16" s="6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1" t="s">
        <v>25</v>
      </c>
      <c r="B18" s="53"/>
      <c r="C18" s="53"/>
      <c r="D18" s="53"/>
      <c r="E18" s="53"/>
      <c r="F18" s="53"/>
      <c r="G18" s="54"/>
      <c r="H18" s="6"/>
      <c r="I18" s="6"/>
      <c r="J18" s="6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5" t="s">
        <v>26</v>
      </c>
      <c r="B19" s="5" t="s">
        <v>27</v>
      </c>
      <c r="C19" s="5" t="s">
        <v>28</v>
      </c>
      <c r="D19" s="5" t="s">
        <v>29</v>
      </c>
      <c r="E19" s="5" t="s">
        <v>30</v>
      </c>
      <c r="F19" s="5" t="s">
        <v>31</v>
      </c>
      <c r="G19" s="5" t="s">
        <v>32</v>
      </c>
      <c r="H19" s="6"/>
      <c r="I19" s="6"/>
      <c r="J19" s="6"/>
      <c r="K19" s="7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ht="15" customHeight="1" x14ac:dyDescent="0.3">
      <c r="A20" s="9">
        <v>66</v>
      </c>
      <c r="B20" s="9">
        <v>16</v>
      </c>
      <c r="C20" s="9">
        <v>31</v>
      </c>
      <c r="D20" s="11">
        <v>10</v>
      </c>
      <c r="E20" s="9">
        <v>2</v>
      </c>
      <c r="F20" s="9">
        <v>0</v>
      </c>
      <c r="G20" s="17">
        <f>SUM(A20:F20)</f>
        <v>125</v>
      </c>
      <c r="H20" s="18"/>
      <c r="I20" s="18"/>
      <c r="J20" s="19"/>
      <c r="K20" s="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20"/>
      <c r="B21" s="7"/>
      <c r="C21" s="21"/>
      <c r="D21" s="22"/>
      <c r="E21" s="7"/>
      <c r="F21" s="7"/>
      <c r="G21" s="7"/>
      <c r="H21" s="7"/>
      <c r="I21" s="7"/>
      <c r="J21" s="7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61" t="s">
        <v>33</v>
      </c>
      <c r="B22" s="53"/>
      <c r="C22" s="53"/>
      <c r="D22" s="53"/>
      <c r="E22" s="54"/>
      <c r="F22" s="6"/>
      <c r="G22" s="6"/>
      <c r="H22" s="6"/>
      <c r="I22" s="23"/>
      <c r="J22" s="23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" t="s">
        <v>34</v>
      </c>
      <c r="B23" s="5" t="s">
        <v>35</v>
      </c>
      <c r="C23" s="5" t="s">
        <v>36</v>
      </c>
      <c r="D23" s="5" t="s">
        <v>37</v>
      </c>
      <c r="E23" s="5" t="s">
        <v>38</v>
      </c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3">
      <c r="A24" s="9">
        <v>0</v>
      </c>
      <c r="B24" s="9">
        <v>6</v>
      </c>
      <c r="C24" s="9">
        <v>0</v>
      </c>
      <c r="D24" s="11">
        <v>0</v>
      </c>
      <c r="E24" s="24">
        <f>SUM(A24:D24)</f>
        <v>6</v>
      </c>
      <c r="F24" s="19"/>
      <c r="G24" s="18"/>
      <c r="H24" s="18"/>
      <c r="I24" s="18"/>
      <c r="J24" s="18"/>
      <c r="K24" s="1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2" ht="15.75" customHeight="1" x14ac:dyDescent="0.3">
      <c r="A25" s="20"/>
      <c r="B25" s="7"/>
      <c r="C25" s="21"/>
      <c r="D25" s="22"/>
      <c r="E25" s="7"/>
      <c r="F25" s="7"/>
      <c r="G25" s="7"/>
      <c r="H25" s="7"/>
      <c r="I25" s="7"/>
      <c r="J25" s="7"/>
      <c r="K25" s="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.25" customHeight="1" x14ac:dyDescent="0.25">
      <c r="A26" s="61" t="s">
        <v>39</v>
      </c>
      <c r="B26" s="53"/>
      <c r="C26" s="53"/>
      <c r="D26" s="53"/>
      <c r="E26" s="53"/>
      <c r="F26" s="54"/>
      <c r="G26" s="23"/>
      <c r="H26" s="26"/>
      <c r="I26" s="7"/>
      <c r="J26" s="7"/>
      <c r="K26" s="7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ht="15.75" customHeight="1" x14ac:dyDescent="0.25">
      <c r="A27" s="5" t="s">
        <v>40</v>
      </c>
      <c r="B27" s="5" t="s">
        <v>41</v>
      </c>
      <c r="C27" s="27" t="s">
        <v>42</v>
      </c>
      <c r="D27" s="5" t="s">
        <v>43</v>
      </c>
      <c r="E27" s="5" t="s">
        <v>44</v>
      </c>
      <c r="F27" s="5" t="s">
        <v>45</v>
      </c>
      <c r="G27" s="23"/>
      <c r="H27" s="7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3">
      <c r="A28" s="28" t="s">
        <v>46</v>
      </c>
      <c r="B28" s="29" t="s">
        <v>47</v>
      </c>
      <c r="C28" s="30" t="s">
        <v>48</v>
      </c>
      <c r="D28" s="31">
        <v>43598</v>
      </c>
      <c r="E28" s="9" t="s">
        <v>49</v>
      </c>
      <c r="F28" s="31" t="s">
        <v>50</v>
      </c>
      <c r="G28" s="32" t="s">
        <v>51</v>
      </c>
      <c r="H28" s="26"/>
      <c r="I28" s="7"/>
      <c r="J28" s="7"/>
      <c r="K28" s="7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3">
      <c r="A29" s="28" t="s">
        <v>52</v>
      </c>
      <c r="B29" s="29" t="s">
        <v>53</v>
      </c>
      <c r="C29" s="30" t="s">
        <v>54</v>
      </c>
      <c r="D29" s="31">
        <v>43420</v>
      </c>
      <c r="E29" s="9" t="s">
        <v>55</v>
      </c>
      <c r="F29" s="31" t="s">
        <v>56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57</v>
      </c>
      <c r="B30" s="29" t="s">
        <v>58</v>
      </c>
      <c r="C30" s="30" t="s">
        <v>59</v>
      </c>
      <c r="D30" s="31">
        <v>39615</v>
      </c>
      <c r="E30" s="9" t="s">
        <v>60</v>
      </c>
      <c r="F30" s="31" t="s">
        <v>61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63</v>
      </c>
      <c r="B31" s="29" t="s">
        <v>64</v>
      </c>
      <c r="C31" s="30" t="s">
        <v>65</v>
      </c>
      <c r="D31" s="31" t="s">
        <v>66</v>
      </c>
      <c r="E31" s="9" t="s">
        <v>67</v>
      </c>
      <c r="F31" s="31" t="s">
        <v>68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69</v>
      </c>
      <c r="B32" s="29" t="s">
        <v>64</v>
      </c>
      <c r="C32" s="30" t="s">
        <v>65</v>
      </c>
      <c r="D32" s="31" t="s">
        <v>66</v>
      </c>
      <c r="E32" s="9" t="s">
        <v>70</v>
      </c>
      <c r="F32" s="31" t="s">
        <v>71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72</v>
      </c>
      <c r="B33" s="29" t="s">
        <v>47</v>
      </c>
      <c r="C33" s="30" t="s">
        <v>73</v>
      </c>
      <c r="D33" s="31">
        <v>42887</v>
      </c>
      <c r="E33" s="9" t="s">
        <v>74</v>
      </c>
      <c r="F33" s="31" t="s">
        <v>75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76</v>
      </c>
      <c r="B34" s="29" t="s">
        <v>62</v>
      </c>
      <c r="C34" s="30" t="s">
        <v>77</v>
      </c>
      <c r="D34" s="31">
        <v>33378</v>
      </c>
      <c r="E34" s="9" t="s">
        <v>78</v>
      </c>
      <c r="F34" s="31" t="s">
        <v>75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79</v>
      </c>
      <c r="B35" s="29" t="s">
        <v>62</v>
      </c>
      <c r="C35" s="30" t="s">
        <v>80</v>
      </c>
      <c r="D35" s="31">
        <v>37412</v>
      </c>
      <c r="E35" s="9" t="s">
        <v>81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83</v>
      </c>
      <c r="B36" s="29" t="s">
        <v>64</v>
      </c>
      <c r="C36" s="30" t="s">
        <v>84</v>
      </c>
      <c r="D36" s="31" t="s">
        <v>66</v>
      </c>
      <c r="E36" s="9" t="s">
        <v>67</v>
      </c>
      <c r="F36" s="31" t="s">
        <v>68</v>
      </c>
      <c r="G36" s="32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85</v>
      </c>
      <c r="B37" s="29" t="s">
        <v>47</v>
      </c>
      <c r="C37" s="30" t="s">
        <v>80</v>
      </c>
      <c r="D37" s="31">
        <v>43364</v>
      </c>
      <c r="E37" s="9" t="s">
        <v>86</v>
      </c>
      <c r="F37" s="31" t="s">
        <v>82</v>
      </c>
      <c r="G37" s="32" t="s">
        <v>51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8" t="s">
        <v>87</v>
      </c>
      <c r="B38" s="29" t="s">
        <v>88</v>
      </c>
      <c r="C38" s="30" t="s">
        <v>89</v>
      </c>
      <c r="D38" s="31">
        <v>43867</v>
      </c>
      <c r="E38" s="9" t="s">
        <v>90</v>
      </c>
      <c r="F38" s="31" t="s">
        <v>91</v>
      </c>
      <c r="G38" s="32" t="s">
        <v>51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8" t="s">
        <v>92</v>
      </c>
      <c r="B39" s="29" t="s">
        <v>88</v>
      </c>
      <c r="C39" s="30" t="s">
        <v>89</v>
      </c>
      <c r="D39" s="31">
        <v>44228</v>
      </c>
      <c r="E39" s="9" t="s">
        <v>93</v>
      </c>
      <c r="F39" s="31"/>
      <c r="G39" s="32" t="s">
        <v>51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8" t="s">
        <v>95</v>
      </c>
      <c r="B40" s="29" t="s">
        <v>96</v>
      </c>
      <c r="C40" s="30" t="s">
        <v>89</v>
      </c>
      <c r="D40" s="31">
        <v>44249</v>
      </c>
      <c r="E40" s="9" t="s">
        <v>97</v>
      </c>
      <c r="F40" s="31" t="s">
        <v>98</v>
      </c>
      <c r="G40" s="32" t="s">
        <v>51</v>
      </c>
      <c r="H40" s="26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8" t="s">
        <v>99</v>
      </c>
      <c r="B41" s="29" t="s">
        <v>100</v>
      </c>
      <c r="C41" s="30" t="s">
        <v>89</v>
      </c>
      <c r="D41" s="31">
        <v>44228</v>
      </c>
      <c r="E41" s="9" t="s">
        <v>102</v>
      </c>
      <c r="F41" s="31"/>
      <c r="G41" s="32" t="s">
        <v>104</v>
      </c>
      <c r="H41" s="26"/>
      <c r="I41" s="7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8" t="s">
        <v>106</v>
      </c>
      <c r="B42" s="29" t="s">
        <v>107</v>
      </c>
      <c r="C42" s="30" t="s">
        <v>89</v>
      </c>
      <c r="D42" s="31">
        <v>43647</v>
      </c>
      <c r="E42" s="9" t="s">
        <v>108</v>
      </c>
      <c r="F42" s="31" t="s">
        <v>109</v>
      </c>
      <c r="G42" s="32" t="s">
        <v>104</v>
      </c>
      <c r="H42" s="26"/>
      <c r="I42" s="7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8" t="s">
        <v>111</v>
      </c>
      <c r="B43" s="29" t="s">
        <v>112</v>
      </c>
      <c r="C43" s="30" t="s">
        <v>89</v>
      </c>
      <c r="D43" s="31">
        <v>42592</v>
      </c>
      <c r="E43" s="9" t="s">
        <v>97</v>
      </c>
      <c r="F43" s="31" t="s">
        <v>98</v>
      </c>
      <c r="G43" s="32" t="s">
        <v>51</v>
      </c>
      <c r="H43" s="26"/>
      <c r="I43" s="7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33"/>
      <c r="B44" s="34"/>
      <c r="C44" s="35"/>
      <c r="D44" s="36"/>
      <c r="E44" s="37"/>
      <c r="F44" s="38"/>
      <c r="G44" s="32"/>
      <c r="H44" s="26"/>
      <c r="I44" s="7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39" t="s">
        <v>118</v>
      </c>
      <c r="B45" s="40">
        <f>COUNTIF(A28:A44,"&lt;&gt;")</f>
        <v>16</v>
      </c>
      <c r="C45" s="39"/>
      <c r="D45" s="39"/>
      <c r="E45" s="39"/>
      <c r="F45" s="41"/>
      <c r="G45" s="42"/>
      <c r="H45" s="7"/>
      <c r="I45" s="7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25"/>
    <row r="47" spans="1:22" ht="15.75" customHeight="1" x14ac:dyDescent="0.3">
      <c r="A47" s="62" t="s">
        <v>119</v>
      </c>
      <c r="B47" s="63"/>
      <c r="C47" s="63"/>
      <c r="D47" s="63"/>
      <c r="E47" s="63"/>
      <c r="F47" s="64"/>
    </row>
    <row r="48" spans="1:22" ht="15.75" customHeight="1" x14ac:dyDescent="0.3">
      <c r="A48" s="65" t="s">
        <v>120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122</v>
      </c>
      <c r="B49" s="53"/>
      <c r="C49" s="53"/>
      <c r="D49" s="53"/>
      <c r="E49" s="53"/>
      <c r="F49" s="54"/>
    </row>
    <row r="50" spans="1:6" ht="15.75" customHeight="1" x14ac:dyDescent="0.3">
      <c r="A50" s="66" t="s">
        <v>123</v>
      </c>
      <c r="B50" s="53"/>
      <c r="C50" s="53"/>
      <c r="D50" s="53"/>
      <c r="E50" s="53"/>
      <c r="F50" s="54"/>
    </row>
    <row r="51" spans="1:6" ht="15.75" customHeight="1" x14ac:dyDescent="0.3">
      <c r="A51" s="66" t="s">
        <v>124</v>
      </c>
      <c r="B51" s="53"/>
      <c r="C51" s="53"/>
      <c r="D51" s="53"/>
      <c r="E51" s="53"/>
      <c r="F51" s="54"/>
    </row>
    <row r="52" spans="1:6" ht="15.75" customHeight="1" x14ac:dyDescent="0.3">
      <c r="A52" s="66" t="s">
        <v>125</v>
      </c>
      <c r="B52" s="53"/>
      <c r="C52" s="53"/>
      <c r="D52" s="53"/>
      <c r="E52" s="53"/>
      <c r="F52" s="54"/>
    </row>
    <row r="53" spans="1:6" ht="15.75" customHeight="1" x14ac:dyDescent="0.3">
      <c r="A53" s="66" t="s">
        <v>126</v>
      </c>
      <c r="B53" s="53"/>
      <c r="C53" s="53"/>
      <c r="D53" s="53"/>
      <c r="E53" s="53"/>
      <c r="F53" s="54"/>
    </row>
    <row r="54" spans="1:6" ht="15.75" customHeight="1" x14ac:dyDescent="0.3">
      <c r="A54" s="66" t="s">
        <v>128</v>
      </c>
      <c r="B54" s="53"/>
      <c r="C54" s="53"/>
      <c r="D54" s="53"/>
      <c r="E54" s="53"/>
      <c r="F54" s="54"/>
    </row>
    <row r="55" spans="1:6" ht="15.75" customHeight="1" x14ac:dyDescent="0.3">
      <c r="A55" s="66" t="s">
        <v>129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130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131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132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133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134</v>
      </c>
      <c r="B60" s="53"/>
      <c r="C60" s="53"/>
      <c r="D60" s="53"/>
      <c r="E60" s="53"/>
      <c r="F60" s="54"/>
    </row>
    <row r="61" spans="1:6" ht="15.75" customHeight="1" x14ac:dyDescent="0.3">
      <c r="A61" s="66" t="s">
        <v>135</v>
      </c>
      <c r="B61" s="53"/>
      <c r="C61" s="53"/>
      <c r="D61" s="53"/>
      <c r="E61" s="53"/>
      <c r="F61" s="54"/>
    </row>
    <row r="62" spans="1:6" ht="15.75" customHeight="1" x14ac:dyDescent="0.3">
      <c r="A62" s="66" t="s">
        <v>136</v>
      </c>
      <c r="B62" s="53"/>
      <c r="C62" s="53"/>
      <c r="D62" s="53"/>
      <c r="E62" s="53"/>
      <c r="F62" s="54"/>
    </row>
    <row r="63" spans="1:6" ht="15.75" customHeight="1" x14ac:dyDescent="0.3">
      <c r="A63" s="66" t="s">
        <v>137</v>
      </c>
      <c r="B63" s="53"/>
      <c r="C63" s="53"/>
      <c r="D63" s="53"/>
      <c r="E63" s="53"/>
      <c r="F63" s="54"/>
    </row>
    <row r="64" spans="1:6" ht="15.75" customHeight="1" x14ac:dyDescent="0.3">
      <c r="A64" s="66" t="s">
        <v>138</v>
      </c>
      <c r="B64" s="53"/>
      <c r="C64" s="53"/>
      <c r="D64" s="53"/>
      <c r="E64" s="53"/>
      <c r="F64" s="54"/>
    </row>
    <row r="65" spans="1:6" ht="15.75" customHeight="1" x14ac:dyDescent="0.3">
      <c r="A65" s="66" t="s">
        <v>139</v>
      </c>
      <c r="B65" s="53"/>
      <c r="C65" s="53"/>
      <c r="D65" s="53"/>
      <c r="E65" s="53"/>
      <c r="F65" s="54"/>
    </row>
    <row r="66" spans="1:6" ht="15.75" customHeight="1" x14ac:dyDescent="0.3">
      <c r="A66" s="66" t="s">
        <v>140</v>
      </c>
      <c r="B66" s="53"/>
      <c r="C66" s="53"/>
      <c r="D66" s="53"/>
      <c r="E66" s="53"/>
      <c r="F66" s="54"/>
    </row>
    <row r="67" spans="1:6" ht="15.75" customHeight="1" x14ac:dyDescent="0.3">
      <c r="A67" s="66" t="s">
        <v>141</v>
      </c>
      <c r="B67" s="53"/>
      <c r="C67" s="53"/>
      <c r="D67" s="53"/>
      <c r="E67" s="53"/>
      <c r="F67" s="54"/>
    </row>
    <row r="68" spans="1:6" ht="15.75" customHeight="1" x14ac:dyDescent="0.3">
      <c r="A68" s="66" t="s">
        <v>142</v>
      </c>
      <c r="B68" s="53"/>
      <c r="C68" s="53"/>
      <c r="D68" s="53"/>
      <c r="E68" s="53"/>
      <c r="F68" s="54"/>
    </row>
    <row r="69" spans="1:6" ht="15.75" customHeight="1" x14ac:dyDescent="0.3">
      <c r="A69" s="66" t="s">
        <v>143</v>
      </c>
      <c r="B69" s="53"/>
      <c r="C69" s="53"/>
      <c r="D69" s="53"/>
      <c r="E69" s="53"/>
      <c r="F69" s="54"/>
    </row>
    <row r="70" spans="1:6" ht="15.75" customHeight="1" x14ac:dyDescent="0.3">
      <c r="A70" s="66" t="s">
        <v>144</v>
      </c>
      <c r="B70" s="53"/>
      <c r="C70" s="53"/>
      <c r="D70" s="53"/>
      <c r="E70" s="53"/>
      <c r="F70" s="54"/>
    </row>
    <row r="71" spans="1:6" ht="15.75" customHeight="1" x14ac:dyDescent="0.3">
      <c r="A71" s="66" t="s">
        <v>145</v>
      </c>
      <c r="B71" s="53"/>
      <c r="C71" s="53"/>
      <c r="D71" s="53"/>
      <c r="E71" s="53"/>
      <c r="F71" s="54"/>
    </row>
    <row r="72" spans="1:6" ht="15" customHeight="1" x14ac:dyDescent="0.3">
      <c r="A72" s="66" t="s">
        <v>146</v>
      </c>
      <c r="B72" s="53"/>
      <c r="C72" s="53"/>
      <c r="D72" s="53"/>
      <c r="E72" s="53"/>
      <c r="F72" s="54"/>
    </row>
    <row r="73" spans="1:6" ht="15" customHeight="1" x14ac:dyDescent="0.3">
      <c r="A73" s="66" t="s">
        <v>147</v>
      </c>
      <c r="B73" s="53"/>
      <c r="C73" s="53"/>
      <c r="D73" s="53"/>
      <c r="E73" s="53"/>
      <c r="F73" s="54"/>
    </row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7">
    <mergeCell ref="A67:F67"/>
    <mergeCell ref="A68:F68"/>
    <mergeCell ref="A62:F62"/>
    <mergeCell ref="A63:F63"/>
    <mergeCell ref="A64:F64"/>
    <mergeCell ref="A65:F65"/>
    <mergeCell ref="A66:F66"/>
    <mergeCell ref="A69:F69"/>
    <mergeCell ref="A70:F70"/>
    <mergeCell ref="A71:F71"/>
    <mergeCell ref="A72:F72"/>
    <mergeCell ref="A73:F73"/>
    <mergeCell ref="A57:F57"/>
    <mergeCell ref="A58:F58"/>
    <mergeCell ref="A59:F59"/>
    <mergeCell ref="A60:F60"/>
    <mergeCell ref="A61:F61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C14:G14"/>
    <mergeCell ref="C15:G15"/>
    <mergeCell ref="A18:G18"/>
    <mergeCell ref="A22:E22"/>
    <mergeCell ref="A26:F26"/>
    <mergeCell ref="C11:G11"/>
    <mergeCell ref="H11:J11"/>
    <mergeCell ref="L11:N11"/>
    <mergeCell ref="C12:G12"/>
    <mergeCell ref="C13:G13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5" xr:uid="{00000000-0002-0000-02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V1000"/>
  <sheetViews>
    <sheetView workbookViewId="0"/>
  </sheetViews>
  <sheetFormatPr defaultColWidth="12.6328125" defaultRowHeight="15" customHeight="1" x14ac:dyDescent="0.25"/>
  <cols>
    <col min="1" max="1" width="57.453125" customWidth="1"/>
    <col min="2" max="2" width="23.26953125" customWidth="1"/>
    <col min="3" max="3" width="20.453125" customWidth="1"/>
    <col min="4" max="4" width="20.08984375" customWidth="1"/>
    <col min="5" max="5" width="21.453125" customWidth="1"/>
    <col min="6" max="6" width="25.269531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211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212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63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20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28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7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112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2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1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34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269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63</v>
      </c>
      <c r="B21" s="9">
        <v>20</v>
      </c>
      <c r="C21" s="9">
        <v>28</v>
      </c>
      <c r="D21" s="11">
        <v>7</v>
      </c>
      <c r="E21" s="9">
        <v>1</v>
      </c>
      <c r="F21" s="12">
        <v>1</v>
      </c>
      <c r="G21" s="17">
        <f>SUM(A21:F21)</f>
        <v>120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1</v>
      </c>
      <c r="B25" s="9">
        <v>2</v>
      </c>
      <c r="C25" s="9">
        <v>0</v>
      </c>
      <c r="D25" s="11">
        <v>0</v>
      </c>
      <c r="E25" s="24">
        <f>SUM(A25:D25)</f>
        <v>3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69</v>
      </c>
      <c r="B30" s="29" t="s">
        <v>64</v>
      </c>
      <c r="C30" s="30" t="s">
        <v>65</v>
      </c>
      <c r="D30" s="31" t="s">
        <v>66</v>
      </c>
      <c r="E30" s="9" t="s">
        <v>70</v>
      </c>
      <c r="F30" s="31" t="s">
        <v>71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72</v>
      </c>
      <c r="B31" s="29" t="s">
        <v>47</v>
      </c>
      <c r="C31" s="30" t="s">
        <v>73</v>
      </c>
      <c r="D31" s="31">
        <v>42887</v>
      </c>
      <c r="E31" s="9" t="s">
        <v>74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4" t="s">
        <v>167</v>
      </c>
      <c r="B32" s="43" t="s">
        <v>47</v>
      </c>
      <c r="C32" s="12" t="s">
        <v>168</v>
      </c>
      <c r="D32" s="45" t="s">
        <v>169</v>
      </c>
      <c r="E32" s="9" t="s">
        <v>67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79</v>
      </c>
      <c r="B33" s="29" t="s">
        <v>47</v>
      </c>
      <c r="C33" s="30" t="s">
        <v>80</v>
      </c>
      <c r="D33" s="31">
        <v>37412</v>
      </c>
      <c r="E33" s="9" t="s">
        <v>81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83</v>
      </c>
      <c r="B34" s="29" t="s">
        <v>64</v>
      </c>
      <c r="C34" s="30" t="s">
        <v>84</v>
      </c>
      <c r="D34" s="31" t="s">
        <v>66</v>
      </c>
      <c r="E34" s="9" t="s">
        <v>67</v>
      </c>
      <c r="F34" s="31" t="s">
        <v>68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85</v>
      </c>
      <c r="B35" s="29" t="s">
        <v>47</v>
      </c>
      <c r="C35" s="30" t="s">
        <v>80</v>
      </c>
      <c r="D35" s="31">
        <v>43364</v>
      </c>
      <c r="E35" s="9" t="s">
        <v>86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106</v>
      </c>
      <c r="B36" s="29" t="s">
        <v>107</v>
      </c>
      <c r="C36" s="30" t="s">
        <v>89</v>
      </c>
      <c r="D36" s="31">
        <v>43647</v>
      </c>
      <c r="E36" s="9" t="s">
        <v>108</v>
      </c>
      <c r="F36" s="31" t="s">
        <v>109</v>
      </c>
      <c r="G36" s="32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4" t="s">
        <v>208</v>
      </c>
      <c r="B37" s="43" t="s">
        <v>209</v>
      </c>
      <c r="C37" s="12" t="s">
        <v>89</v>
      </c>
      <c r="D37" s="45">
        <v>45048</v>
      </c>
      <c r="E37" s="12" t="s">
        <v>210</v>
      </c>
      <c r="F37" s="45"/>
      <c r="G37" s="47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8" t="s">
        <v>177</v>
      </c>
      <c r="B38" s="29" t="s">
        <v>112</v>
      </c>
      <c r="C38" s="30" t="s">
        <v>89</v>
      </c>
      <c r="D38" s="31">
        <v>44593</v>
      </c>
      <c r="E38" s="9" t="s">
        <v>67</v>
      </c>
      <c r="F38" s="38"/>
      <c r="G38" s="32" t="s">
        <v>51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33"/>
      <c r="B39" s="34"/>
      <c r="C39" s="35"/>
      <c r="D39" s="36"/>
      <c r="E39" s="37"/>
      <c r="F39" s="38"/>
      <c r="G39" s="32"/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39" t="s">
        <v>118</v>
      </c>
      <c r="B40" s="40">
        <f>COUNTIF(A29:A38,"&lt;&gt;")</f>
        <v>10</v>
      </c>
      <c r="C40" s="39"/>
      <c r="D40" s="39"/>
      <c r="E40" s="39"/>
      <c r="F40" s="41"/>
      <c r="G40" s="42"/>
      <c r="H40" s="7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25"/>
    <row r="42" spans="1:22" ht="15.75" customHeight="1" x14ac:dyDescent="0.3">
      <c r="A42" s="62" t="s">
        <v>119</v>
      </c>
      <c r="B42" s="63"/>
      <c r="C42" s="63"/>
      <c r="D42" s="63"/>
      <c r="E42" s="63"/>
      <c r="F42" s="64"/>
    </row>
    <row r="43" spans="1:22" ht="15.75" customHeight="1" x14ac:dyDescent="0.3">
      <c r="A43" s="65" t="s">
        <v>120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122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123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124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125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126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128</v>
      </c>
      <c r="B49" s="53"/>
      <c r="C49" s="53"/>
      <c r="D49" s="53"/>
      <c r="E49" s="53"/>
      <c r="F49" s="54"/>
    </row>
    <row r="50" spans="1:6" ht="15.75" customHeight="1" x14ac:dyDescent="0.3">
      <c r="A50" s="66" t="s">
        <v>129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130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131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132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133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134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135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136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137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138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139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140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141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142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143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144</v>
      </c>
      <c r="B65" s="53"/>
      <c r="C65" s="53"/>
      <c r="D65" s="53"/>
      <c r="E65" s="53"/>
      <c r="F65" s="54"/>
    </row>
    <row r="66" spans="1:6" ht="15.75" customHeight="1" x14ac:dyDescent="0.3">
      <c r="A66" s="66" t="s">
        <v>145</v>
      </c>
      <c r="B66" s="53"/>
      <c r="C66" s="53"/>
      <c r="D66" s="53"/>
      <c r="E66" s="53"/>
      <c r="F66" s="54"/>
    </row>
    <row r="67" spans="1:6" ht="15" customHeight="1" x14ac:dyDescent="0.3">
      <c r="A67" s="66" t="s">
        <v>146</v>
      </c>
      <c r="B67" s="53"/>
      <c r="C67" s="53"/>
      <c r="D67" s="53"/>
      <c r="E67" s="53"/>
      <c r="F67" s="54"/>
    </row>
    <row r="68" spans="1:6" ht="15" customHeight="1" x14ac:dyDescent="0.3">
      <c r="A68" s="66" t="s">
        <v>147</v>
      </c>
      <c r="B68" s="53"/>
      <c r="C68" s="53"/>
      <c r="D68" s="53"/>
      <c r="E68" s="53"/>
      <c r="F68" s="54"/>
    </row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5:F65"/>
    <mergeCell ref="A66:F66"/>
    <mergeCell ref="A67:F67"/>
    <mergeCell ref="A68:F68"/>
    <mergeCell ref="A58:F58"/>
    <mergeCell ref="A59:F59"/>
    <mergeCell ref="A60:F60"/>
    <mergeCell ref="A61:F61"/>
    <mergeCell ref="A62:F62"/>
    <mergeCell ref="A63:F63"/>
    <mergeCell ref="A64:F64"/>
    <mergeCell ref="A53:F53"/>
    <mergeCell ref="A54:F54"/>
    <mergeCell ref="A55:F55"/>
    <mergeCell ref="A56:F56"/>
    <mergeCell ref="A57:F57"/>
    <mergeCell ref="A48:F48"/>
    <mergeCell ref="A49:F49"/>
    <mergeCell ref="A50:F50"/>
    <mergeCell ref="A51:F51"/>
    <mergeCell ref="A52:F52"/>
    <mergeCell ref="A43:F43"/>
    <mergeCell ref="A44:F44"/>
    <mergeCell ref="A45:F45"/>
    <mergeCell ref="A46:F46"/>
    <mergeCell ref="A47:F47"/>
    <mergeCell ref="C16:G16"/>
    <mergeCell ref="A19:G19"/>
    <mergeCell ref="A23:E23"/>
    <mergeCell ref="A27:F27"/>
    <mergeCell ref="A42:F42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1D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V1000"/>
  <sheetViews>
    <sheetView workbookViewId="0"/>
  </sheetViews>
  <sheetFormatPr defaultColWidth="12.6328125" defaultRowHeight="15" customHeight="1" x14ac:dyDescent="0.25"/>
  <cols>
    <col min="1" max="1" width="57.453125" customWidth="1"/>
    <col min="2" max="2" width="23.26953125" customWidth="1"/>
    <col min="3" max="3" width="20.453125" customWidth="1"/>
    <col min="4" max="4" width="20.08984375" customWidth="1"/>
    <col min="5" max="5" width="21.453125" customWidth="1"/>
    <col min="6" max="6" width="25.269531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213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214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62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20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28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7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2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118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3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27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268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62</v>
      </c>
      <c r="B21" s="9">
        <v>20</v>
      </c>
      <c r="C21" s="9">
        <v>28</v>
      </c>
      <c r="D21" s="11">
        <v>7</v>
      </c>
      <c r="E21" s="9">
        <v>1</v>
      </c>
      <c r="F21" s="12">
        <v>2</v>
      </c>
      <c r="G21" s="17">
        <f>SUM(A21:F21)</f>
        <v>120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9">
        <v>3</v>
      </c>
      <c r="C25" s="9">
        <v>0</v>
      </c>
      <c r="D25" s="11">
        <v>0</v>
      </c>
      <c r="E25" s="24">
        <f>SUM(A25:D25)</f>
        <v>3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69</v>
      </c>
      <c r="B30" s="29" t="s">
        <v>64</v>
      </c>
      <c r="C30" s="30" t="s">
        <v>65</v>
      </c>
      <c r="D30" s="31" t="s">
        <v>66</v>
      </c>
      <c r="E30" s="9" t="s">
        <v>70</v>
      </c>
      <c r="F30" s="31" t="s">
        <v>71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72</v>
      </c>
      <c r="B31" s="29" t="s">
        <v>47</v>
      </c>
      <c r="C31" s="30" t="s">
        <v>73</v>
      </c>
      <c r="D31" s="31">
        <v>42887</v>
      </c>
      <c r="E31" s="9" t="s">
        <v>74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4" t="s">
        <v>167</v>
      </c>
      <c r="B32" s="43" t="s">
        <v>47</v>
      </c>
      <c r="C32" s="12" t="s">
        <v>168</v>
      </c>
      <c r="D32" s="45" t="s">
        <v>169</v>
      </c>
      <c r="E32" s="9" t="s">
        <v>67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79</v>
      </c>
      <c r="B33" s="29" t="s">
        <v>47</v>
      </c>
      <c r="C33" s="30" t="s">
        <v>80</v>
      </c>
      <c r="D33" s="31">
        <v>37412</v>
      </c>
      <c r="E33" s="9" t="s">
        <v>81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83</v>
      </c>
      <c r="B34" s="29" t="s">
        <v>64</v>
      </c>
      <c r="C34" s="30" t="s">
        <v>84</v>
      </c>
      <c r="D34" s="31" t="s">
        <v>66</v>
      </c>
      <c r="E34" s="9" t="s">
        <v>67</v>
      </c>
      <c r="F34" s="31" t="s">
        <v>68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85</v>
      </c>
      <c r="B35" s="29" t="s">
        <v>47</v>
      </c>
      <c r="C35" s="30" t="s">
        <v>80</v>
      </c>
      <c r="D35" s="31">
        <v>43364</v>
      </c>
      <c r="E35" s="9" t="s">
        <v>86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106</v>
      </c>
      <c r="B36" s="29" t="s">
        <v>107</v>
      </c>
      <c r="C36" s="30" t="s">
        <v>89</v>
      </c>
      <c r="D36" s="31">
        <v>43647</v>
      </c>
      <c r="E36" s="9" t="s">
        <v>108</v>
      </c>
      <c r="F36" s="31" t="s">
        <v>109</v>
      </c>
      <c r="G36" s="32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44" t="s">
        <v>208</v>
      </c>
      <c r="B37" s="43" t="s">
        <v>209</v>
      </c>
      <c r="C37" s="12" t="s">
        <v>89</v>
      </c>
      <c r="D37" s="45">
        <v>45048</v>
      </c>
      <c r="E37" s="12" t="s">
        <v>210</v>
      </c>
      <c r="F37" s="45"/>
      <c r="G37" s="47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4" t="s">
        <v>217</v>
      </c>
      <c r="B38" s="43" t="s">
        <v>218</v>
      </c>
      <c r="C38" s="12" t="s">
        <v>89</v>
      </c>
      <c r="D38" s="45">
        <v>45132</v>
      </c>
      <c r="E38" s="9" t="s">
        <v>108</v>
      </c>
      <c r="F38" s="31" t="s">
        <v>109</v>
      </c>
      <c r="G38" s="47" t="s">
        <v>104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33"/>
      <c r="B39" s="34"/>
      <c r="C39" s="35"/>
      <c r="D39" s="36"/>
      <c r="E39" s="37"/>
      <c r="F39" s="38"/>
      <c r="G39" s="32"/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39" t="s">
        <v>118</v>
      </c>
      <c r="B40" s="40">
        <f>COUNTIF(A29:A38,"&lt;&gt;")</f>
        <v>10</v>
      </c>
      <c r="C40" s="39"/>
      <c r="D40" s="39"/>
      <c r="E40" s="39"/>
      <c r="F40" s="41"/>
      <c r="G40" s="42"/>
      <c r="H40" s="7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25"/>
    <row r="42" spans="1:22" ht="15.75" customHeight="1" x14ac:dyDescent="0.3">
      <c r="A42" s="62" t="s">
        <v>119</v>
      </c>
      <c r="B42" s="63"/>
      <c r="C42" s="63"/>
      <c r="D42" s="63"/>
      <c r="E42" s="63"/>
      <c r="F42" s="64"/>
    </row>
    <row r="43" spans="1:22" ht="15.75" customHeight="1" x14ac:dyDescent="0.3">
      <c r="A43" s="65" t="s">
        <v>120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122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123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124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125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126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128</v>
      </c>
      <c r="B49" s="53"/>
      <c r="C49" s="53"/>
      <c r="D49" s="53"/>
      <c r="E49" s="53"/>
      <c r="F49" s="54"/>
    </row>
    <row r="50" spans="1:6" ht="15.75" customHeight="1" x14ac:dyDescent="0.3">
      <c r="A50" s="66" t="s">
        <v>129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130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131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132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133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134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135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136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137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138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139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140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141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142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143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144</v>
      </c>
      <c r="B65" s="53"/>
      <c r="C65" s="53"/>
      <c r="D65" s="53"/>
      <c r="E65" s="53"/>
      <c r="F65" s="54"/>
    </row>
    <row r="66" spans="1:6" ht="15.75" customHeight="1" x14ac:dyDescent="0.3">
      <c r="A66" s="66" t="s">
        <v>145</v>
      </c>
      <c r="B66" s="53"/>
      <c r="C66" s="53"/>
      <c r="D66" s="53"/>
      <c r="E66" s="53"/>
      <c r="F66" s="54"/>
    </row>
    <row r="67" spans="1:6" ht="15" customHeight="1" x14ac:dyDescent="0.3">
      <c r="A67" s="66" t="s">
        <v>146</v>
      </c>
      <c r="B67" s="53"/>
      <c r="C67" s="53"/>
      <c r="D67" s="53"/>
      <c r="E67" s="53"/>
      <c r="F67" s="54"/>
    </row>
    <row r="68" spans="1:6" ht="15" customHeight="1" x14ac:dyDescent="0.3">
      <c r="A68" s="66" t="s">
        <v>147</v>
      </c>
      <c r="B68" s="53"/>
      <c r="C68" s="53"/>
      <c r="D68" s="53"/>
      <c r="E68" s="53"/>
      <c r="F68" s="54"/>
    </row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5:F65"/>
    <mergeCell ref="A66:F66"/>
    <mergeCell ref="A67:F67"/>
    <mergeCell ref="A68:F68"/>
    <mergeCell ref="A58:F58"/>
    <mergeCell ref="A59:F59"/>
    <mergeCell ref="A60:F60"/>
    <mergeCell ref="A61:F61"/>
    <mergeCell ref="A62:F62"/>
    <mergeCell ref="A63:F63"/>
    <mergeCell ref="A64:F64"/>
    <mergeCell ref="A53:F53"/>
    <mergeCell ref="A54:F54"/>
    <mergeCell ref="A55:F55"/>
    <mergeCell ref="A56:F56"/>
    <mergeCell ref="A57:F57"/>
    <mergeCell ref="A48:F48"/>
    <mergeCell ref="A49:F49"/>
    <mergeCell ref="A50:F50"/>
    <mergeCell ref="A51:F51"/>
    <mergeCell ref="A52:F52"/>
    <mergeCell ref="A43:F43"/>
    <mergeCell ref="A44:F44"/>
    <mergeCell ref="A45:F45"/>
    <mergeCell ref="A46:F46"/>
    <mergeCell ref="A47:F47"/>
    <mergeCell ref="C16:G16"/>
    <mergeCell ref="A19:G19"/>
    <mergeCell ref="A23:E23"/>
    <mergeCell ref="A27:F27"/>
    <mergeCell ref="A42:F42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1E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V1000"/>
  <sheetViews>
    <sheetView workbookViewId="0"/>
  </sheetViews>
  <sheetFormatPr defaultColWidth="12.6328125" defaultRowHeight="15" customHeight="1" x14ac:dyDescent="0.25"/>
  <cols>
    <col min="1" max="1" width="57.453125" customWidth="1"/>
    <col min="2" max="2" width="23.26953125" customWidth="1"/>
    <col min="3" max="3" width="20.453125" customWidth="1"/>
    <col min="4" max="4" width="20.08984375" customWidth="1"/>
    <col min="5" max="5" width="21.453125" customWidth="1"/>
    <col min="6" max="6" width="24.906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215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216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63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20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28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7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120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3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25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268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63</v>
      </c>
      <c r="B21" s="9">
        <v>20</v>
      </c>
      <c r="C21" s="9">
        <v>28</v>
      </c>
      <c r="D21" s="11">
        <v>7</v>
      </c>
      <c r="E21" s="9">
        <v>1</v>
      </c>
      <c r="F21" s="12">
        <v>1</v>
      </c>
      <c r="G21" s="17">
        <f>SUM(A21:F21)</f>
        <v>120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9">
        <v>3</v>
      </c>
      <c r="C25" s="9">
        <v>0</v>
      </c>
      <c r="D25" s="11">
        <v>0</v>
      </c>
      <c r="E25" s="24">
        <f>SUM(A25:D25)</f>
        <v>3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69</v>
      </c>
      <c r="B30" s="29" t="s">
        <v>64</v>
      </c>
      <c r="C30" s="30" t="s">
        <v>65</v>
      </c>
      <c r="D30" s="31" t="s">
        <v>66</v>
      </c>
      <c r="E30" s="9" t="s">
        <v>70</v>
      </c>
      <c r="F30" s="31" t="s">
        <v>71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72</v>
      </c>
      <c r="B31" s="29" t="s">
        <v>47</v>
      </c>
      <c r="C31" s="30" t="s">
        <v>73</v>
      </c>
      <c r="D31" s="31">
        <v>42887</v>
      </c>
      <c r="E31" s="9" t="s">
        <v>74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4" t="s">
        <v>167</v>
      </c>
      <c r="B32" s="43" t="s">
        <v>47</v>
      </c>
      <c r="C32" s="12" t="s">
        <v>168</v>
      </c>
      <c r="D32" s="45" t="s">
        <v>169</v>
      </c>
      <c r="E32" s="9" t="s">
        <v>67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79</v>
      </c>
      <c r="B33" s="29" t="s">
        <v>47</v>
      </c>
      <c r="C33" s="30" t="s">
        <v>80</v>
      </c>
      <c r="D33" s="31">
        <v>37412</v>
      </c>
      <c r="E33" s="9" t="s">
        <v>81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83</v>
      </c>
      <c r="B34" s="29" t="s">
        <v>64</v>
      </c>
      <c r="C34" s="30" t="s">
        <v>84</v>
      </c>
      <c r="D34" s="31" t="s">
        <v>66</v>
      </c>
      <c r="E34" s="9" t="s">
        <v>67</v>
      </c>
      <c r="F34" s="31" t="s">
        <v>68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85</v>
      </c>
      <c r="B35" s="29" t="s">
        <v>47</v>
      </c>
      <c r="C35" s="30" t="s">
        <v>80</v>
      </c>
      <c r="D35" s="31">
        <v>43364</v>
      </c>
      <c r="E35" s="9" t="s">
        <v>86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106</v>
      </c>
      <c r="B36" s="29" t="s">
        <v>107</v>
      </c>
      <c r="C36" s="30" t="s">
        <v>89</v>
      </c>
      <c r="D36" s="31">
        <v>43647</v>
      </c>
      <c r="E36" s="9" t="s">
        <v>108</v>
      </c>
      <c r="F36" s="31" t="s">
        <v>109</v>
      </c>
      <c r="G36" s="32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44" t="s">
        <v>208</v>
      </c>
      <c r="B37" s="43" t="s">
        <v>209</v>
      </c>
      <c r="C37" s="12" t="s">
        <v>89</v>
      </c>
      <c r="D37" s="45">
        <v>45048</v>
      </c>
      <c r="E37" s="12" t="s">
        <v>210</v>
      </c>
      <c r="F37" s="45"/>
      <c r="G37" s="47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4" t="s">
        <v>217</v>
      </c>
      <c r="B38" s="43" t="s">
        <v>218</v>
      </c>
      <c r="C38" s="12" t="s">
        <v>89</v>
      </c>
      <c r="D38" s="45">
        <v>45132</v>
      </c>
      <c r="E38" s="9" t="s">
        <v>108</v>
      </c>
      <c r="F38" s="31" t="s">
        <v>109</v>
      </c>
      <c r="G38" s="47" t="s">
        <v>104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33"/>
      <c r="B39" s="34"/>
      <c r="C39" s="35"/>
      <c r="D39" s="36"/>
      <c r="E39" s="37"/>
      <c r="F39" s="38"/>
      <c r="G39" s="32"/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39" t="s">
        <v>118</v>
      </c>
      <c r="B40" s="40">
        <f>COUNTIF(A29:A38,"&lt;&gt;")</f>
        <v>10</v>
      </c>
      <c r="C40" s="39"/>
      <c r="D40" s="39"/>
      <c r="E40" s="39"/>
      <c r="F40" s="41"/>
      <c r="G40" s="42"/>
      <c r="H40" s="7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25"/>
    <row r="42" spans="1:22" ht="15.75" customHeight="1" x14ac:dyDescent="0.3">
      <c r="A42" s="62" t="s">
        <v>119</v>
      </c>
      <c r="B42" s="63"/>
      <c r="C42" s="63"/>
      <c r="D42" s="63"/>
      <c r="E42" s="63"/>
      <c r="F42" s="64"/>
    </row>
    <row r="43" spans="1:22" ht="15.75" customHeight="1" x14ac:dyDescent="0.3">
      <c r="A43" s="65" t="s">
        <v>120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122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123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124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125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126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128</v>
      </c>
      <c r="B49" s="53"/>
      <c r="C49" s="53"/>
      <c r="D49" s="53"/>
      <c r="E49" s="53"/>
      <c r="F49" s="54"/>
    </row>
    <row r="50" spans="1:6" ht="15.75" customHeight="1" x14ac:dyDescent="0.3">
      <c r="A50" s="66" t="s">
        <v>129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130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131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132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133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134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135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136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137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138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139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140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141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142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143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144</v>
      </c>
      <c r="B65" s="53"/>
      <c r="C65" s="53"/>
      <c r="D65" s="53"/>
      <c r="E65" s="53"/>
      <c r="F65" s="54"/>
    </row>
    <row r="66" spans="1:6" ht="15.75" customHeight="1" x14ac:dyDescent="0.3">
      <c r="A66" s="66" t="s">
        <v>145</v>
      </c>
      <c r="B66" s="53"/>
      <c r="C66" s="53"/>
      <c r="D66" s="53"/>
      <c r="E66" s="53"/>
      <c r="F66" s="54"/>
    </row>
    <row r="67" spans="1:6" ht="15" customHeight="1" x14ac:dyDescent="0.3">
      <c r="A67" s="66" t="s">
        <v>146</v>
      </c>
      <c r="B67" s="53"/>
      <c r="C67" s="53"/>
      <c r="D67" s="53"/>
      <c r="E67" s="53"/>
      <c r="F67" s="54"/>
    </row>
    <row r="68" spans="1:6" ht="15" customHeight="1" x14ac:dyDescent="0.3">
      <c r="A68" s="66" t="s">
        <v>147</v>
      </c>
      <c r="B68" s="53"/>
      <c r="C68" s="53"/>
      <c r="D68" s="53"/>
      <c r="E68" s="53"/>
      <c r="F68" s="54"/>
    </row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5:F65"/>
    <mergeCell ref="A66:F66"/>
    <mergeCell ref="A67:F67"/>
    <mergeCell ref="A68:F68"/>
    <mergeCell ref="A58:F58"/>
    <mergeCell ref="A59:F59"/>
    <mergeCell ref="A60:F60"/>
    <mergeCell ref="A61:F61"/>
    <mergeCell ref="A62:F62"/>
    <mergeCell ref="A63:F63"/>
    <mergeCell ref="A64:F64"/>
    <mergeCell ref="A53:F53"/>
    <mergeCell ref="A54:F54"/>
    <mergeCell ref="A55:F55"/>
    <mergeCell ref="A56:F56"/>
    <mergeCell ref="A57:F57"/>
    <mergeCell ref="A48:F48"/>
    <mergeCell ref="A49:F49"/>
    <mergeCell ref="A50:F50"/>
    <mergeCell ref="A51:F51"/>
    <mergeCell ref="A52:F52"/>
    <mergeCell ref="A43:F43"/>
    <mergeCell ref="A44:F44"/>
    <mergeCell ref="A45:F45"/>
    <mergeCell ref="A46:F46"/>
    <mergeCell ref="A47:F47"/>
    <mergeCell ref="C16:G16"/>
    <mergeCell ref="A19:G19"/>
    <mergeCell ref="A23:E23"/>
    <mergeCell ref="A27:F27"/>
    <mergeCell ref="A42:F42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1F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V1000"/>
  <sheetViews>
    <sheetView workbookViewId="0"/>
  </sheetViews>
  <sheetFormatPr defaultColWidth="12.6328125" defaultRowHeight="15" customHeight="1" x14ac:dyDescent="0.25"/>
  <cols>
    <col min="1" max="1" width="57.453125" customWidth="1"/>
    <col min="2" max="2" width="23.26953125" customWidth="1"/>
    <col min="3" max="3" width="20.453125" customWidth="1"/>
    <col min="4" max="4" width="20.08984375" customWidth="1"/>
    <col min="5" max="5" width="21.453125" customWidth="1"/>
    <col min="6" max="6" width="24.906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221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222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59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20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28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7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5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125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2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21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268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59</v>
      </c>
      <c r="B21" s="9">
        <v>20</v>
      </c>
      <c r="C21" s="9">
        <v>28</v>
      </c>
      <c r="D21" s="11">
        <v>7</v>
      </c>
      <c r="E21" s="9">
        <v>1</v>
      </c>
      <c r="F21" s="12">
        <v>5</v>
      </c>
      <c r="G21" s="17">
        <f>SUM(A21:F21)</f>
        <v>120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9">
        <v>2</v>
      </c>
      <c r="C25" s="9">
        <v>0</v>
      </c>
      <c r="D25" s="11">
        <v>0</v>
      </c>
      <c r="E25" s="24">
        <f>SUM(A25:D25)</f>
        <v>2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69</v>
      </c>
      <c r="B30" s="29" t="s">
        <v>64</v>
      </c>
      <c r="C30" s="30" t="s">
        <v>65</v>
      </c>
      <c r="D30" s="31" t="s">
        <v>66</v>
      </c>
      <c r="E30" s="9" t="s">
        <v>70</v>
      </c>
      <c r="F30" s="31" t="s">
        <v>71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72</v>
      </c>
      <c r="B31" s="29" t="s">
        <v>47</v>
      </c>
      <c r="C31" s="30" t="s">
        <v>73</v>
      </c>
      <c r="D31" s="31">
        <v>42887</v>
      </c>
      <c r="E31" s="9" t="s">
        <v>74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4" t="s">
        <v>167</v>
      </c>
      <c r="B32" s="43" t="s">
        <v>47</v>
      </c>
      <c r="C32" s="12" t="s">
        <v>168</v>
      </c>
      <c r="D32" s="45" t="s">
        <v>169</v>
      </c>
      <c r="E32" s="9" t="s">
        <v>67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79</v>
      </c>
      <c r="B33" s="29" t="s">
        <v>47</v>
      </c>
      <c r="C33" s="30" t="s">
        <v>80</v>
      </c>
      <c r="D33" s="31">
        <v>37412</v>
      </c>
      <c r="E33" s="9" t="s">
        <v>81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83</v>
      </c>
      <c r="B34" s="29" t="s">
        <v>64</v>
      </c>
      <c r="C34" s="30" t="s">
        <v>84</v>
      </c>
      <c r="D34" s="31" t="s">
        <v>66</v>
      </c>
      <c r="E34" s="9" t="s">
        <v>67</v>
      </c>
      <c r="F34" s="31" t="s">
        <v>68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85</v>
      </c>
      <c r="B35" s="29" t="s">
        <v>47</v>
      </c>
      <c r="C35" s="30" t="s">
        <v>80</v>
      </c>
      <c r="D35" s="31">
        <v>43364</v>
      </c>
      <c r="E35" s="9" t="s">
        <v>86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44" t="s">
        <v>208</v>
      </c>
      <c r="B36" s="43" t="s">
        <v>209</v>
      </c>
      <c r="C36" s="12" t="s">
        <v>89</v>
      </c>
      <c r="D36" s="45">
        <v>45048</v>
      </c>
      <c r="E36" s="12" t="s">
        <v>210</v>
      </c>
      <c r="F36" s="45"/>
      <c r="G36" s="47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4" t="s">
        <v>223</v>
      </c>
      <c r="B37" s="43" t="s">
        <v>224</v>
      </c>
      <c r="C37" s="12" t="s">
        <v>89</v>
      </c>
      <c r="D37" s="45">
        <v>45170</v>
      </c>
      <c r="E37" s="9" t="s">
        <v>225</v>
      </c>
      <c r="F37" s="31" t="s">
        <v>98</v>
      </c>
      <c r="G37" s="47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33"/>
      <c r="B38" s="34"/>
      <c r="C38" s="35"/>
      <c r="D38" s="36"/>
      <c r="E38" s="37"/>
      <c r="F38" s="38"/>
      <c r="G38" s="32"/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39" t="s">
        <v>118</v>
      </c>
      <c r="B39" s="40">
        <f>COUNTIF(A29:A37,"&lt;&gt;")</f>
        <v>9</v>
      </c>
      <c r="C39" s="39"/>
      <c r="D39" s="39"/>
      <c r="E39" s="39"/>
      <c r="F39" s="41"/>
      <c r="G39" s="42"/>
      <c r="H39" s="7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5"/>
    <row r="41" spans="1:22" ht="15.75" customHeight="1" x14ac:dyDescent="0.3">
      <c r="A41" s="62" t="s">
        <v>119</v>
      </c>
      <c r="B41" s="63"/>
      <c r="C41" s="63"/>
      <c r="D41" s="63"/>
      <c r="E41" s="63"/>
      <c r="F41" s="64"/>
    </row>
    <row r="42" spans="1:22" ht="15.75" customHeight="1" x14ac:dyDescent="0.3">
      <c r="A42" s="65" t="s">
        <v>120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122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123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124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125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126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128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129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130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131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132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133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134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135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136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137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138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139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140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141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142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143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144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145</v>
      </c>
      <c r="B65" s="53"/>
      <c r="C65" s="53"/>
      <c r="D65" s="53"/>
      <c r="E65" s="53"/>
      <c r="F65" s="54"/>
    </row>
    <row r="66" spans="1:6" ht="15" customHeight="1" x14ac:dyDescent="0.3">
      <c r="A66" s="66" t="s">
        <v>146</v>
      </c>
      <c r="B66" s="53"/>
      <c r="C66" s="53"/>
      <c r="D66" s="53"/>
      <c r="E66" s="53"/>
      <c r="F66" s="54"/>
    </row>
    <row r="67" spans="1:6" ht="15" customHeight="1" x14ac:dyDescent="0.3">
      <c r="A67" s="66" t="s">
        <v>147</v>
      </c>
      <c r="B67" s="53"/>
      <c r="C67" s="53"/>
      <c r="D67" s="53"/>
      <c r="E67" s="53"/>
      <c r="F67" s="54"/>
    </row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4:F64"/>
    <mergeCell ref="A65:F65"/>
    <mergeCell ref="A66:F66"/>
    <mergeCell ref="A67:F67"/>
    <mergeCell ref="A57:F57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A42:F42"/>
    <mergeCell ref="A43:F43"/>
    <mergeCell ref="A44:F44"/>
    <mergeCell ref="A45:F45"/>
    <mergeCell ref="A46:F46"/>
    <mergeCell ref="C16:G16"/>
    <mergeCell ref="A19:G19"/>
    <mergeCell ref="A23:E23"/>
    <mergeCell ref="A27:F27"/>
    <mergeCell ref="A41:F41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20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V1000"/>
  <sheetViews>
    <sheetView workbookViewId="0"/>
  </sheetViews>
  <sheetFormatPr defaultColWidth="12.6328125" defaultRowHeight="15" customHeight="1" x14ac:dyDescent="0.25"/>
  <cols>
    <col min="1" max="1" width="57.90625" customWidth="1"/>
    <col min="2" max="2" width="23.26953125" customWidth="1"/>
    <col min="3" max="3" width="20.453125" customWidth="1"/>
    <col min="4" max="4" width="20.08984375" customWidth="1"/>
    <col min="5" max="5" width="21.453125" customWidth="1"/>
    <col min="6" max="6" width="24.906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219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220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63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20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28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7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128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2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18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268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63</v>
      </c>
      <c r="B21" s="9">
        <v>20</v>
      </c>
      <c r="C21" s="9">
        <v>28</v>
      </c>
      <c r="D21" s="11">
        <v>7</v>
      </c>
      <c r="E21" s="9">
        <v>1</v>
      </c>
      <c r="F21" s="12">
        <v>1</v>
      </c>
      <c r="G21" s="17">
        <f>SUM(A21:F21)</f>
        <v>120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9">
        <v>2</v>
      </c>
      <c r="C25" s="9">
        <v>0</v>
      </c>
      <c r="D25" s="11">
        <v>0</v>
      </c>
      <c r="E25" s="24">
        <f>SUM(A25:D25)</f>
        <v>2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69</v>
      </c>
      <c r="B30" s="29" t="s">
        <v>64</v>
      </c>
      <c r="C30" s="30" t="s">
        <v>65</v>
      </c>
      <c r="D30" s="31" t="s">
        <v>66</v>
      </c>
      <c r="E30" s="9" t="s">
        <v>70</v>
      </c>
      <c r="F30" s="31" t="s">
        <v>71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72</v>
      </c>
      <c r="B31" s="29" t="s">
        <v>47</v>
      </c>
      <c r="C31" s="30" t="s">
        <v>73</v>
      </c>
      <c r="D31" s="31">
        <v>42887</v>
      </c>
      <c r="E31" s="9" t="s">
        <v>74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4" t="s">
        <v>167</v>
      </c>
      <c r="B32" s="43" t="s">
        <v>47</v>
      </c>
      <c r="C32" s="12" t="s">
        <v>168</v>
      </c>
      <c r="D32" s="45" t="s">
        <v>169</v>
      </c>
      <c r="E32" s="9" t="s">
        <v>67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79</v>
      </c>
      <c r="B33" s="29" t="s">
        <v>47</v>
      </c>
      <c r="C33" s="30" t="s">
        <v>80</v>
      </c>
      <c r="D33" s="31">
        <v>37412</v>
      </c>
      <c r="E33" s="9" t="s">
        <v>81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83</v>
      </c>
      <c r="B34" s="29" t="s">
        <v>64</v>
      </c>
      <c r="C34" s="30" t="s">
        <v>84</v>
      </c>
      <c r="D34" s="31" t="s">
        <v>66</v>
      </c>
      <c r="E34" s="9" t="s">
        <v>67</v>
      </c>
      <c r="F34" s="31" t="s">
        <v>68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85</v>
      </c>
      <c r="B35" s="29" t="s">
        <v>47</v>
      </c>
      <c r="C35" s="30" t="s">
        <v>80</v>
      </c>
      <c r="D35" s="31">
        <v>43364</v>
      </c>
      <c r="E35" s="9" t="s">
        <v>86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44" t="s">
        <v>208</v>
      </c>
      <c r="B36" s="43" t="s">
        <v>209</v>
      </c>
      <c r="C36" s="12" t="s">
        <v>89</v>
      </c>
      <c r="D36" s="45">
        <v>45048</v>
      </c>
      <c r="E36" s="12" t="s">
        <v>210</v>
      </c>
      <c r="F36" s="45"/>
      <c r="G36" s="47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4" t="s">
        <v>223</v>
      </c>
      <c r="B37" s="43" t="s">
        <v>224</v>
      </c>
      <c r="C37" s="12" t="s">
        <v>89</v>
      </c>
      <c r="D37" s="45">
        <v>45170</v>
      </c>
      <c r="E37" s="9" t="s">
        <v>225</v>
      </c>
      <c r="F37" s="31" t="s">
        <v>98</v>
      </c>
      <c r="G37" s="47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33"/>
      <c r="B38" s="34"/>
      <c r="C38" s="35"/>
      <c r="D38" s="36"/>
      <c r="E38" s="37"/>
      <c r="F38" s="38"/>
      <c r="G38" s="32"/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39" t="s">
        <v>118</v>
      </c>
      <c r="B39" s="40">
        <f>COUNTIF(A29:A37,"&lt;&gt;")</f>
        <v>9</v>
      </c>
      <c r="C39" s="39"/>
      <c r="D39" s="39"/>
      <c r="E39" s="39"/>
      <c r="F39" s="41"/>
      <c r="G39" s="42"/>
      <c r="H39" s="7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5"/>
    <row r="41" spans="1:22" ht="15.75" customHeight="1" x14ac:dyDescent="0.3">
      <c r="A41" s="62" t="s">
        <v>119</v>
      </c>
      <c r="B41" s="63"/>
      <c r="C41" s="63"/>
      <c r="D41" s="63"/>
      <c r="E41" s="63"/>
      <c r="F41" s="64"/>
    </row>
    <row r="42" spans="1:22" ht="15.75" customHeight="1" x14ac:dyDescent="0.3">
      <c r="A42" s="65" t="s">
        <v>120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122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123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124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125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126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128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129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130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131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132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133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134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135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136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137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138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139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140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141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142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143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144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145</v>
      </c>
      <c r="B65" s="53"/>
      <c r="C65" s="53"/>
      <c r="D65" s="53"/>
      <c r="E65" s="53"/>
      <c r="F65" s="54"/>
    </row>
    <row r="66" spans="1:6" ht="15" customHeight="1" x14ac:dyDescent="0.3">
      <c r="A66" s="66" t="s">
        <v>146</v>
      </c>
      <c r="B66" s="53"/>
      <c r="C66" s="53"/>
      <c r="D66" s="53"/>
      <c r="E66" s="53"/>
      <c r="F66" s="54"/>
    </row>
    <row r="67" spans="1:6" ht="15" customHeight="1" x14ac:dyDescent="0.3">
      <c r="A67" s="66" t="s">
        <v>147</v>
      </c>
      <c r="B67" s="53"/>
      <c r="C67" s="53"/>
      <c r="D67" s="53"/>
      <c r="E67" s="53"/>
      <c r="F67" s="54"/>
    </row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4:F64"/>
    <mergeCell ref="A65:F65"/>
    <mergeCell ref="A66:F66"/>
    <mergeCell ref="A67:F67"/>
    <mergeCell ref="A57:F57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A42:F42"/>
    <mergeCell ref="A43:F43"/>
    <mergeCell ref="A44:F44"/>
    <mergeCell ref="A45:F45"/>
    <mergeCell ref="A46:F46"/>
    <mergeCell ref="C16:G16"/>
    <mergeCell ref="A19:G19"/>
    <mergeCell ref="A23:E23"/>
    <mergeCell ref="A27:F27"/>
    <mergeCell ref="A41:F41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21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V1000"/>
  <sheetViews>
    <sheetView workbookViewId="0"/>
  </sheetViews>
  <sheetFormatPr defaultColWidth="12.6328125" defaultRowHeight="15" customHeight="1" x14ac:dyDescent="0.25"/>
  <cols>
    <col min="1" max="1" width="57.90625" customWidth="1"/>
    <col min="2" max="2" width="23.26953125" customWidth="1"/>
    <col min="3" max="3" width="20.453125" customWidth="1"/>
    <col min="4" max="4" width="20.08984375" customWidth="1"/>
    <col min="5" max="5" width="21.453125" customWidth="1"/>
    <col min="6" max="6" width="24.906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226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227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62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21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28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7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0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104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2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41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266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62</v>
      </c>
      <c r="B21" s="9">
        <v>21</v>
      </c>
      <c r="C21" s="9">
        <v>28</v>
      </c>
      <c r="D21" s="11">
        <v>7</v>
      </c>
      <c r="E21" s="9">
        <v>1</v>
      </c>
      <c r="F21" s="12">
        <v>0</v>
      </c>
      <c r="G21" s="17">
        <f>SUM(A21:F21)</f>
        <v>119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9">
        <v>2</v>
      </c>
      <c r="C25" s="9">
        <v>0</v>
      </c>
      <c r="D25" s="11">
        <v>0</v>
      </c>
      <c r="E25" s="24">
        <f>SUM(A25:D25)</f>
        <v>2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69</v>
      </c>
      <c r="B30" s="29" t="s">
        <v>64</v>
      </c>
      <c r="C30" s="30" t="s">
        <v>65</v>
      </c>
      <c r="D30" s="31" t="s">
        <v>66</v>
      </c>
      <c r="E30" s="9" t="s">
        <v>70</v>
      </c>
      <c r="F30" s="31" t="s">
        <v>71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72</v>
      </c>
      <c r="B31" s="29" t="s">
        <v>47</v>
      </c>
      <c r="C31" s="30" t="s">
        <v>73</v>
      </c>
      <c r="D31" s="31">
        <v>42887</v>
      </c>
      <c r="E31" s="9" t="s">
        <v>74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4" t="s">
        <v>167</v>
      </c>
      <c r="B32" s="43" t="s">
        <v>47</v>
      </c>
      <c r="C32" s="12" t="s">
        <v>168</v>
      </c>
      <c r="D32" s="45" t="s">
        <v>169</v>
      </c>
      <c r="E32" s="9" t="s">
        <v>67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79</v>
      </c>
      <c r="B33" s="29" t="s">
        <v>47</v>
      </c>
      <c r="C33" s="30" t="s">
        <v>80</v>
      </c>
      <c r="D33" s="31">
        <v>37412</v>
      </c>
      <c r="E33" s="9" t="s">
        <v>81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83</v>
      </c>
      <c r="B34" s="29" t="s">
        <v>64</v>
      </c>
      <c r="C34" s="30" t="s">
        <v>84</v>
      </c>
      <c r="D34" s="31" t="s">
        <v>66</v>
      </c>
      <c r="E34" s="9" t="s">
        <v>67</v>
      </c>
      <c r="F34" s="31" t="s">
        <v>68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85</v>
      </c>
      <c r="B35" s="29" t="s">
        <v>47</v>
      </c>
      <c r="C35" s="30" t="s">
        <v>80</v>
      </c>
      <c r="D35" s="31">
        <v>43364</v>
      </c>
      <c r="E35" s="9" t="s">
        <v>86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44" t="s">
        <v>208</v>
      </c>
      <c r="B36" s="43" t="s">
        <v>209</v>
      </c>
      <c r="C36" s="12" t="s">
        <v>89</v>
      </c>
      <c r="D36" s="45">
        <v>45048</v>
      </c>
      <c r="E36" s="12" t="s">
        <v>210</v>
      </c>
      <c r="F36" s="45"/>
      <c r="G36" s="47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4" t="s">
        <v>223</v>
      </c>
      <c r="B37" s="43" t="s">
        <v>224</v>
      </c>
      <c r="C37" s="12" t="s">
        <v>89</v>
      </c>
      <c r="D37" s="45">
        <v>45170</v>
      </c>
      <c r="E37" s="9" t="s">
        <v>225</v>
      </c>
      <c r="F37" s="31" t="s">
        <v>98</v>
      </c>
      <c r="G37" s="47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33"/>
      <c r="B38" s="34"/>
      <c r="C38" s="35"/>
      <c r="D38" s="36"/>
      <c r="E38" s="37"/>
      <c r="F38" s="38"/>
      <c r="G38" s="32"/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39" t="s">
        <v>118</v>
      </c>
      <c r="B39" s="40">
        <f>COUNTIF(A29:A37,"&lt;&gt;")</f>
        <v>9</v>
      </c>
      <c r="C39" s="39"/>
      <c r="D39" s="39"/>
      <c r="E39" s="39"/>
      <c r="F39" s="41"/>
      <c r="G39" s="42"/>
      <c r="H39" s="7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5"/>
    <row r="41" spans="1:22" ht="15.75" customHeight="1" x14ac:dyDescent="0.3">
      <c r="A41" s="62" t="s">
        <v>119</v>
      </c>
      <c r="B41" s="63"/>
      <c r="C41" s="63"/>
      <c r="D41" s="63"/>
      <c r="E41" s="63"/>
      <c r="F41" s="64"/>
    </row>
    <row r="42" spans="1:22" ht="15.75" customHeight="1" x14ac:dyDescent="0.3">
      <c r="A42" s="65" t="s">
        <v>120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122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123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124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125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126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128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129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130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131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132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133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134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135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136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137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138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139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140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141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142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143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144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145</v>
      </c>
      <c r="B65" s="53"/>
      <c r="C65" s="53"/>
      <c r="D65" s="53"/>
      <c r="E65" s="53"/>
      <c r="F65" s="54"/>
    </row>
    <row r="66" spans="1:6" ht="15" customHeight="1" x14ac:dyDescent="0.3">
      <c r="A66" s="66" t="s">
        <v>146</v>
      </c>
      <c r="B66" s="53"/>
      <c r="C66" s="53"/>
      <c r="D66" s="53"/>
      <c r="E66" s="53"/>
      <c r="F66" s="54"/>
    </row>
    <row r="67" spans="1:6" ht="15" customHeight="1" x14ac:dyDescent="0.3">
      <c r="A67" s="66" t="s">
        <v>147</v>
      </c>
      <c r="B67" s="53"/>
      <c r="C67" s="53"/>
      <c r="D67" s="53"/>
      <c r="E67" s="53"/>
      <c r="F67" s="54"/>
    </row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4:F64"/>
    <mergeCell ref="A65:F65"/>
    <mergeCell ref="A66:F66"/>
    <mergeCell ref="A67:F67"/>
    <mergeCell ref="A57:F57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A42:F42"/>
    <mergeCell ref="A43:F43"/>
    <mergeCell ref="A44:F44"/>
    <mergeCell ref="A45:F45"/>
    <mergeCell ref="A46:F46"/>
    <mergeCell ref="C16:G16"/>
    <mergeCell ref="A19:G19"/>
    <mergeCell ref="A23:E23"/>
    <mergeCell ref="A27:F27"/>
    <mergeCell ref="A41:F41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22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V1000"/>
  <sheetViews>
    <sheetView workbookViewId="0"/>
  </sheetViews>
  <sheetFormatPr defaultColWidth="12.6328125" defaultRowHeight="15" customHeight="1" x14ac:dyDescent="0.25"/>
  <cols>
    <col min="1" max="1" width="57.90625" customWidth="1"/>
    <col min="2" max="2" width="23.453125" customWidth="1"/>
    <col min="3" max="3" width="20.453125" customWidth="1"/>
    <col min="4" max="4" width="20.08984375" customWidth="1"/>
    <col min="5" max="5" width="21.453125" customWidth="1"/>
    <col min="6" max="6" width="24.906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228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229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59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21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29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7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2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105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2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40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266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59</v>
      </c>
      <c r="B21" s="9">
        <v>21</v>
      </c>
      <c r="C21" s="9">
        <v>29</v>
      </c>
      <c r="D21" s="11">
        <v>7</v>
      </c>
      <c r="E21" s="9">
        <v>1</v>
      </c>
      <c r="F21" s="12">
        <v>2</v>
      </c>
      <c r="G21" s="17">
        <f>SUM(A21:F21)</f>
        <v>119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9">
        <v>2</v>
      </c>
      <c r="C25" s="9">
        <v>0</v>
      </c>
      <c r="D25" s="11">
        <v>0</v>
      </c>
      <c r="E25" s="24">
        <f>SUM(A25:D25)</f>
        <v>2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69</v>
      </c>
      <c r="B30" s="29" t="s">
        <v>64</v>
      </c>
      <c r="C30" s="30" t="s">
        <v>65</v>
      </c>
      <c r="D30" s="31" t="s">
        <v>66</v>
      </c>
      <c r="E30" s="9" t="s">
        <v>70</v>
      </c>
      <c r="F30" s="31" t="s">
        <v>71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72</v>
      </c>
      <c r="B31" s="29" t="s">
        <v>47</v>
      </c>
      <c r="C31" s="30" t="s">
        <v>73</v>
      </c>
      <c r="D31" s="31">
        <v>42887</v>
      </c>
      <c r="E31" s="9" t="s">
        <v>74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4" t="s">
        <v>167</v>
      </c>
      <c r="B32" s="43" t="s">
        <v>47</v>
      </c>
      <c r="C32" s="12" t="s">
        <v>168</v>
      </c>
      <c r="D32" s="45" t="s">
        <v>169</v>
      </c>
      <c r="E32" s="9" t="s">
        <v>67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79</v>
      </c>
      <c r="B33" s="29" t="s">
        <v>47</v>
      </c>
      <c r="C33" s="30" t="s">
        <v>80</v>
      </c>
      <c r="D33" s="31">
        <v>37412</v>
      </c>
      <c r="E33" s="9" t="s">
        <v>81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83</v>
      </c>
      <c r="B34" s="29" t="s">
        <v>64</v>
      </c>
      <c r="C34" s="30" t="s">
        <v>84</v>
      </c>
      <c r="D34" s="31" t="s">
        <v>66</v>
      </c>
      <c r="E34" s="9" t="s">
        <v>67</v>
      </c>
      <c r="F34" s="31" t="s">
        <v>68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85</v>
      </c>
      <c r="B35" s="29" t="s">
        <v>47</v>
      </c>
      <c r="C35" s="30" t="s">
        <v>80</v>
      </c>
      <c r="D35" s="31">
        <v>43364</v>
      </c>
      <c r="E35" s="9" t="s">
        <v>86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44" t="s">
        <v>208</v>
      </c>
      <c r="B36" s="43" t="s">
        <v>209</v>
      </c>
      <c r="C36" s="12" t="s">
        <v>89</v>
      </c>
      <c r="D36" s="45">
        <v>45048</v>
      </c>
      <c r="E36" s="12" t="s">
        <v>210</v>
      </c>
      <c r="F36" s="45"/>
      <c r="G36" s="47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4" t="s">
        <v>223</v>
      </c>
      <c r="B37" s="43" t="s">
        <v>224</v>
      </c>
      <c r="C37" s="12" t="s">
        <v>89</v>
      </c>
      <c r="D37" s="45">
        <v>45170</v>
      </c>
      <c r="E37" s="9" t="s">
        <v>225</v>
      </c>
      <c r="F37" s="31" t="s">
        <v>98</v>
      </c>
      <c r="G37" s="47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33"/>
      <c r="B38" s="34"/>
      <c r="C38" s="35"/>
      <c r="D38" s="36"/>
      <c r="E38" s="37"/>
      <c r="F38" s="38"/>
      <c r="G38" s="32"/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39" t="s">
        <v>118</v>
      </c>
      <c r="B39" s="40">
        <f>COUNTIF(A29:A37,"&lt;&gt;")</f>
        <v>9</v>
      </c>
      <c r="C39" s="39"/>
      <c r="D39" s="39"/>
      <c r="E39" s="39"/>
      <c r="F39" s="41"/>
      <c r="G39" s="42"/>
      <c r="H39" s="7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5"/>
    <row r="41" spans="1:22" ht="15.75" customHeight="1" x14ac:dyDescent="0.3">
      <c r="A41" s="62" t="s">
        <v>119</v>
      </c>
      <c r="B41" s="63"/>
      <c r="C41" s="63"/>
      <c r="D41" s="63"/>
      <c r="E41" s="63"/>
      <c r="F41" s="64"/>
    </row>
    <row r="42" spans="1:22" ht="15.75" customHeight="1" x14ac:dyDescent="0.3">
      <c r="A42" s="65" t="s">
        <v>120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122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123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124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125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126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128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129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130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131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132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133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134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135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136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137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138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139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140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141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142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143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144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145</v>
      </c>
      <c r="B65" s="53"/>
      <c r="C65" s="53"/>
      <c r="D65" s="53"/>
      <c r="E65" s="53"/>
      <c r="F65" s="54"/>
    </row>
    <row r="66" spans="1:6" ht="15" customHeight="1" x14ac:dyDescent="0.3">
      <c r="A66" s="66" t="s">
        <v>146</v>
      </c>
      <c r="B66" s="53"/>
      <c r="C66" s="53"/>
      <c r="D66" s="53"/>
      <c r="E66" s="53"/>
      <c r="F66" s="54"/>
    </row>
    <row r="67" spans="1:6" ht="15" customHeight="1" x14ac:dyDescent="0.3">
      <c r="A67" s="66" t="s">
        <v>147</v>
      </c>
      <c r="B67" s="53"/>
      <c r="C67" s="53"/>
      <c r="D67" s="53"/>
      <c r="E67" s="53"/>
      <c r="F67" s="54"/>
    </row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4:F64"/>
    <mergeCell ref="A65:F65"/>
    <mergeCell ref="A66:F66"/>
    <mergeCell ref="A67:F67"/>
    <mergeCell ref="A57:F57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A42:F42"/>
    <mergeCell ref="A43:F43"/>
    <mergeCell ref="A44:F44"/>
    <mergeCell ref="A45:F45"/>
    <mergeCell ref="A46:F46"/>
    <mergeCell ref="C16:G16"/>
    <mergeCell ref="A19:G19"/>
    <mergeCell ref="A23:E23"/>
    <mergeCell ref="A27:F27"/>
    <mergeCell ref="A41:F41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23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V1000"/>
  <sheetViews>
    <sheetView workbookViewId="0"/>
  </sheetViews>
  <sheetFormatPr defaultColWidth="12.6328125" defaultRowHeight="15" customHeight="1" x14ac:dyDescent="0.25"/>
  <cols>
    <col min="1" max="1" width="57.90625" customWidth="1"/>
    <col min="2" max="2" width="23.453125" customWidth="1"/>
    <col min="3" max="3" width="20.453125" customWidth="1"/>
    <col min="4" max="4" width="20.08984375" customWidth="1"/>
    <col min="5" max="5" width="21.453125" customWidth="1"/>
    <col min="6" max="6" width="24.906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230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231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57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21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29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7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4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105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2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40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266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57</v>
      </c>
      <c r="B21" s="9">
        <v>21</v>
      </c>
      <c r="C21" s="9">
        <v>29</v>
      </c>
      <c r="D21" s="11">
        <v>7</v>
      </c>
      <c r="E21" s="9">
        <v>1</v>
      </c>
      <c r="F21" s="12">
        <v>4</v>
      </c>
      <c r="G21" s="17">
        <f>SUM(A21:F21)</f>
        <v>119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9">
        <v>2</v>
      </c>
      <c r="C25" s="9">
        <v>0</v>
      </c>
      <c r="D25" s="11">
        <v>0</v>
      </c>
      <c r="E25" s="24">
        <f>SUM(A25:D25)</f>
        <v>2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69</v>
      </c>
      <c r="B30" s="29" t="s">
        <v>64</v>
      </c>
      <c r="C30" s="30" t="s">
        <v>65</v>
      </c>
      <c r="D30" s="31" t="s">
        <v>66</v>
      </c>
      <c r="E30" s="9" t="s">
        <v>70</v>
      </c>
      <c r="F30" s="31" t="s">
        <v>71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72</v>
      </c>
      <c r="B31" s="29" t="s">
        <v>47</v>
      </c>
      <c r="C31" s="30" t="s">
        <v>73</v>
      </c>
      <c r="D31" s="31">
        <v>42887</v>
      </c>
      <c r="E31" s="9" t="s">
        <v>74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4" t="s">
        <v>167</v>
      </c>
      <c r="B32" s="43" t="s">
        <v>47</v>
      </c>
      <c r="C32" s="12" t="s">
        <v>168</v>
      </c>
      <c r="D32" s="45" t="s">
        <v>169</v>
      </c>
      <c r="E32" s="9" t="s">
        <v>67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79</v>
      </c>
      <c r="B33" s="29" t="s">
        <v>47</v>
      </c>
      <c r="C33" s="30" t="s">
        <v>80</v>
      </c>
      <c r="D33" s="31">
        <v>37412</v>
      </c>
      <c r="E33" s="9" t="s">
        <v>81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83</v>
      </c>
      <c r="B34" s="29" t="s">
        <v>64</v>
      </c>
      <c r="C34" s="30" t="s">
        <v>84</v>
      </c>
      <c r="D34" s="31" t="s">
        <v>66</v>
      </c>
      <c r="E34" s="9" t="s">
        <v>67</v>
      </c>
      <c r="F34" s="31" t="s">
        <v>68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85</v>
      </c>
      <c r="B35" s="29" t="s">
        <v>47</v>
      </c>
      <c r="C35" s="30" t="s">
        <v>80</v>
      </c>
      <c r="D35" s="31">
        <v>43364</v>
      </c>
      <c r="E35" s="9" t="s">
        <v>86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44" t="s">
        <v>208</v>
      </c>
      <c r="B36" s="43" t="s">
        <v>209</v>
      </c>
      <c r="C36" s="12" t="s">
        <v>89</v>
      </c>
      <c r="D36" s="45">
        <v>45048</v>
      </c>
      <c r="E36" s="12" t="s">
        <v>210</v>
      </c>
      <c r="F36" s="45"/>
      <c r="G36" s="47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4" t="s">
        <v>223</v>
      </c>
      <c r="B37" s="43" t="s">
        <v>224</v>
      </c>
      <c r="C37" s="12" t="s">
        <v>89</v>
      </c>
      <c r="D37" s="45">
        <v>45170</v>
      </c>
      <c r="E37" s="9" t="s">
        <v>225</v>
      </c>
      <c r="F37" s="31" t="s">
        <v>98</v>
      </c>
      <c r="G37" s="47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33"/>
      <c r="B38" s="34"/>
      <c r="C38" s="35"/>
      <c r="D38" s="36"/>
      <c r="E38" s="37"/>
      <c r="F38" s="38"/>
      <c r="G38" s="32"/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39" t="s">
        <v>118</v>
      </c>
      <c r="B39" s="40">
        <f>COUNTIF(A29:A37,"&lt;&gt;")</f>
        <v>9</v>
      </c>
      <c r="C39" s="39"/>
      <c r="D39" s="39"/>
      <c r="E39" s="39"/>
      <c r="F39" s="41"/>
      <c r="G39" s="42"/>
      <c r="H39" s="7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5"/>
    <row r="41" spans="1:22" ht="15.75" customHeight="1" x14ac:dyDescent="0.3">
      <c r="A41" s="62" t="s">
        <v>119</v>
      </c>
      <c r="B41" s="63"/>
      <c r="C41" s="63"/>
      <c r="D41" s="63"/>
      <c r="E41" s="63"/>
      <c r="F41" s="64"/>
    </row>
    <row r="42" spans="1:22" ht="15.75" customHeight="1" x14ac:dyDescent="0.3">
      <c r="A42" s="65" t="s">
        <v>120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122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123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124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125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126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128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129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130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131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132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133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134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135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136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137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138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139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140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141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142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143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144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145</v>
      </c>
      <c r="B65" s="53"/>
      <c r="C65" s="53"/>
      <c r="D65" s="53"/>
      <c r="E65" s="53"/>
      <c r="F65" s="54"/>
    </row>
    <row r="66" spans="1:6" ht="15" customHeight="1" x14ac:dyDescent="0.3">
      <c r="A66" s="66" t="s">
        <v>146</v>
      </c>
      <c r="B66" s="53"/>
      <c r="C66" s="53"/>
      <c r="D66" s="53"/>
      <c r="E66" s="53"/>
      <c r="F66" s="54"/>
    </row>
    <row r="67" spans="1:6" ht="15" customHeight="1" x14ac:dyDescent="0.3">
      <c r="A67" s="66" t="s">
        <v>147</v>
      </c>
      <c r="B67" s="53"/>
      <c r="C67" s="53"/>
      <c r="D67" s="53"/>
      <c r="E67" s="53"/>
      <c r="F67" s="54"/>
    </row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4:F64"/>
    <mergeCell ref="A65:F65"/>
    <mergeCell ref="A66:F66"/>
    <mergeCell ref="A67:F67"/>
    <mergeCell ref="A57:F57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A42:F42"/>
    <mergeCell ref="A43:F43"/>
    <mergeCell ref="A44:F44"/>
    <mergeCell ref="A45:F45"/>
    <mergeCell ref="A46:F46"/>
    <mergeCell ref="C16:G16"/>
    <mergeCell ref="A19:G19"/>
    <mergeCell ref="A23:E23"/>
    <mergeCell ref="A27:F27"/>
    <mergeCell ref="A41:F41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24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V1000"/>
  <sheetViews>
    <sheetView workbookViewId="0"/>
  </sheetViews>
  <sheetFormatPr defaultColWidth="12.6328125" defaultRowHeight="15" customHeight="1" x14ac:dyDescent="0.25"/>
  <cols>
    <col min="1" max="1" width="57.90625" customWidth="1"/>
    <col min="2" max="2" width="23.453125" customWidth="1"/>
    <col min="3" max="3" width="20.453125" customWidth="1"/>
    <col min="4" max="4" width="20.08984375" customWidth="1"/>
    <col min="5" max="5" width="21.453125" customWidth="1"/>
    <col min="6" max="6" width="24.906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232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233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60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22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28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7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125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2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20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266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60</v>
      </c>
      <c r="B21" s="9">
        <v>22</v>
      </c>
      <c r="C21" s="9">
        <v>28</v>
      </c>
      <c r="D21" s="11">
        <v>7</v>
      </c>
      <c r="E21" s="9">
        <v>1</v>
      </c>
      <c r="F21" s="12">
        <v>1</v>
      </c>
      <c r="G21" s="17">
        <f>SUM(A21:F21)</f>
        <v>119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9">
        <v>2</v>
      </c>
      <c r="C25" s="9">
        <v>0</v>
      </c>
      <c r="D25" s="11">
        <v>0</v>
      </c>
      <c r="E25" s="24">
        <f>SUM(A25:D25)</f>
        <v>2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69</v>
      </c>
      <c r="B30" s="29" t="s">
        <v>64</v>
      </c>
      <c r="C30" s="30" t="s">
        <v>65</v>
      </c>
      <c r="D30" s="31" t="s">
        <v>66</v>
      </c>
      <c r="E30" s="9" t="s">
        <v>70</v>
      </c>
      <c r="F30" s="31" t="s">
        <v>71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72</v>
      </c>
      <c r="B31" s="29" t="s">
        <v>47</v>
      </c>
      <c r="C31" s="30" t="s">
        <v>73</v>
      </c>
      <c r="D31" s="31">
        <v>42887</v>
      </c>
      <c r="E31" s="9" t="s">
        <v>74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4" t="s">
        <v>167</v>
      </c>
      <c r="B32" s="43" t="s">
        <v>47</v>
      </c>
      <c r="C32" s="12" t="s">
        <v>168</v>
      </c>
      <c r="D32" s="45" t="s">
        <v>169</v>
      </c>
      <c r="E32" s="9" t="s">
        <v>67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79</v>
      </c>
      <c r="B33" s="29" t="s">
        <v>47</v>
      </c>
      <c r="C33" s="30" t="s">
        <v>80</v>
      </c>
      <c r="D33" s="31">
        <v>37412</v>
      </c>
      <c r="E33" s="9" t="s">
        <v>81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83</v>
      </c>
      <c r="B34" s="29" t="s">
        <v>64</v>
      </c>
      <c r="C34" s="30" t="s">
        <v>84</v>
      </c>
      <c r="D34" s="31" t="s">
        <v>66</v>
      </c>
      <c r="E34" s="9" t="s">
        <v>67</v>
      </c>
      <c r="F34" s="31" t="s">
        <v>68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85</v>
      </c>
      <c r="B35" s="29" t="s">
        <v>47</v>
      </c>
      <c r="C35" s="30" t="s">
        <v>80</v>
      </c>
      <c r="D35" s="31">
        <v>43364</v>
      </c>
      <c r="E35" s="9" t="s">
        <v>86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44" t="s">
        <v>208</v>
      </c>
      <c r="B36" s="43" t="s">
        <v>209</v>
      </c>
      <c r="C36" s="12" t="s">
        <v>89</v>
      </c>
      <c r="D36" s="45">
        <v>45048</v>
      </c>
      <c r="E36" s="12" t="s">
        <v>210</v>
      </c>
      <c r="F36" s="45"/>
      <c r="G36" s="47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4" t="s">
        <v>223</v>
      </c>
      <c r="B37" s="43" t="s">
        <v>224</v>
      </c>
      <c r="C37" s="12" t="s">
        <v>89</v>
      </c>
      <c r="D37" s="45">
        <v>45170</v>
      </c>
      <c r="E37" s="9" t="s">
        <v>225</v>
      </c>
      <c r="F37" s="31" t="s">
        <v>98</v>
      </c>
      <c r="G37" s="47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33"/>
      <c r="B38" s="34"/>
      <c r="C38" s="35"/>
      <c r="D38" s="36"/>
      <c r="E38" s="37"/>
      <c r="F38" s="38"/>
      <c r="G38" s="32"/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39" t="s">
        <v>118</v>
      </c>
      <c r="B39" s="40">
        <f>COUNTIF(A29:A37,"&lt;&gt;")</f>
        <v>9</v>
      </c>
      <c r="C39" s="39"/>
      <c r="D39" s="39"/>
      <c r="E39" s="39"/>
      <c r="F39" s="41"/>
      <c r="G39" s="42"/>
      <c r="H39" s="7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5"/>
    <row r="41" spans="1:22" ht="15.75" customHeight="1" x14ac:dyDescent="0.3">
      <c r="A41" s="62" t="s">
        <v>119</v>
      </c>
      <c r="B41" s="63"/>
      <c r="C41" s="63"/>
      <c r="D41" s="63"/>
      <c r="E41" s="63"/>
      <c r="F41" s="64"/>
    </row>
    <row r="42" spans="1:22" ht="15.75" customHeight="1" x14ac:dyDescent="0.3">
      <c r="A42" s="65" t="s">
        <v>120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122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123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124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125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126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128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129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130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131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132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133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134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135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136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137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138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139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140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141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142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143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144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145</v>
      </c>
      <c r="B65" s="53"/>
      <c r="C65" s="53"/>
      <c r="D65" s="53"/>
      <c r="E65" s="53"/>
      <c r="F65" s="54"/>
    </row>
    <row r="66" spans="1:6" ht="15" customHeight="1" x14ac:dyDescent="0.3">
      <c r="A66" s="66" t="s">
        <v>146</v>
      </c>
      <c r="B66" s="53"/>
      <c r="C66" s="53"/>
      <c r="D66" s="53"/>
      <c r="E66" s="53"/>
      <c r="F66" s="54"/>
    </row>
    <row r="67" spans="1:6" ht="15" customHeight="1" x14ac:dyDescent="0.3">
      <c r="A67" s="66" t="s">
        <v>147</v>
      </c>
      <c r="B67" s="53"/>
      <c r="C67" s="53"/>
      <c r="D67" s="53"/>
      <c r="E67" s="53"/>
      <c r="F67" s="54"/>
    </row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4:F64"/>
    <mergeCell ref="A65:F65"/>
    <mergeCell ref="A66:F66"/>
    <mergeCell ref="A67:F67"/>
    <mergeCell ref="A57:F57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A42:F42"/>
    <mergeCell ref="A43:F43"/>
    <mergeCell ref="A44:F44"/>
    <mergeCell ref="A45:F45"/>
    <mergeCell ref="A46:F46"/>
    <mergeCell ref="C16:G16"/>
    <mergeCell ref="A19:G19"/>
    <mergeCell ref="A23:E23"/>
    <mergeCell ref="A27:F27"/>
    <mergeCell ref="A41:F41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25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V1000"/>
  <sheetViews>
    <sheetView workbookViewId="0"/>
  </sheetViews>
  <sheetFormatPr defaultColWidth="12.6328125" defaultRowHeight="15" customHeight="1" x14ac:dyDescent="0.25"/>
  <cols>
    <col min="1" max="1" width="57.90625" customWidth="1"/>
    <col min="2" max="2" width="23.453125" customWidth="1"/>
    <col min="3" max="3" width="20.453125" customWidth="1"/>
    <col min="4" max="4" width="20.08984375" customWidth="1"/>
    <col min="5" max="5" width="21.453125" customWidth="1"/>
    <col min="6" max="6" width="24.9062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234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235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60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22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28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7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48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125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2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20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266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60</v>
      </c>
      <c r="B21" s="9">
        <v>22</v>
      </c>
      <c r="C21" s="9">
        <v>28</v>
      </c>
      <c r="D21" s="11">
        <v>7</v>
      </c>
      <c r="E21" s="9">
        <v>1</v>
      </c>
      <c r="F21" s="12">
        <v>1</v>
      </c>
      <c r="G21" s="17">
        <f>SUM(A21:F21)</f>
        <v>119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9">
        <v>2</v>
      </c>
      <c r="C25" s="9">
        <v>0</v>
      </c>
      <c r="D25" s="11">
        <v>0</v>
      </c>
      <c r="E25" s="24">
        <f>SUM(A25:D25)</f>
        <v>2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69</v>
      </c>
      <c r="B30" s="29" t="s">
        <v>64</v>
      </c>
      <c r="C30" s="30" t="s">
        <v>65</v>
      </c>
      <c r="D30" s="31" t="s">
        <v>66</v>
      </c>
      <c r="E30" s="9" t="s">
        <v>70</v>
      </c>
      <c r="F30" s="31" t="s">
        <v>71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72</v>
      </c>
      <c r="B31" s="29" t="s">
        <v>47</v>
      </c>
      <c r="C31" s="30" t="s">
        <v>73</v>
      </c>
      <c r="D31" s="31">
        <v>42887</v>
      </c>
      <c r="E31" s="9" t="s">
        <v>74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4" t="s">
        <v>167</v>
      </c>
      <c r="B32" s="43" t="s">
        <v>47</v>
      </c>
      <c r="C32" s="12" t="s">
        <v>168</v>
      </c>
      <c r="D32" s="45" t="s">
        <v>169</v>
      </c>
      <c r="E32" s="9" t="s">
        <v>67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79</v>
      </c>
      <c r="B33" s="29" t="s">
        <v>47</v>
      </c>
      <c r="C33" s="30" t="s">
        <v>80</v>
      </c>
      <c r="D33" s="31">
        <v>37412</v>
      </c>
      <c r="E33" s="9" t="s">
        <v>81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83</v>
      </c>
      <c r="B34" s="29" t="s">
        <v>64</v>
      </c>
      <c r="C34" s="30" t="s">
        <v>84</v>
      </c>
      <c r="D34" s="31" t="s">
        <v>66</v>
      </c>
      <c r="E34" s="9" t="s">
        <v>67</v>
      </c>
      <c r="F34" s="31" t="s">
        <v>68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85</v>
      </c>
      <c r="B35" s="29" t="s">
        <v>47</v>
      </c>
      <c r="C35" s="30" t="s">
        <v>80</v>
      </c>
      <c r="D35" s="31">
        <v>43364</v>
      </c>
      <c r="E35" s="9" t="s">
        <v>86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44" t="s">
        <v>208</v>
      </c>
      <c r="B36" s="43" t="s">
        <v>209</v>
      </c>
      <c r="C36" s="12" t="s">
        <v>89</v>
      </c>
      <c r="D36" s="45">
        <v>45048</v>
      </c>
      <c r="E36" s="12" t="s">
        <v>210</v>
      </c>
      <c r="F36" s="45"/>
      <c r="G36" s="47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4" t="s">
        <v>223</v>
      </c>
      <c r="B37" s="43" t="s">
        <v>224</v>
      </c>
      <c r="C37" s="12" t="s">
        <v>89</v>
      </c>
      <c r="D37" s="45">
        <v>45170</v>
      </c>
      <c r="E37" s="9" t="s">
        <v>225</v>
      </c>
      <c r="F37" s="31" t="s">
        <v>98</v>
      </c>
      <c r="G37" s="47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33"/>
      <c r="B38" s="34"/>
      <c r="C38" s="35"/>
      <c r="D38" s="36"/>
      <c r="E38" s="37"/>
      <c r="F38" s="38"/>
      <c r="G38" s="32"/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39" t="s">
        <v>118</v>
      </c>
      <c r="B39" s="40">
        <f>COUNTIF(A29:A37,"&lt;&gt;")</f>
        <v>9</v>
      </c>
      <c r="C39" s="39"/>
      <c r="D39" s="39"/>
      <c r="E39" s="39"/>
      <c r="F39" s="41"/>
      <c r="G39" s="42"/>
      <c r="H39" s="7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5"/>
    <row r="41" spans="1:22" ht="15.75" customHeight="1" x14ac:dyDescent="0.3">
      <c r="A41" s="62" t="s">
        <v>119</v>
      </c>
      <c r="B41" s="63"/>
      <c r="C41" s="63"/>
      <c r="D41" s="63"/>
      <c r="E41" s="63"/>
      <c r="F41" s="64"/>
    </row>
    <row r="42" spans="1:22" ht="15.75" customHeight="1" x14ac:dyDescent="0.3">
      <c r="A42" s="65" t="s">
        <v>120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122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123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124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125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126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128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129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130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131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132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133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134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135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136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137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138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139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140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141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142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143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144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145</v>
      </c>
      <c r="B65" s="53"/>
      <c r="C65" s="53"/>
      <c r="D65" s="53"/>
      <c r="E65" s="53"/>
      <c r="F65" s="54"/>
    </row>
    <row r="66" spans="1:6" ht="15" customHeight="1" x14ac:dyDescent="0.3">
      <c r="A66" s="66" t="s">
        <v>146</v>
      </c>
      <c r="B66" s="53"/>
      <c r="C66" s="53"/>
      <c r="D66" s="53"/>
      <c r="E66" s="53"/>
      <c r="F66" s="54"/>
    </row>
    <row r="67" spans="1:6" ht="15" customHeight="1" x14ac:dyDescent="0.3">
      <c r="A67" s="66" t="s">
        <v>147</v>
      </c>
      <c r="B67" s="53"/>
      <c r="C67" s="53"/>
      <c r="D67" s="53"/>
      <c r="E67" s="53"/>
      <c r="F67" s="54"/>
    </row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4:F64"/>
    <mergeCell ref="A65:F65"/>
    <mergeCell ref="A66:F66"/>
    <mergeCell ref="A67:F67"/>
    <mergeCell ref="A57:F57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A42:F42"/>
    <mergeCell ref="A43:F43"/>
    <mergeCell ref="A44:F44"/>
    <mergeCell ref="A45:F45"/>
    <mergeCell ref="A46:F46"/>
    <mergeCell ref="C16:G16"/>
    <mergeCell ref="A19:G19"/>
    <mergeCell ref="A23:E23"/>
    <mergeCell ref="A27:F27"/>
    <mergeCell ref="A41:F41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26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000"/>
  <sheetViews>
    <sheetView workbookViewId="0"/>
  </sheetViews>
  <sheetFormatPr defaultColWidth="12.6328125" defaultRowHeight="15" customHeight="1" x14ac:dyDescent="0.25"/>
  <cols>
    <col min="1" max="1" width="54.90625" customWidth="1"/>
    <col min="2" max="2" width="23.26953125" customWidth="1"/>
    <col min="3" max="3" width="21" customWidth="1"/>
    <col min="4" max="4" width="20.08984375" customWidth="1"/>
    <col min="5" max="5" width="21.453125" customWidth="1"/>
    <col min="6" max="6" width="24.7265625" customWidth="1"/>
    <col min="7" max="7" width="19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11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13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9">
        <v>66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9">
        <v>16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9">
        <v>31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9">
        <v>9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11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139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22</v>
      </c>
      <c r="B13" s="11">
        <v>7</v>
      </c>
      <c r="C13" s="58"/>
      <c r="D13" s="57"/>
      <c r="E13" s="57"/>
      <c r="F13" s="57"/>
      <c r="G13" s="57"/>
      <c r="H13" s="7"/>
      <c r="I13" s="7"/>
      <c r="J13" s="7"/>
      <c r="K13" s="7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3">
      <c r="A14" s="14" t="s">
        <v>21</v>
      </c>
      <c r="B14" s="9">
        <v>6</v>
      </c>
      <c r="C14" s="58"/>
      <c r="D14" s="57"/>
      <c r="E14" s="57"/>
      <c r="F14" s="57"/>
      <c r="G14" s="57"/>
      <c r="H14" s="7"/>
      <c r="I14" s="7"/>
      <c r="J14" s="7"/>
      <c r="K14" s="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14"/>
      <c r="B15" s="9">
        <v>0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5" t="s">
        <v>24</v>
      </c>
      <c r="B16" s="5">
        <f>SUM(B6:B15)</f>
        <v>277</v>
      </c>
      <c r="C16" s="6"/>
      <c r="D16" s="6"/>
      <c r="E16" s="6"/>
      <c r="F16" s="6"/>
      <c r="G16" s="6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1" t="s">
        <v>25</v>
      </c>
      <c r="B18" s="53"/>
      <c r="C18" s="53"/>
      <c r="D18" s="53"/>
      <c r="E18" s="53"/>
      <c r="F18" s="53"/>
      <c r="G18" s="54"/>
      <c r="H18" s="6"/>
      <c r="I18" s="6"/>
      <c r="J18" s="6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5" t="s">
        <v>26</v>
      </c>
      <c r="B19" s="5" t="s">
        <v>27</v>
      </c>
      <c r="C19" s="5" t="s">
        <v>28</v>
      </c>
      <c r="D19" s="5" t="s">
        <v>29</v>
      </c>
      <c r="E19" s="5" t="s">
        <v>30</v>
      </c>
      <c r="F19" s="5" t="s">
        <v>31</v>
      </c>
      <c r="G19" s="5" t="s">
        <v>32</v>
      </c>
      <c r="H19" s="6"/>
      <c r="I19" s="6"/>
      <c r="J19" s="6"/>
      <c r="K19" s="7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ht="15" customHeight="1" x14ac:dyDescent="0.3">
      <c r="A20" s="9">
        <v>66</v>
      </c>
      <c r="B20" s="9">
        <v>16</v>
      </c>
      <c r="C20" s="9">
        <v>31</v>
      </c>
      <c r="D20" s="11">
        <v>9</v>
      </c>
      <c r="E20" s="9">
        <v>2</v>
      </c>
      <c r="F20" s="9">
        <v>1</v>
      </c>
      <c r="G20" s="17">
        <f>SUM(A20:F20)</f>
        <v>125</v>
      </c>
      <c r="H20" s="18"/>
      <c r="I20" s="18"/>
      <c r="J20" s="19"/>
      <c r="K20" s="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20"/>
      <c r="B21" s="7"/>
      <c r="C21" s="21"/>
      <c r="D21" s="22"/>
      <c r="E21" s="7"/>
      <c r="F21" s="7"/>
      <c r="G21" s="7"/>
      <c r="H21" s="7"/>
      <c r="I21" s="7"/>
      <c r="J21" s="7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61" t="s">
        <v>33</v>
      </c>
      <c r="B22" s="53"/>
      <c r="C22" s="53"/>
      <c r="D22" s="53"/>
      <c r="E22" s="54"/>
      <c r="F22" s="6"/>
      <c r="G22" s="6"/>
      <c r="H22" s="6"/>
      <c r="I22" s="23"/>
      <c r="J22" s="23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" t="s">
        <v>34</v>
      </c>
      <c r="B23" s="5" t="s">
        <v>35</v>
      </c>
      <c r="C23" s="5" t="s">
        <v>36</v>
      </c>
      <c r="D23" s="5" t="s">
        <v>37</v>
      </c>
      <c r="E23" s="5" t="s">
        <v>38</v>
      </c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3">
      <c r="A24" s="9">
        <v>0</v>
      </c>
      <c r="B24" s="9">
        <v>7</v>
      </c>
      <c r="C24" s="9">
        <v>0</v>
      </c>
      <c r="D24" s="11">
        <v>0</v>
      </c>
      <c r="E24" s="24">
        <f>SUM(A24:D24)</f>
        <v>7</v>
      </c>
      <c r="F24" s="19"/>
      <c r="G24" s="18"/>
      <c r="H24" s="18"/>
      <c r="I24" s="18"/>
      <c r="J24" s="18"/>
      <c r="K24" s="1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2" ht="15.75" customHeight="1" x14ac:dyDescent="0.3">
      <c r="A25" s="20"/>
      <c r="B25" s="7"/>
      <c r="C25" s="21"/>
      <c r="D25" s="22"/>
      <c r="E25" s="7"/>
      <c r="F25" s="7"/>
      <c r="G25" s="7"/>
      <c r="H25" s="7"/>
      <c r="I25" s="7"/>
      <c r="J25" s="7"/>
      <c r="K25" s="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.25" customHeight="1" x14ac:dyDescent="0.25">
      <c r="A26" s="61" t="s">
        <v>39</v>
      </c>
      <c r="B26" s="53"/>
      <c r="C26" s="53"/>
      <c r="D26" s="53"/>
      <c r="E26" s="53"/>
      <c r="F26" s="54"/>
      <c r="G26" s="23"/>
      <c r="H26" s="26"/>
      <c r="I26" s="7"/>
      <c r="J26" s="7"/>
      <c r="K26" s="7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ht="15.75" customHeight="1" x14ac:dyDescent="0.25">
      <c r="A27" s="5" t="s">
        <v>40</v>
      </c>
      <c r="B27" s="5" t="s">
        <v>41</v>
      </c>
      <c r="C27" s="27" t="s">
        <v>42</v>
      </c>
      <c r="D27" s="5" t="s">
        <v>43</v>
      </c>
      <c r="E27" s="5" t="s">
        <v>44</v>
      </c>
      <c r="F27" s="5" t="s">
        <v>45</v>
      </c>
      <c r="G27" s="23"/>
      <c r="H27" s="7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3">
      <c r="A28" s="28" t="s">
        <v>46</v>
      </c>
      <c r="B28" s="29" t="s">
        <v>47</v>
      </c>
      <c r="C28" s="30" t="s">
        <v>48</v>
      </c>
      <c r="D28" s="31">
        <v>43598</v>
      </c>
      <c r="E28" s="9" t="s">
        <v>49</v>
      </c>
      <c r="F28" s="31" t="s">
        <v>50</v>
      </c>
      <c r="G28" s="32" t="s">
        <v>51</v>
      </c>
      <c r="H28" s="26"/>
      <c r="I28" s="7"/>
      <c r="J28" s="7"/>
      <c r="K28" s="7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3">
      <c r="A29" s="28" t="s">
        <v>57</v>
      </c>
      <c r="B29" s="29" t="s">
        <v>58</v>
      </c>
      <c r="C29" s="30" t="s">
        <v>59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63</v>
      </c>
      <c r="B30" s="29" t="s">
        <v>64</v>
      </c>
      <c r="C30" s="30" t="s">
        <v>65</v>
      </c>
      <c r="D30" s="31" t="s">
        <v>66</v>
      </c>
      <c r="E30" s="9" t="s">
        <v>67</v>
      </c>
      <c r="F30" s="31" t="s">
        <v>68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69</v>
      </c>
      <c r="B31" s="29" t="s">
        <v>64</v>
      </c>
      <c r="C31" s="30" t="s">
        <v>65</v>
      </c>
      <c r="D31" s="31" t="s">
        <v>66</v>
      </c>
      <c r="E31" s="9" t="s">
        <v>70</v>
      </c>
      <c r="F31" s="31" t="s">
        <v>71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72</v>
      </c>
      <c r="B32" s="29" t="s">
        <v>47</v>
      </c>
      <c r="C32" s="30" t="s">
        <v>73</v>
      </c>
      <c r="D32" s="31">
        <v>42887</v>
      </c>
      <c r="E32" s="9" t="s">
        <v>74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76</v>
      </c>
      <c r="B33" s="29" t="s">
        <v>47</v>
      </c>
      <c r="C33" s="30" t="s">
        <v>77</v>
      </c>
      <c r="D33" s="31">
        <v>33378</v>
      </c>
      <c r="E33" s="9" t="s">
        <v>78</v>
      </c>
      <c r="F33" s="31" t="s">
        <v>75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79</v>
      </c>
      <c r="B34" s="29" t="s">
        <v>47</v>
      </c>
      <c r="C34" s="30" t="s">
        <v>80</v>
      </c>
      <c r="D34" s="31">
        <v>37412</v>
      </c>
      <c r="E34" s="9" t="s">
        <v>81</v>
      </c>
      <c r="F34" s="31" t="s">
        <v>82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83</v>
      </c>
      <c r="B35" s="29" t="s">
        <v>64</v>
      </c>
      <c r="C35" s="30" t="s">
        <v>84</v>
      </c>
      <c r="D35" s="31" t="s">
        <v>66</v>
      </c>
      <c r="E35" s="9" t="s">
        <v>67</v>
      </c>
      <c r="F35" s="31" t="s">
        <v>68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85</v>
      </c>
      <c r="B36" s="29" t="s">
        <v>47</v>
      </c>
      <c r="C36" s="30" t="s">
        <v>80</v>
      </c>
      <c r="D36" s="31">
        <v>43364</v>
      </c>
      <c r="E36" s="9" t="s">
        <v>86</v>
      </c>
      <c r="F36" s="31" t="s">
        <v>82</v>
      </c>
      <c r="G36" s="32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114</v>
      </c>
      <c r="B37" s="29" t="s">
        <v>116</v>
      </c>
      <c r="C37" s="30" t="s">
        <v>89</v>
      </c>
      <c r="D37" s="31">
        <v>44287</v>
      </c>
      <c r="E37" s="9" t="s">
        <v>97</v>
      </c>
      <c r="F37" s="31" t="s">
        <v>98</v>
      </c>
      <c r="G37" s="32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8" t="s">
        <v>87</v>
      </c>
      <c r="B38" s="29" t="s">
        <v>88</v>
      </c>
      <c r="C38" s="30" t="s">
        <v>89</v>
      </c>
      <c r="D38" s="31">
        <v>43867</v>
      </c>
      <c r="E38" s="9" t="s">
        <v>90</v>
      </c>
      <c r="F38" s="31" t="s">
        <v>91</v>
      </c>
      <c r="G38" s="32" t="s">
        <v>51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8" t="s">
        <v>92</v>
      </c>
      <c r="B39" s="29" t="s">
        <v>88</v>
      </c>
      <c r="C39" s="30" t="s">
        <v>89</v>
      </c>
      <c r="D39" s="31">
        <v>44228</v>
      </c>
      <c r="E39" s="9" t="s">
        <v>93</v>
      </c>
      <c r="F39" s="31"/>
      <c r="G39" s="32" t="s">
        <v>51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8" t="s">
        <v>95</v>
      </c>
      <c r="B40" s="29" t="s">
        <v>96</v>
      </c>
      <c r="C40" s="30" t="s">
        <v>89</v>
      </c>
      <c r="D40" s="31">
        <v>44249</v>
      </c>
      <c r="E40" s="9" t="s">
        <v>97</v>
      </c>
      <c r="F40" s="31" t="s">
        <v>98</v>
      </c>
      <c r="G40" s="32" t="s">
        <v>51</v>
      </c>
      <c r="H40" s="26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8" t="s">
        <v>99</v>
      </c>
      <c r="B41" s="29" t="s">
        <v>100</v>
      </c>
      <c r="C41" s="30" t="s">
        <v>89</v>
      </c>
      <c r="D41" s="31">
        <v>44228</v>
      </c>
      <c r="E41" s="9" t="s">
        <v>102</v>
      </c>
      <c r="F41" s="31"/>
      <c r="G41" s="32" t="s">
        <v>104</v>
      </c>
      <c r="H41" s="26"/>
      <c r="I41" s="7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8" t="s">
        <v>106</v>
      </c>
      <c r="B42" s="29" t="s">
        <v>107</v>
      </c>
      <c r="C42" s="30" t="s">
        <v>89</v>
      </c>
      <c r="D42" s="31">
        <v>43647</v>
      </c>
      <c r="E42" s="9" t="s">
        <v>108</v>
      </c>
      <c r="F42" s="31" t="s">
        <v>109</v>
      </c>
      <c r="G42" s="32" t="s">
        <v>104</v>
      </c>
      <c r="H42" s="26"/>
      <c r="I42" s="7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8" t="s">
        <v>111</v>
      </c>
      <c r="B43" s="29" t="s">
        <v>112</v>
      </c>
      <c r="C43" s="30" t="s">
        <v>89</v>
      </c>
      <c r="D43" s="31">
        <v>42592</v>
      </c>
      <c r="E43" s="9" t="s">
        <v>97</v>
      </c>
      <c r="F43" s="31" t="s">
        <v>98</v>
      </c>
      <c r="G43" s="32" t="s">
        <v>51</v>
      </c>
      <c r="H43" s="26"/>
      <c r="I43" s="7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33"/>
      <c r="B44" s="34"/>
      <c r="C44" s="35"/>
      <c r="D44" s="36"/>
      <c r="E44" s="37"/>
      <c r="F44" s="38"/>
      <c r="G44" s="32"/>
      <c r="H44" s="26"/>
      <c r="I44" s="7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39" t="s">
        <v>118</v>
      </c>
      <c r="B45" s="40">
        <f>COUNTIF(A28:A44,"&lt;&gt;")</f>
        <v>16</v>
      </c>
      <c r="C45" s="39"/>
      <c r="D45" s="39"/>
      <c r="E45" s="39"/>
      <c r="F45" s="41"/>
      <c r="G45" s="42"/>
      <c r="H45" s="7"/>
      <c r="I45" s="7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25"/>
    <row r="47" spans="1:22" ht="15.75" customHeight="1" x14ac:dyDescent="0.3">
      <c r="A47" s="62" t="s">
        <v>119</v>
      </c>
      <c r="B47" s="63"/>
      <c r="C47" s="63"/>
      <c r="D47" s="63"/>
      <c r="E47" s="63"/>
      <c r="F47" s="64"/>
    </row>
    <row r="48" spans="1:22" ht="15.75" customHeight="1" x14ac:dyDescent="0.3">
      <c r="A48" s="65" t="s">
        <v>120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122</v>
      </c>
      <c r="B49" s="53"/>
      <c r="C49" s="53"/>
      <c r="D49" s="53"/>
      <c r="E49" s="53"/>
      <c r="F49" s="54"/>
    </row>
    <row r="50" spans="1:6" ht="15.75" customHeight="1" x14ac:dyDescent="0.3">
      <c r="A50" s="66" t="s">
        <v>123</v>
      </c>
      <c r="B50" s="53"/>
      <c r="C50" s="53"/>
      <c r="D50" s="53"/>
      <c r="E50" s="53"/>
      <c r="F50" s="54"/>
    </row>
    <row r="51" spans="1:6" ht="15.75" customHeight="1" x14ac:dyDescent="0.3">
      <c r="A51" s="66" t="s">
        <v>124</v>
      </c>
      <c r="B51" s="53"/>
      <c r="C51" s="53"/>
      <c r="D51" s="53"/>
      <c r="E51" s="53"/>
      <c r="F51" s="54"/>
    </row>
    <row r="52" spans="1:6" ht="15.75" customHeight="1" x14ac:dyDescent="0.3">
      <c r="A52" s="66" t="s">
        <v>125</v>
      </c>
      <c r="B52" s="53"/>
      <c r="C52" s="53"/>
      <c r="D52" s="53"/>
      <c r="E52" s="53"/>
      <c r="F52" s="54"/>
    </row>
    <row r="53" spans="1:6" ht="15.75" customHeight="1" x14ac:dyDescent="0.3">
      <c r="A53" s="66" t="s">
        <v>126</v>
      </c>
      <c r="B53" s="53"/>
      <c r="C53" s="53"/>
      <c r="D53" s="53"/>
      <c r="E53" s="53"/>
      <c r="F53" s="54"/>
    </row>
    <row r="54" spans="1:6" ht="15.75" customHeight="1" x14ac:dyDescent="0.3">
      <c r="A54" s="66" t="s">
        <v>128</v>
      </c>
      <c r="B54" s="53"/>
      <c r="C54" s="53"/>
      <c r="D54" s="53"/>
      <c r="E54" s="53"/>
      <c r="F54" s="54"/>
    </row>
    <row r="55" spans="1:6" ht="15.75" customHeight="1" x14ac:dyDescent="0.3">
      <c r="A55" s="66" t="s">
        <v>129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130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131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132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133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134</v>
      </c>
      <c r="B60" s="53"/>
      <c r="C60" s="53"/>
      <c r="D60" s="53"/>
      <c r="E60" s="53"/>
      <c r="F60" s="54"/>
    </row>
    <row r="61" spans="1:6" ht="15.75" customHeight="1" x14ac:dyDescent="0.3">
      <c r="A61" s="66" t="s">
        <v>135</v>
      </c>
      <c r="B61" s="53"/>
      <c r="C61" s="53"/>
      <c r="D61" s="53"/>
      <c r="E61" s="53"/>
      <c r="F61" s="54"/>
    </row>
    <row r="62" spans="1:6" ht="15.75" customHeight="1" x14ac:dyDescent="0.3">
      <c r="A62" s="66" t="s">
        <v>136</v>
      </c>
      <c r="B62" s="53"/>
      <c r="C62" s="53"/>
      <c r="D62" s="53"/>
      <c r="E62" s="53"/>
      <c r="F62" s="54"/>
    </row>
    <row r="63" spans="1:6" ht="15.75" customHeight="1" x14ac:dyDescent="0.3">
      <c r="A63" s="66" t="s">
        <v>137</v>
      </c>
      <c r="B63" s="53"/>
      <c r="C63" s="53"/>
      <c r="D63" s="53"/>
      <c r="E63" s="53"/>
      <c r="F63" s="54"/>
    </row>
    <row r="64" spans="1:6" ht="15.75" customHeight="1" x14ac:dyDescent="0.3">
      <c r="A64" s="66" t="s">
        <v>138</v>
      </c>
      <c r="B64" s="53"/>
      <c r="C64" s="53"/>
      <c r="D64" s="53"/>
      <c r="E64" s="53"/>
      <c r="F64" s="54"/>
    </row>
    <row r="65" spans="1:6" ht="15.75" customHeight="1" x14ac:dyDescent="0.3">
      <c r="A65" s="66" t="s">
        <v>139</v>
      </c>
      <c r="B65" s="53"/>
      <c r="C65" s="53"/>
      <c r="D65" s="53"/>
      <c r="E65" s="53"/>
      <c r="F65" s="54"/>
    </row>
    <row r="66" spans="1:6" ht="15.75" customHeight="1" x14ac:dyDescent="0.3">
      <c r="A66" s="66" t="s">
        <v>140</v>
      </c>
      <c r="B66" s="53"/>
      <c r="C66" s="53"/>
      <c r="D66" s="53"/>
      <c r="E66" s="53"/>
      <c r="F66" s="54"/>
    </row>
    <row r="67" spans="1:6" ht="15.75" customHeight="1" x14ac:dyDescent="0.3">
      <c r="A67" s="66" t="s">
        <v>141</v>
      </c>
      <c r="B67" s="53"/>
      <c r="C67" s="53"/>
      <c r="D67" s="53"/>
      <c r="E67" s="53"/>
      <c r="F67" s="54"/>
    </row>
    <row r="68" spans="1:6" ht="15.75" customHeight="1" x14ac:dyDescent="0.3">
      <c r="A68" s="66" t="s">
        <v>142</v>
      </c>
      <c r="B68" s="53"/>
      <c r="C68" s="53"/>
      <c r="D68" s="53"/>
      <c r="E68" s="53"/>
      <c r="F68" s="54"/>
    </row>
    <row r="69" spans="1:6" ht="15.75" customHeight="1" x14ac:dyDescent="0.3">
      <c r="A69" s="66" t="s">
        <v>143</v>
      </c>
      <c r="B69" s="53"/>
      <c r="C69" s="53"/>
      <c r="D69" s="53"/>
      <c r="E69" s="53"/>
      <c r="F69" s="54"/>
    </row>
    <row r="70" spans="1:6" ht="15.75" customHeight="1" x14ac:dyDescent="0.3">
      <c r="A70" s="66" t="s">
        <v>144</v>
      </c>
      <c r="B70" s="53"/>
      <c r="C70" s="53"/>
      <c r="D70" s="53"/>
      <c r="E70" s="53"/>
      <c r="F70" s="54"/>
    </row>
    <row r="71" spans="1:6" ht="15.75" customHeight="1" x14ac:dyDescent="0.3">
      <c r="A71" s="66" t="s">
        <v>145</v>
      </c>
      <c r="B71" s="53"/>
      <c r="C71" s="53"/>
      <c r="D71" s="53"/>
      <c r="E71" s="53"/>
      <c r="F71" s="54"/>
    </row>
    <row r="72" spans="1:6" ht="15" customHeight="1" x14ac:dyDescent="0.3">
      <c r="A72" s="66" t="s">
        <v>146</v>
      </c>
      <c r="B72" s="53"/>
      <c r="C72" s="53"/>
      <c r="D72" s="53"/>
      <c r="E72" s="53"/>
      <c r="F72" s="54"/>
    </row>
    <row r="73" spans="1:6" ht="15" customHeight="1" x14ac:dyDescent="0.3">
      <c r="A73" s="66" t="s">
        <v>147</v>
      </c>
      <c r="B73" s="53"/>
      <c r="C73" s="53"/>
      <c r="D73" s="53"/>
      <c r="E73" s="53"/>
      <c r="F73" s="54"/>
    </row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7">
    <mergeCell ref="A67:F67"/>
    <mergeCell ref="A68:F68"/>
    <mergeCell ref="A62:F62"/>
    <mergeCell ref="A63:F63"/>
    <mergeCell ref="A64:F64"/>
    <mergeCell ref="A65:F65"/>
    <mergeCell ref="A66:F66"/>
    <mergeCell ref="A69:F69"/>
    <mergeCell ref="A70:F70"/>
    <mergeCell ref="A71:F71"/>
    <mergeCell ref="A72:F72"/>
    <mergeCell ref="A73:F73"/>
    <mergeCell ref="A57:F57"/>
    <mergeCell ref="A58:F58"/>
    <mergeCell ref="A59:F59"/>
    <mergeCell ref="A60:F60"/>
    <mergeCell ref="A61:F61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C14:G14"/>
    <mergeCell ref="C15:G15"/>
    <mergeCell ref="A18:G18"/>
    <mergeCell ref="A22:E22"/>
    <mergeCell ref="A26:F26"/>
    <mergeCell ref="C11:G11"/>
    <mergeCell ref="H11:J11"/>
    <mergeCell ref="L11:N11"/>
    <mergeCell ref="C12:G12"/>
    <mergeCell ref="C13:G13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5" xr:uid="{00000000-0002-0000-03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V1000"/>
  <sheetViews>
    <sheetView workbookViewId="0"/>
  </sheetViews>
  <sheetFormatPr defaultColWidth="12.6328125" defaultRowHeight="15" customHeight="1" x14ac:dyDescent="0.25"/>
  <cols>
    <col min="1" max="1" width="57.90625" customWidth="1"/>
    <col min="2" max="2" width="23.4531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236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237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58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22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28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7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9">
        <v>3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124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2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21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266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58</v>
      </c>
      <c r="B21" s="9">
        <v>22</v>
      </c>
      <c r="C21" s="9">
        <v>28</v>
      </c>
      <c r="D21" s="11">
        <v>7</v>
      </c>
      <c r="E21" s="9">
        <v>1</v>
      </c>
      <c r="F21" s="12">
        <v>3</v>
      </c>
      <c r="G21" s="17">
        <f>SUM(A21:F21)</f>
        <v>119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9">
        <v>2</v>
      </c>
      <c r="C25" s="9">
        <v>0</v>
      </c>
      <c r="D25" s="11">
        <v>0</v>
      </c>
      <c r="E25" s="24">
        <f>SUM(A25:D25)</f>
        <v>2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69</v>
      </c>
      <c r="B30" s="29" t="s">
        <v>64</v>
      </c>
      <c r="C30" s="30" t="s">
        <v>65</v>
      </c>
      <c r="D30" s="31" t="s">
        <v>66</v>
      </c>
      <c r="E30" s="9" t="s">
        <v>70</v>
      </c>
      <c r="F30" s="31" t="s">
        <v>71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72</v>
      </c>
      <c r="B31" s="29" t="s">
        <v>47</v>
      </c>
      <c r="C31" s="30" t="s">
        <v>73</v>
      </c>
      <c r="D31" s="31">
        <v>42887</v>
      </c>
      <c r="E31" s="9" t="s">
        <v>74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4" t="s">
        <v>167</v>
      </c>
      <c r="B32" s="43" t="s">
        <v>47</v>
      </c>
      <c r="C32" s="12" t="s">
        <v>168</v>
      </c>
      <c r="D32" s="45" t="s">
        <v>169</v>
      </c>
      <c r="E32" s="9" t="s">
        <v>67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79</v>
      </c>
      <c r="B33" s="29" t="s">
        <v>47</v>
      </c>
      <c r="C33" s="30" t="s">
        <v>80</v>
      </c>
      <c r="D33" s="31">
        <v>37412</v>
      </c>
      <c r="E33" s="9" t="s">
        <v>81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83</v>
      </c>
      <c r="B34" s="29" t="s">
        <v>64</v>
      </c>
      <c r="C34" s="30" t="s">
        <v>84</v>
      </c>
      <c r="D34" s="31" t="s">
        <v>66</v>
      </c>
      <c r="E34" s="9" t="s">
        <v>67</v>
      </c>
      <c r="F34" s="31" t="s">
        <v>68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85</v>
      </c>
      <c r="B35" s="29" t="s">
        <v>47</v>
      </c>
      <c r="C35" s="30" t="s">
        <v>80</v>
      </c>
      <c r="D35" s="31">
        <v>43364</v>
      </c>
      <c r="E35" s="9" t="s">
        <v>86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44" t="s">
        <v>208</v>
      </c>
      <c r="B36" s="43" t="s">
        <v>209</v>
      </c>
      <c r="C36" s="12" t="s">
        <v>89</v>
      </c>
      <c r="D36" s="45">
        <v>45048</v>
      </c>
      <c r="E36" s="12" t="s">
        <v>210</v>
      </c>
      <c r="F36" s="45"/>
      <c r="G36" s="47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4" t="s">
        <v>223</v>
      </c>
      <c r="B37" s="43" t="s">
        <v>224</v>
      </c>
      <c r="C37" s="12" t="s">
        <v>89</v>
      </c>
      <c r="D37" s="45">
        <v>45170</v>
      </c>
      <c r="E37" s="9" t="s">
        <v>225</v>
      </c>
      <c r="F37" s="31" t="s">
        <v>98</v>
      </c>
      <c r="G37" s="47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33"/>
      <c r="B38" s="34"/>
      <c r="C38" s="35"/>
      <c r="D38" s="36"/>
      <c r="E38" s="37"/>
      <c r="F38" s="38"/>
      <c r="G38" s="32"/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39" t="s">
        <v>118</v>
      </c>
      <c r="B39" s="40">
        <f>COUNTIF(A29:A37,"&lt;&gt;")</f>
        <v>9</v>
      </c>
      <c r="C39" s="39"/>
      <c r="D39" s="39"/>
      <c r="E39" s="39"/>
      <c r="F39" s="41"/>
      <c r="G39" s="42"/>
      <c r="H39" s="7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5"/>
    <row r="41" spans="1:22" ht="15.75" customHeight="1" x14ac:dyDescent="0.3">
      <c r="A41" s="62" t="s">
        <v>119</v>
      </c>
      <c r="B41" s="63"/>
      <c r="C41" s="63"/>
      <c r="D41" s="63"/>
      <c r="E41" s="63"/>
      <c r="F41" s="64"/>
    </row>
    <row r="42" spans="1:22" ht="15.75" customHeight="1" x14ac:dyDescent="0.3">
      <c r="A42" s="65" t="s">
        <v>120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122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123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124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125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126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128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129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130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131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132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133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134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135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136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137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138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139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140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141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142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143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144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145</v>
      </c>
      <c r="B65" s="53"/>
      <c r="C65" s="53"/>
      <c r="D65" s="53"/>
      <c r="E65" s="53"/>
      <c r="F65" s="54"/>
    </row>
    <row r="66" spans="1:6" ht="15" customHeight="1" x14ac:dyDescent="0.3">
      <c r="A66" s="66" t="s">
        <v>146</v>
      </c>
      <c r="B66" s="53"/>
      <c r="C66" s="53"/>
      <c r="D66" s="53"/>
      <c r="E66" s="53"/>
      <c r="F66" s="54"/>
    </row>
    <row r="67" spans="1:6" ht="15" customHeight="1" x14ac:dyDescent="0.3">
      <c r="A67" s="66" t="s">
        <v>147</v>
      </c>
      <c r="B67" s="53"/>
      <c r="C67" s="53"/>
      <c r="D67" s="53"/>
      <c r="E67" s="53"/>
      <c r="F67" s="54"/>
    </row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4:F64"/>
    <mergeCell ref="A65:F65"/>
    <mergeCell ref="A66:F66"/>
    <mergeCell ref="A67:F67"/>
    <mergeCell ref="A57:F57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A42:F42"/>
    <mergeCell ref="A43:F43"/>
    <mergeCell ref="A44:F44"/>
    <mergeCell ref="A45:F45"/>
    <mergeCell ref="A46:F46"/>
    <mergeCell ref="C16:G16"/>
    <mergeCell ref="A19:G19"/>
    <mergeCell ref="A23:E23"/>
    <mergeCell ref="A27:F27"/>
    <mergeCell ref="A41:F41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27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V1000"/>
  <sheetViews>
    <sheetView workbookViewId="0"/>
  </sheetViews>
  <sheetFormatPr defaultColWidth="12.6328125" defaultRowHeight="15" customHeight="1" x14ac:dyDescent="0.25"/>
  <cols>
    <col min="1" max="1" width="57.90625" customWidth="1"/>
    <col min="2" max="2" width="23.906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238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239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55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23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31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7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9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131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2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12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263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55</v>
      </c>
      <c r="B21" s="9">
        <v>23</v>
      </c>
      <c r="C21" s="9">
        <v>31</v>
      </c>
      <c r="D21" s="11">
        <v>7</v>
      </c>
      <c r="E21" s="9">
        <v>1</v>
      </c>
      <c r="F21" s="12">
        <v>1</v>
      </c>
      <c r="G21" s="17">
        <f>SUM(A21:F21)</f>
        <v>118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9">
        <v>2</v>
      </c>
      <c r="C25" s="9">
        <v>0</v>
      </c>
      <c r="D25" s="11">
        <v>0</v>
      </c>
      <c r="E25" s="24">
        <f>SUM(A25:D25)</f>
        <v>2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69</v>
      </c>
      <c r="B30" s="29" t="s">
        <v>64</v>
      </c>
      <c r="C30" s="30" t="s">
        <v>65</v>
      </c>
      <c r="D30" s="31" t="s">
        <v>66</v>
      </c>
      <c r="E30" s="9" t="s">
        <v>70</v>
      </c>
      <c r="F30" s="31" t="s">
        <v>71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72</v>
      </c>
      <c r="B31" s="29" t="s">
        <v>47</v>
      </c>
      <c r="C31" s="30" t="s">
        <v>73</v>
      </c>
      <c r="D31" s="31">
        <v>42887</v>
      </c>
      <c r="E31" s="9" t="s">
        <v>74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4" t="s">
        <v>167</v>
      </c>
      <c r="B32" s="43" t="s">
        <v>47</v>
      </c>
      <c r="C32" s="12" t="s">
        <v>168</v>
      </c>
      <c r="D32" s="45" t="s">
        <v>169</v>
      </c>
      <c r="E32" s="9" t="s">
        <v>67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79</v>
      </c>
      <c r="B33" s="29" t="s">
        <v>47</v>
      </c>
      <c r="C33" s="30" t="s">
        <v>80</v>
      </c>
      <c r="D33" s="31">
        <v>37412</v>
      </c>
      <c r="E33" s="9" t="s">
        <v>81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83</v>
      </c>
      <c r="B34" s="29" t="s">
        <v>64</v>
      </c>
      <c r="C34" s="30" t="s">
        <v>84</v>
      </c>
      <c r="D34" s="31" t="s">
        <v>66</v>
      </c>
      <c r="E34" s="9" t="s">
        <v>67</v>
      </c>
      <c r="F34" s="31" t="s">
        <v>68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85</v>
      </c>
      <c r="B35" s="29" t="s">
        <v>47</v>
      </c>
      <c r="C35" s="30" t="s">
        <v>80</v>
      </c>
      <c r="D35" s="31">
        <v>43364</v>
      </c>
      <c r="E35" s="9" t="s">
        <v>86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44" t="s">
        <v>208</v>
      </c>
      <c r="B36" s="43" t="s">
        <v>209</v>
      </c>
      <c r="C36" s="12" t="s">
        <v>89</v>
      </c>
      <c r="D36" s="45">
        <v>45048</v>
      </c>
      <c r="E36" s="12" t="s">
        <v>210</v>
      </c>
      <c r="F36" s="45"/>
      <c r="G36" s="47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4" t="s">
        <v>223</v>
      </c>
      <c r="B37" s="43" t="s">
        <v>224</v>
      </c>
      <c r="C37" s="12" t="s">
        <v>89</v>
      </c>
      <c r="D37" s="45">
        <v>45170</v>
      </c>
      <c r="E37" s="9" t="s">
        <v>225</v>
      </c>
      <c r="F37" s="31" t="s">
        <v>98</v>
      </c>
      <c r="G37" s="47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33"/>
      <c r="B38" s="34"/>
      <c r="C38" s="35"/>
      <c r="D38" s="36"/>
      <c r="E38" s="37"/>
      <c r="F38" s="38"/>
      <c r="G38" s="32"/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39" t="s">
        <v>118</v>
      </c>
      <c r="B39" s="40">
        <f>COUNTIF(A29:A37,"&lt;&gt;")</f>
        <v>9</v>
      </c>
      <c r="C39" s="39"/>
      <c r="D39" s="39"/>
      <c r="E39" s="39"/>
      <c r="F39" s="41"/>
      <c r="G39" s="42"/>
      <c r="H39" s="7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5"/>
    <row r="41" spans="1:22" ht="15.75" customHeight="1" x14ac:dyDescent="0.3">
      <c r="A41" s="62" t="s">
        <v>119</v>
      </c>
      <c r="B41" s="63"/>
      <c r="C41" s="63"/>
      <c r="D41" s="63"/>
      <c r="E41" s="63"/>
      <c r="F41" s="64"/>
    </row>
    <row r="42" spans="1:22" ht="15.75" customHeight="1" x14ac:dyDescent="0.3">
      <c r="A42" s="65" t="s">
        <v>120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122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123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124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125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126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128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129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130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131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132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133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134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135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136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137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138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139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140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141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142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143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144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145</v>
      </c>
      <c r="B65" s="53"/>
      <c r="C65" s="53"/>
      <c r="D65" s="53"/>
      <c r="E65" s="53"/>
      <c r="F65" s="54"/>
    </row>
    <row r="66" spans="1:6" ht="15" customHeight="1" x14ac:dyDescent="0.3">
      <c r="A66" s="66" t="s">
        <v>146</v>
      </c>
      <c r="B66" s="53"/>
      <c r="C66" s="53"/>
      <c r="D66" s="53"/>
      <c r="E66" s="53"/>
      <c r="F66" s="54"/>
    </row>
    <row r="67" spans="1:6" ht="15" customHeight="1" x14ac:dyDescent="0.3">
      <c r="A67" s="66" t="s">
        <v>147</v>
      </c>
      <c r="B67" s="53"/>
      <c r="C67" s="53"/>
      <c r="D67" s="53"/>
      <c r="E67" s="53"/>
      <c r="F67" s="54"/>
    </row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4:F64"/>
    <mergeCell ref="A65:F65"/>
    <mergeCell ref="A66:F66"/>
    <mergeCell ref="A67:F67"/>
    <mergeCell ref="A57:F57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A42:F42"/>
    <mergeCell ref="A43:F43"/>
    <mergeCell ref="A44:F44"/>
    <mergeCell ref="A45:F45"/>
    <mergeCell ref="A46:F46"/>
    <mergeCell ref="C16:G16"/>
    <mergeCell ref="A19:G19"/>
    <mergeCell ref="A23:E23"/>
    <mergeCell ref="A27:F27"/>
    <mergeCell ref="A41:F41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28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V1000"/>
  <sheetViews>
    <sheetView workbookViewId="0"/>
  </sheetViews>
  <sheetFormatPr defaultColWidth="12.6328125" defaultRowHeight="15" customHeight="1" x14ac:dyDescent="0.25"/>
  <cols>
    <col min="1" max="1" width="57.90625" customWidth="1"/>
    <col min="2" max="2" width="23.906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240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241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55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23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31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7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9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130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1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14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263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55</v>
      </c>
      <c r="B21" s="9">
        <v>23</v>
      </c>
      <c r="C21" s="9">
        <v>31</v>
      </c>
      <c r="D21" s="11">
        <v>7</v>
      </c>
      <c r="E21" s="9">
        <v>1</v>
      </c>
      <c r="F21" s="12">
        <v>1</v>
      </c>
      <c r="G21" s="17">
        <f>SUM(A21:F21)</f>
        <v>118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12">
        <v>1</v>
      </c>
      <c r="C25" s="9">
        <v>0</v>
      </c>
      <c r="D25" s="11">
        <v>0</v>
      </c>
      <c r="E25" s="24">
        <f>SUM(A25:D25)</f>
        <v>1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69</v>
      </c>
      <c r="B30" s="29" t="s">
        <v>64</v>
      </c>
      <c r="C30" s="30" t="s">
        <v>65</v>
      </c>
      <c r="D30" s="31" t="s">
        <v>66</v>
      </c>
      <c r="E30" s="9" t="s">
        <v>70</v>
      </c>
      <c r="F30" s="31" t="s">
        <v>71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72</v>
      </c>
      <c r="B31" s="29" t="s">
        <v>47</v>
      </c>
      <c r="C31" s="30" t="s">
        <v>73</v>
      </c>
      <c r="D31" s="31">
        <v>42887</v>
      </c>
      <c r="E31" s="9" t="s">
        <v>74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4" t="s">
        <v>167</v>
      </c>
      <c r="B32" s="43" t="s">
        <v>47</v>
      </c>
      <c r="C32" s="12" t="s">
        <v>168</v>
      </c>
      <c r="D32" s="45" t="s">
        <v>169</v>
      </c>
      <c r="E32" s="9" t="s">
        <v>67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79</v>
      </c>
      <c r="B33" s="29" t="s">
        <v>47</v>
      </c>
      <c r="C33" s="30" t="s">
        <v>80</v>
      </c>
      <c r="D33" s="31">
        <v>37412</v>
      </c>
      <c r="E33" s="9" t="s">
        <v>81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83</v>
      </c>
      <c r="B34" s="29" t="s">
        <v>64</v>
      </c>
      <c r="C34" s="30" t="s">
        <v>84</v>
      </c>
      <c r="D34" s="31" t="s">
        <v>66</v>
      </c>
      <c r="E34" s="9" t="s">
        <v>67</v>
      </c>
      <c r="F34" s="31" t="s">
        <v>68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85</v>
      </c>
      <c r="B35" s="29" t="s">
        <v>47</v>
      </c>
      <c r="C35" s="30" t="s">
        <v>80</v>
      </c>
      <c r="D35" s="31">
        <v>43364</v>
      </c>
      <c r="E35" s="9" t="s">
        <v>86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4" t="s">
        <v>223</v>
      </c>
      <c r="B36" s="43" t="s">
        <v>224</v>
      </c>
      <c r="C36" s="12" t="s">
        <v>89</v>
      </c>
      <c r="D36" s="45">
        <v>45170</v>
      </c>
      <c r="E36" s="9" t="s">
        <v>225</v>
      </c>
      <c r="F36" s="31" t="s">
        <v>98</v>
      </c>
      <c r="G36" s="47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33"/>
      <c r="B37" s="34"/>
      <c r="C37" s="35"/>
      <c r="D37" s="36"/>
      <c r="E37" s="37"/>
      <c r="F37" s="38"/>
      <c r="G37" s="32"/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39" t="s">
        <v>118</v>
      </c>
      <c r="B38" s="40">
        <f>COUNTIF(A29:A36,"&lt;&gt;")</f>
        <v>8</v>
      </c>
      <c r="C38" s="39"/>
      <c r="D38" s="39"/>
      <c r="E38" s="39"/>
      <c r="F38" s="41"/>
      <c r="G38" s="42"/>
      <c r="H38" s="7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25"/>
    <row r="40" spans="1:22" ht="15.75" customHeight="1" x14ac:dyDescent="0.3">
      <c r="A40" s="62" t="s">
        <v>119</v>
      </c>
      <c r="B40" s="63"/>
      <c r="C40" s="63"/>
      <c r="D40" s="63"/>
      <c r="E40" s="63"/>
      <c r="F40" s="64"/>
    </row>
    <row r="41" spans="1:22" ht="15.75" customHeight="1" x14ac:dyDescent="0.3">
      <c r="A41" s="65" t="s">
        <v>120</v>
      </c>
      <c r="B41" s="53"/>
      <c r="C41" s="53"/>
      <c r="D41" s="53"/>
      <c r="E41" s="53"/>
      <c r="F41" s="54"/>
    </row>
    <row r="42" spans="1:22" ht="15.75" customHeight="1" x14ac:dyDescent="0.3">
      <c r="A42" s="66" t="s">
        <v>122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123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124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125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126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128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129</v>
      </c>
      <c r="B48" s="53"/>
      <c r="C48" s="53"/>
      <c r="D48" s="53"/>
      <c r="E48" s="53"/>
      <c r="F48" s="54"/>
    </row>
    <row r="49" spans="1:6" ht="15.75" customHeight="1" x14ac:dyDescent="0.3">
      <c r="A49" s="66" t="s">
        <v>130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131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132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133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134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135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136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137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138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139</v>
      </c>
      <c r="B58" s="53"/>
      <c r="C58" s="53"/>
      <c r="D58" s="53"/>
      <c r="E58" s="53"/>
      <c r="F58" s="54"/>
    </row>
    <row r="59" spans="1:6" ht="15.75" customHeight="1" x14ac:dyDescent="0.3">
      <c r="A59" s="66" t="s">
        <v>140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141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142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143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144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145</v>
      </c>
      <c r="B64" s="53"/>
      <c r="C64" s="53"/>
      <c r="D64" s="53"/>
      <c r="E64" s="53"/>
      <c r="F64" s="54"/>
    </row>
    <row r="65" spans="1:6" ht="15" customHeight="1" x14ac:dyDescent="0.3">
      <c r="A65" s="66" t="s">
        <v>146</v>
      </c>
      <c r="B65" s="53"/>
      <c r="C65" s="53"/>
      <c r="D65" s="53"/>
      <c r="E65" s="53"/>
      <c r="F65" s="54"/>
    </row>
    <row r="66" spans="1:6" ht="15" customHeight="1" x14ac:dyDescent="0.3">
      <c r="A66" s="66" t="s">
        <v>147</v>
      </c>
      <c r="B66" s="53"/>
      <c r="C66" s="53"/>
      <c r="D66" s="53"/>
      <c r="E66" s="53"/>
      <c r="F66" s="54"/>
    </row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3:F63"/>
    <mergeCell ref="A64:F64"/>
    <mergeCell ref="A65:F65"/>
    <mergeCell ref="A66:F66"/>
    <mergeCell ref="A56:F56"/>
    <mergeCell ref="A57:F57"/>
    <mergeCell ref="A58:F58"/>
    <mergeCell ref="A59:F59"/>
    <mergeCell ref="A60:F60"/>
    <mergeCell ref="A61:F61"/>
    <mergeCell ref="A62:F62"/>
    <mergeCell ref="A51:F51"/>
    <mergeCell ref="A52:F52"/>
    <mergeCell ref="A53:F53"/>
    <mergeCell ref="A54:F54"/>
    <mergeCell ref="A55:F55"/>
    <mergeCell ref="A46:F46"/>
    <mergeCell ref="A47:F47"/>
    <mergeCell ref="A48:F48"/>
    <mergeCell ref="A49:F49"/>
    <mergeCell ref="A50:F50"/>
    <mergeCell ref="A41:F41"/>
    <mergeCell ref="A42:F42"/>
    <mergeCell ref="A43:F43"/>
    <mergeCell ref="A44:F44"/>
    <mergeCell ref="A45:F45"/>
    <mergeCell ref="C16:G16"/>
    <mergeCell ref="A19:G19"/>
    <mergeCell ref="A23:E23"/>
    <mergeCell ref="A27:F27"/>
    <mergeCell ref="A40:F40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29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V1000"/>
  <sheetViews>
    <sheetView workbookViewId="0"/>
  </sheetViews>
  <sheetFormatPr defaultColWidth="12.6328125" defaultRowHeight="15" customHeight="1" x14ac:dyDescent="0.25"/>
  <cols>
    <col min="1" max="1" width="57.90625" customWidth="1"/>
    <col min="2" max="2" width="22.4531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242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243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53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23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31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7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9">
        <v>3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132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1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12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263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53</v>
      </c>
      <c r="B21" s="9">
        <v>23</v>
      </c>
      <c r="C21" s="9">
        <v>31</v>
      </c>
      <c r="D21" s="11">
        <v>7</v>
      </c>
      <c r="E21" s="9">
        <v>1</v>
      </c>
      <c r="F21" s="12">
        <v>3</v>
      </c>
      <c r="G21" s="17">
        <f>SUM(A21:F21)</f>
        <v>118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12">
        <v>1</v>
      </c>
      <c r="C25" s="9">
        <v>0</v>
      </c>
      <c r="D25" s="11">
        <v>0</v>
      </c>
      <c r="E25" s="24">
        <f>SUM(A25:D25)</f>
        <v>1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69</v>
      </c>
      <c r="B30" s="29" t="s">
        <v>64</v>
      </c>
      <c r="C30" s="30" t="s">
        <v>65</v>
      </c>
      <c r="D30" s="31" t="s">
        <v>66</v>
      </c>
      <c r="E30" s="9" t="s">
        <v>70</v>
      </c>
      <c r="F30" s="31" t="s">
        <v>71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72</v>
      </c>
      <c r="B31" s="29" t="s">
        <v>47</v>
      </c>
      <c r="C31" s="30" t="s">
        <v>73</v>
      </c>
      <c r="D31" s="31">
        <v>42887</v>
      </c>
      <c r="E31" s="9" t="s">
        <v>74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4" t="s">
        <v>167</v>
      </c>
      <c r="B32" s="43" t="s">
        <v>47</v>
      </c>
      <c r="C32" s="12" t="s">
        <v>168</v>
      </c>
      <c r="D32" s="45" t="s">
        <v>169</v>
      </c>
      <c r="E32" s="9" t="s">
        <v>67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79</v>
      </c>
      <c r="B33" s="29" t="s">
        <v>47</v>
      </c>
      <c r="C33" s="30" t="s">
        <v>80</v>
      </c>
      <c r="D33" s="31">
        <v>37412</v>
      </c>
      <c r="E33" s="9" t="s">
        <v>81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83</v>
      </c>
      <c r="B34" s="29" t="s">
        <v>64</v>
      </c>
      <c r="C34" s="30" t="s">
        <v>84</v>
      </c>
      <c r="D34" s="31" t="s">
        <v>66</v>
      </c>
      <c r="E34" s="9" t="s">
        <v>67</v>
      </c>
      <c r="F34" s="31" t="s">
        <v>68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85</v>
      </c>
      <c r="B35" s="29" t="s">
        <v>47</v>
      </c>
      <c r="C35" s="30" t="s">
        <v>80</v>
      </c>
      <c r="D35" s="31">
        <v>43364</v>
      </c>
      <c r="E35" s="9" t="s">
        <v>86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4" t="s">
        <v>223</v>
      </c>
      <c r="B36" s="43" t="s">
        <v>224</v>
      </c>
      <c r="C36" s="12" t="s">
        <v>89</v>
      </c>
      <c r="D36" s="45">
        <v>45170</v>
      </c>
      <c r="E36" s="9" t="s">
        <v>225</v>
      </c>
      <c r="F36" s="31" t="s">
        <v>98</v>
      </c>
      <c r="G36" s="47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33"/>
      <c r="B37" s="34"/>
      <c r="C37" s="35"/>
      <c r="D37" s="36"/>
      <c r="E37" s="37"/>
      <c r="F37" s="38"/>
      <c r="G37" s="32"/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39" t="s">
        <v>118</v>
      </c>
      <c r="B38" s="40">
        <f>COUNTIF(A29:A36,"&lt;&gt;")</f>
        <v>8</v>
      </c>
      <c r="C38" s="39"/>
      <c r="D38" s="39"/>
      <c r="E38" s="39"/>
      <c r="F38" s="41"/>
      <c r="G38" s="42"/>
      <c r="H38" s="7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25"/>
    <row r="40" spans="1:22" ht="15.75" customHeight="1" x14ac:dyDescent="0.3">
      <c r="A40" s="62" t="s">
        <v>119</v>
      </c>
      <c r="B40" s="63"/>
      <c r="C40" s="63"/>
      <c r="D40" s="63"/>
      <c r="E40" s="63"/>
      <c r="F40" s="64"/>
    </row>
    <row r="41" spans="1:22" ht="15.75" customHeight="1" x14ac:dyDescent="0.3">
      <c r="A41" s="65" t="s">
        <v>120</v>
      </c>
      <c r="B41" s="53"/>
      <c r="C41" s="53"/>
      <c r="D41" s="53"/>
      <c r="E41" s="53"/>
      <c r="F41" s="54"/>
    </row>
    <row r="42" spans="1:22" ht="15.75" customHeight="1" x14ac:dyDescent="0.3">
      <c r="A42" s="66" t="s">
        <v>122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123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124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125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126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128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129</v>
      </c>
      <c r="B48" s="53"/>
      <c r="C48" s="53"/>
      <c r="D48" s="53"/>
      <c r="E48" s="53"/>
      <c r="F48" s="54"/>
    </row>
    <row r="49" spans="1:6" ht="15.75" customHeight="1" x14ac:dyDescent="0.3">
      <c r="A49" s="66" t="s">
        <v>130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131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132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133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134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135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136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137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138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139</v>
      </c>
      <c r="B58" s="53"/>
      <c r="C58" s="53"/>
      <c r="D58" s="53"/>
      <c r="E58" s="53"/>
      <c r="F58" s="54"/>
    </row>
    <row r="59" spans="1:6" ht="15.75" customHeight="1" x14ac:dyDescent="0.3">
      <c r="A59" s="66" t="s">
        <v>140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141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142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143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144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145</v>
      </c>
      <c r="B64" s="53"/>
      <c r="C64" s="53"/>
      <c r="D64" s="53"/>
      <c r="E64" s="53"/>
      <c r="F64" s="54"/>
    </row>
    <row r="65" spans="1:6" ht="15" customHeight="1" x14ac:dyDescent="0.3">
      <c r="A65" s="66" t="s">
        <v>146</v>
      </c>
      <c r="B65" s="53"/>
      <c r="C65" s="53"/>
      <c r="D65" s="53"/>
      <c r="E65" s="53"/>
      <c r="F65" s="54"/>
    </row>
    <row r="66" spans="1:6" ht="15" customHeight="1" x14ac:dyDescent="0.3">
      <c r="A66" s="66" t="s">
        <v>147</v>
      </c>
      <c r="B66" s="53"/>
      <c r="C66" s="53"/>
      <c r="D66" s="53"/>
      <c r="E66" s="53"/>
      <c r="F66" s="54"/>
    </row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3:F63"/>
    <mergeCell ref="A64:F64"/>
    <mergeCell ref="A65:F65"/>
    <mergeCell ref="A66:F66"/>
    <mergeCell ref="A56:F56"/>
    <mergeCell ref="A57:F57"/>
    <mergeCell ref="A58:F58"/>
    <mergeCell ref="A59:F59"/>
    <mergeCell ref="A60:F60"/>
    <mergeCell ref="A61:F61"/>
    <mergeCell ref="A62:F62"/>
    <mergeCell ref="A51:F51"/>
    <mergeCell ref="A52:F52"/>
    <mergeCell ref="A53:F53"/>
    <mergeCell ref="A54:F54"/>
    <mergeCell ref="A55:F55"/>
    <mergeCell ref="A46:F46"/>
    <mergeCell ref="A47:F47"/>
    <mergeCell ref="A48:F48"/>
    <mergeCell ref="A49:F49"/>
    <mergeCell ref="A50:F50"/>
    <mergeCell ref="A41:F41"/>
    <mergeCell ref="A42:F42"/>
    <mergeCell ref="A43:F43"/>
    <mergeCell ref="A44:F44"/>
    <mergeCell ref="A45:F45"/>
    <mergeCell ref="C16:G16"/>
    <mergeCell ref="A19:G19"/>
    <mergeCell ref="A23:E23"/>
    <mergeCell ref="A27:F27"/>
    <mergeCell ref="A40:F40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2A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V1000"/>
  <sheetViews>
    <sheetView workbookViewId="0"/>
  </sheetViews>
  <sheetFormatPr defaultColWidth="12.6328125" defaultRowHeight="15" customHeight="1" x14ac:dyDescent="0.25"/>
  <cols>
    <col min="1" max="1" width="57.90625" customWidth="1"/>
    <col min="2" max="2" width="22.4531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244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245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55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23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31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7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9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131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1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13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9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263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55</v>
      </c>
      <c r="B21" s="9">
        <v>23</v>
      </c>
      <c r="C21" s="9">
        <v>31</v>
      </c>
      <c r="D21" s="11">
        <v>7</v>
      </c>
      <c r="E21" s="9">
        <v>1</v>
      </c>
      <c r="F21" s="12">
        <v>1</v>
      </c>
      <c r="G21" s="17">
        <f>SUM(A21:F21)</f>
        <v>118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12">
        <v>1</v>
      </c>
      <c r="C25" s="9">
        <v>0</v>
      </c>
      <c r="D25" s="11">
        <v>0</v>
      </c>
      <c r="E25" s="24">
        <f>SUM(A25:D25)</f>
        <v>1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69</v>
      </c>
      <c r="B30" s="29" t="s">
        <v>64</v>
      </c>
      <c r="C30" s="30" t="s">
        <v>65</v>
      </c>
      <c r="D30" s="31" t="s">
        <v>66</v>
      </c>
      <c r="E30" s="9" t="s">
        <v>70</v>
      </c>
      <c r="F30" s="31" t="s">
        <v>71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72</v>
      </c>
      <c r="B31" s="29" t="s">
        <v>47</v>
      </c>
      <c r="C31" s="30" t="s">
        <v>73</v>
      </c>
      <c r="D31" s="31">
        <v>42887</v>
      </c>
      <c r="E31" s="9" t="s">
        <v>74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4" t="s">
        <v>167</v>
      </c>
      <c r="B32" s="43" t="s">
        <v>47</v>
      </c>
      <c r="C32" s="12" t="s">
        <v>168</v>
      </c>
      <c r="D32" s="45" t="s">
        <v>169</v>
      </c>
      <c r="E32" s="9" t="s">
        <v>67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79</v>
      </c>
      <c r="B33" s="29" t="s">
        <v>47</v>
      </c>
      <c r="C33" s="30" t="s">
        <v>80</v>
      </c>
      <c r="D33" s="31">
        <v>37412</v>
      </c>
      <c r="E33" s="9" t="s">
        <v>81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83</v>
      </c>
      <c r="B34" s="29" t="s">
        <v>64</v>
      </c>
      <c r="C34" s="30" t="s">
        <v>84</v>
      </c>
      <c r="D34" s="31" t="s">
        <v>66</v>
      </c>
      <c r="E34" s="9" t="s">
        <v>67</v>
      </c>
      <c r="F34" s="31" t="s">
        <v>68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85</v>
      </c>
      <c r="B35" s="29" t="s">
        <v>47</v>
      </c>
      <c r="C35" s="30" t="s">
        <v>80</v>
      </c>
      <c r="D35" s="31">
        <v>43364</v>
      </c>
      <c r="E35" s="9" t="s">
        <v>86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4" t="s">
        <v>223</v>
      </c>
      <c r="B36" s="43" t="s">
        <v>224</v>
      </c>
      <c r="C36" s="12" t="s">
        <v>89</v>
      </c>
      <c r="D36" s="45">
        <v>45170</v>
      </c>
      <c r="E36" s="9" t="s">
        <v>225</v>
      </c>
      <c r="F36" s="31" t="s">
        <v>98</v>
      </c>
      <c r="G36" s="47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33"/>
      <c r="B37" s="34"/>
      <c r="C37" s="35"/>
      <c r="D37" s="36"/>
      <c r="E37" s="37"/>
      <c r="F37" s="38"/>
      <c r="G37" s="32"/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39" t="s">
        <v>118</v>
      </c>
      <c r="B38" s="40">
        <f>COUNTIF(A29:A36,"&lt;&gt;")</f>
        <v>8</v>
      </c>
      <c r="C38" s="39"/>
      <c r="D38" s="39"/>
      <c r="E38" s="39"/>
      <c r="F38" s="41"/>
      <c r="G38" s="42"/>
      <c r="H38" s="7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25"/>
    <row r="40" spans="1:22" ht="15.75" customHeight="1" x14ac:dyDescent="0.3">
      <c r="A40" s="62" t="s">
        <v>119</v>
      </c>
      <c r="B40" s="63"/>
      <c r="C40" s="63"/>
      <c r="D40" s="63"/>
      <c r="E40" s="63"/>
      <c r="F40" s="64"/>
    </row>
    <row r="41" spans="1:22" ht="15.75" customHeight="1" x14ac:dyDescent="0.3">
      <c r="A41" s="65" t="s">
        <v>120</v>
      </c>
      <c r="B41" s="53"/>
      <c r="C41" s="53"/>
      <c r="D41" s="53"/>
      <c r="E41" s="53"/>
      <c r="F41" s="54"/>
    </row>
    <row r="42" spans="1:22" ht="15.75" customHeight="1" x14ac:dyDescent="0.3">
      <c r="A42" s="66" t="s">
        <v>122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123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124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125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126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128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129</v>
      </c>
      <c r="B48" s="53"/>
      <c r="C48" s="53"/>
      <c r="D48" s="53"/>
      <c r="E48" s="53"/>
      <c r="F48" s="54"/>
    </row>
    <row r="49" spans="1:6" ht="15.75" customHeight="1" x14ac:dyDescent="0.3">
      <c r="A49" s="66" t="s">
        <v>130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131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132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133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134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135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136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137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138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139</v>
      </c>
      <c r="B58" s="53"/>
      <c r="C58" s="53"/>
      <c r="D58" s="53"/>
      <c r="E58" s="53"/>
      <c r="F58" s="54"/>
    </row>
    <row r="59" spans="1:6" ht="15.75" customHeight="1" x14ac:dyDescent="0.3">
      <c r="A59" s="66" t="s">
        <v>140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141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142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143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144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145</v>
      </c>
      <c r="B64" s="53"/>
      <c r="C64" s="53"/>
      <c r="D64" s="53"/>
      <c r="E64" s="53"/>
      <c r="F64" s="54"/>
    </row>
    <row r="65" spans="1:6" ht="15" customHeight="1" x14ac:dyDescent="0.3">
      <c r="A65" s="66" t="s">
        <v>146</v>
      </c>
      <c r="B65" s="53"/>
      <c r="C65" s="53"/>
      <c r="D65" s="53"/>
      <c r="E65" s="53"/>
      <c r="F65" s="54"/>
    </row>
    <row r="66" spans="1:6" ht="15" customHeight="1" x14ac:dyDescent="0.3">
      <c r="A66" s="66" t="s">
        <v>147</v>
      </c>
      <c r="B66" s="53"/>
      <c r="C66" s="53"/>
      <c r="D66" s="53"/>
      <c r="E66" s="53"/>
      <c r="F66" s="54"/>
    </row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3:F63"/>
    <mergeCell ref="A64:F64"/>
    <mergeCell ref="A65:F65"/>
    <mergeCell ref="A66:F66"/>
    <mergeCell ref="A56:F56"/>
    <mergeCell ref="A57:F57"/>
    <mergeCell ref="A58:F58"/>
    <mergeCell ref="A59:F59"/>
    <mergeCell ref="A60:F60"/>
    <mergeCell ref="A61:F61"/>
    <mergeCell ref="A62:F62"/>
    <mergeCell ref="A51:F51"/>
    <mergeCell ref="A52:F52"/>
    <mergeCell ref="A53:F53"/>
    <mergeCell ref="A54:F54"/>
    <mergeCell ref="A55:F55"/>
    <mergeCell ref="A46:F46"/>
    <mergeCell ref="A47:F47"/>
    <mergeCell ref="A48:F48"/>
    <mergeCell ref="A49:F49"/>
    <mergeCell ref="A50:F50"/>
    <mergeCell ref="A41:F41"/>
    <mergeCell ref="A42:F42"/>
    <mergeCell ref="A43:F43"/>
    <mergeCell ref="A44:F44"/>
    <mergeCell ref="A45:F45"/>
    <mergeCell ref="C16:G16"/>
    <mergeCell ref="A19:G19"/>
    <mergeCell ref="A23:E23"/>
    <mergeCell ref="A27:F27"/>
    <mergeCell ref="A40:F40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2B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V1000"/>
  <sheetViews>
    <sheetView workbookViewId="0"/>
  </sheetViews>
  <sheetFormatPr defaultColWidth="12.6328125" defaultRowHeight="15" customHeight="1" x14ac:dyDescent="0.25"/>
  <cols>
    <col min="1" max="1" width="57.90625" customWidth="1"/>
    <col min="2" max="2" width="22.72656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246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3" t="s">
        <v>247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54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23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31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7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2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134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1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10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12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263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54</v>
      </c>
      <c r="B21" s="9">
        <v>23</v>
      </c>
      <c r="C21" s="9">
        <v>31</v>
      </c>
      <c r="D21" s="11">
        <v>7</v>
      </c>
      <c r="E21" s="9">
        <v>1</v>
      </c>
      <c r="F21" s="12">
        <v>2</v>
      </c>
      <c r="G21" s="17">
        <f>SUM(A21:F21)</f>
        <v>118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4.7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12">
        <v>1</v>
      </c>
      <c r="C25" s="9">
        <v>0</v>
      </c>
      <c r="D25" s="11">
        <v>0</v>
      </c>
      <c r="E25" s="24">
        <f>SUM(A25:D25)</f>
        <v>1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69</v>
      </c>
      <c r="B30" s="29" t="s">
        <v>64</v>
      </c>
      <c r="C30" s="30" t="s">
        <v>65</v>
      </c>
      <c r="D30" s="31" t="s">
        <v>66</v>
      </c>
      <c r="E30" s="9" t="s">
        <v>70</v>
      </c>
      <c r="F30" s="31" t="s">
        <v>71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72</v>
      </c>
      <c r="B31" s="29" t="s">
        <v>47</v>
      </c>
      <c r="C31" s="30" t="s">
        <v>73</v>
      </c>
      <c r="D31" s="31">
        <v>42887</v>
      </c>
      <c r="E31" s="9" t="s">
        <v>74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4" t="s">
        <v>167</v>
      </c>
      <c r="B32" s="43" t="s">
        <v>47</v>
      </c>
      <c r="C32" s="12" t="s">
        <v>168</v>
      </c>
      <c r="D32" s="45" t="s">
        <v>169</v>
      </c>
      <c r="E32" s="9" t="s">
        <v>67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79</v>
      </c>
      <c r="B33" s="29" t="s">
        <v>47</v>
      </c>
      <c r="C33" s="30" t="s">
        <v>80</v>
      </c>
      <c r="D33" s="31">
        <v>37412</v>
      </c>
      <c r="E33" s="9" t="s">
        <v>81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83</v>
      </c>
      <c r="B34" s="29" t="s">
        <v>64</v>
      </c>
      <c r="C34" s="30" t="s">
        <v>84</v>
      </c>
      <c r="D34" s="31" t="s">
        <v>66</v>
      </c>
      <c r="E34" s="9" t="s">
        <v>67</v>
      </c>
      <c r="F34" s="31" t="s">
        <v>68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85</v>
      </c>
      <c r="B35" s="29" t="s">
        <v>47</v>
      </c>
      <c r="C35" s="30" t="s">
        <v>80</v>
      </c>
      <c r="D35" s="31">
        <v>43364</v>
      </c>
      <c r="E35" s="9" t="s">
        <v>86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4" t="s">
        <v>223</v>
      </c>
      <c r="B36" s="43" t="s">
        <v>224</v>
      </c>
      <c r="C36" s="12" t="s">
        <v>89</v>
      </c>
      <c r="D36" s="45">
        <v>45170</v>
      </c>
      <c r="E36" s="9" t="s">
        <v>225</v>
      </c>
      <c r="F36" s="31" t="s">
        <v>98</v>
      </c>
      <c r="G36" s="47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33"/>
      <c r="B37" s="34"/>
      <c r="C37" s="35"/>
      <c r="D37" s="36"/>
      <c r="E37" s="37"/>
      <c r="F37" s="38"/>
      <c r="G37" s="32"/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39" t="s">
        <v>118</v>
      </c>
      <c r="B38" s="40">
        <f>COUNTIF(A29:A36,"&lt;&gt;")</f>
        <v>8</v>
      </c>
      <c r="C38" s="39"/>
      <c r="D38" s="39"/>
      <c r="E38" s="39"/>
      <c r="F38" s="41"/>
      <c r="G38" s="42"/>
      <c r="H38" s="7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25"/>
    <row r="40" spans="1:22" ht="15.75" customHeight="1" x14ac:dyDescent="0.3">
      <c r="A40" s="62" t="s">
        <v>119</v>
      </c>
      <c r="B40" s="63"/>
      <c r="C40" s="63"/>
      <c r="D40" s="63"/>
      <c r="E40" s="63"/>
      <c r="F40" s="64"/>
    </row>
    <row r="41" spans="1:22" ht="15.75" customHeight="1" x14ac:dyDescent="0.3">
      <c r="A41" s="65" t="s">
        <v>120</v>
      </c>
      <c r="B41" s="53"/>
      <c r="C41" s="53"/>
      <c r="D41" s="53"/>
      <c r="E41" s="53"/>
      <c r="F41" s="54"/>
    </row>
    <row r="42" spans="1:22" ht="15.75" customHeight="1" x14ac:dyDescent="0.3">
      <c r="A42" s="66" t="s">
        <v>122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123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124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125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126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128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129</v>
      </c>
      <c r="B48" s="53"/>
      <c r="C48" s="53"/>
      <c r="D48" s="53"/>
      <c r="E48" s="53"/>
      <c r="F48" s="54"/>
    </row>
    <row r="49" spans="1:6" ht="15.75" customHeight="1" x14ac:dyDescent="0.3">
      <c r="A49" s="66" t="s">
        <v>130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131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132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133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134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135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136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137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138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139</v>
      </c>
      <c r="B58" s="53"/>
      <c r="C58" s="53"/>
      <c r="D58" s="53"/>
      <c r="E58" s="53"/>
      <c r="F58" s="54"/>
    </row>
    <row r="59" spans="1:6" ht="15.75" customHeight="1" x14ac:dyDescent="0.3">
      <c r="A59" s="66" t="s">
        <v>140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141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142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143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144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145</v>
      </c>
      <c r="B64" s="53"/>
      <c r="C64" s="53"/>
      <c r="D64" s="53"/>
      <c r="E64" s="53"/>
      <c r="F64" s="54"/>
    </row>
    <row r="65" spans="1:6" ht="15" customHeight="1" x14ac:dyDescent="0.3">
      <c r="A65" s="66" t="s">
        <v>146</v>
      </c>
      <c r="B65" s="53"/>
      <c r="C65" s="53"/>
      <c r="D65" s="53"/>
      <c r="E65" s="53"/>
      <c r="F65" s="54"/>
    </row>
    <row r="66" spans="1:6" ht="15" customHeight="1" x14ac:dyDescent="0.3">
      <c r="A66" s="66" t="s">
        <v>147</v>
      </c>
      <c r="B66" s="53"/>
      <c r="C66" s="53"/>
      <c r="D66" s="53"/>
      <c r="E66" s="53"/>
      <c r="F66" s="54"/>
    </row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3:F63"/>
    <mergeCell ref="A64:F64"/>
    <mergeCell ref="A65:F65"/>
    <mergeCell ref="A66:F66"/>
    <mergeCell ref="A56:F56"/>
    <mergeCell ref="A57:F57"/>
    <mergeCell ref="A58:F58"/>
    <mergeCell ref="A59:F59"/>
    <mergeCell ref="A60:F60"/>
    <mergeCell ref="A61:F61"/>
    <mergeCell ref="A62:F62"/>
    <mergeCell ref="A51:F51"/>
    <mergeCell ref="A52:F52"/>
    <mergeCell ref="A53:F53"/>
    <mergeCell ref="A54:F54"/>
    <mergeCell ref="A55:F55"/>
    <mergeCell ref="A46:F46"/>
    <mergeCell ref="A47:F47"/>
    <mergeCell ref="A48:F48"/>
    <mergeCell ref="A49:F49"/>
    <mergeCell ref="A50:F50"/>
    <mergeCell ref="A41:F41"/>
    <mergeCell ref="A42:F42"/>
    <mergeCell ref="A43:F43"/>
    <mergeCell ref="A44:F44"/>
    <mergeCell ref="A45:F45"/>
    <mergeCell ref="C16:G16"/>
    <mergeCell ref="A19:G19"/>
    <mergeCell ref="A23:E23"/>
    <mergeCell ref="A27:F27"/>
    <mergeCell ref="A40:F40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2C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V1000"/>
  <sheetViews>
    <sheetView workbookViewId="0"/>
  </sheetViews>
  <sheetFormatPr defaultColWidth="12.6328125" defaultRowHeight="15" customHeight="1" x14ac:dyDescent="0.25"/>
  <cols>
    <col min="1" max="1" width="57.90625" customWidth="1"/>
    <col min="2" max="2" width="23.906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248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3" t="s">
        <v>249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54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23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31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7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2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133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1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11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12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263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54</v>
      </c>
      <c r="B21" s="9">
        <v>23</v>
      </c>
      <c r="C21" s="9">
        <v>31</v>
      </c>
      <c r="D21" s="11">
        <v>7</v>
      </c>
      <c r="E21" s="9">
        <v>1</v>
      </c>
      <c r="F21" s="12">
        <v>2</v>
      </c>
      <c r="G21" s="17">
        <f>SUM(A21:F21)</f>
        <v>118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4.7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12">
        <v>1</v>
      </c>
      <c r="C25" s="9">
        <v>0</v>
      </c>
      <c r="D25" s="11">
        <v>0</v>
      </c>
      <c r="E25" s="24">
        <f>SUM(A25:D25)</f>
        <v>1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69</v>
      </c>
      <c r="B30" s="29" t="s">
        <v>64</v>
      </c>
      <c r="C30" s="30" t="s">
        <v>65</v>
      </c>
      <c r="D30" s="31" t="s">
        <v>66</v>
      </c>
      <c r="E30" s="9" t="s">
        <v>70</v>
      </c>
      <c r="F30" s="31" t="s">
        <v>71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72</v>
      </c>
      <c r="B31" s="29" t="s">
        <v>47</v>
      </c>
      <c r="C31" s="30" t="s">
        <v>73</v>
      </c>
      <c r="D31" s="31">
        <v>42887</v>
      </c>
      <c r="E31" s="9" t="s">
        <v>74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4" t="s">
        <v>167</v>
      </c>
      <c r="B32" s="43" t="s">
        <v>47</v>
      </c>
      <c r="C32" s="12" t="s">
        <v>168</v>
      </c>
      <c r="D32" s="45" t="s">
        <v>169</v>
      </c>
      <c r="E32" s="9" t="s">
        <v>67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79</v>
      </c>
      <c r="B33" s="29" t="s">
        <v>47</v>
      </c>
      <c r="C33" s="30" t="s">
        <v>80</v>
      </c>
      <c r="D33" s="31">
        <v>37412</v>
      </c>
      <c r="E33" s="9" t="s">
        <v>81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83</v>
      </c>
      <c r="B34" s="29" t="s">
        <v>64</v>
      </c>
      <c r="C34" s="30" t="s">
        <v>84</v>
      </c>
      <c r="D34" s="31" t="s">
        <v>66</v>
      </c>
      <c r="E34" s="9" t="s">
        <v>67</v>
      </c>
      <c r="F34" s="31" t="s">
        <v>68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85</v>
      </c>
      <c r="B35" s="29" t="s">
        <v>47</v>
      </c>
      <c r="C35" s="30" t="s">
        <v>80</v>
      </c>
      <c r="D35" s="31">
        <v>43364</v>
      </c>
      <c r="E35" s="9" t="s">
        <v>86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4" t="s">
        <v>223</v>
      </c>
      <c r="B36" s="43" t="s">
        <v>224</v>
      </c>
      <c r="C36" s="12" t="s">
        <v>89</v>
      </c>
      <c r="D36" s="45">
        <v>45170</v>
      </c>
      <c r="E36" s="9" t="s">
        <v>225</v>
      </c>
      <c r="F36" s="31" t="s">
        <v>98</v>
      </c>
      <c r="G36" s="47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33"/>
      <c r="B37" s="34"/>
      <c r="C37" s="35"/>
      <c r="D37" s="36"/>
      <c r="E37" s="37"/>
      <c r="F37" s="38"/>
      <c r="G37" s="32"/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39" t="s">
        <v>118</v>
      </c>
      <c r="B38" s="40">
        <f>COUNTIF(A29:A36,"&lt;&gt;")</f>
        <v>8</v>
      </c>
      <c r="C38" s="39"/>
      <c r="D38" s="39"/>
      <c r="E38" s="39"/>
      <c r="F38" s="41"/>
      <c r="G38" s="42"/>
      <c r="H38" s="7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25"/>
    <row r="40" spans="1:22" ht="15.75" customHeight="1" x14ac:dyDescent="0.3">
      <c r="A40" s="62" t="s">
        <v>119</v>
      </c>
      <c r="B40" s="63"/>
      <c r="C40" s="63"/>
      <c r="D40" s="63"/>
      <c r="E40" s="63"/>
      <c r="F40" s="64"/>
    </row>
    <row r="41" spans="1:22" ht="15.75" customHeight="1" x14ac:dyDescent="0.3">
      <c r="A41" s="65" t="s">
        <v>120</v>
      </c>
      <c r="B41" s="53"/>
      <c r="C41" s="53"/>
      <c r="D41" s="53"/>
      <c r="E41" s="53"/>
      <c r="F41" s="54"/>
    </row>
    <row r="42" spans="1:22" ht="15.75" customHeight="1" x14ac:dyDescent="0.3">
      <c r="A42" s="66" t="s">
        <v>122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123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124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125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126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128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129</v>
      </c>
      <c r="B48" s="53"/>
      <c r="C48" s="53"/>
      <c r="D48" s="53"/>
      <c r="E48" s="53"/>
      <c r="F48" s="54"/>
    </row>
    <row r="49" spans="1:6" ht="15.75" customHeight="1" x14ac:dyDescent="0.3">
      <c r="A49" s="66" t="s">
        <v>130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131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132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133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134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135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136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137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138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139</v>
      </c>
      <c r="B58" s="53"/>
      <c r="C58" s="53"/>
      <c r="D58" s="53"/>
      <c r="E58" s="53"/>
      <c r="F58" s="54"/>
    </row>
    <row r="59" spans="1:6" ht="15.75" customHeight="1" x14ac:dyDescent="0.3">
      <c r="A59" s="66" t="s">
        <v>140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141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142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143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144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145</v>
      </c>
      <c r="B64" s="53"/>
      <c r="C64" s="53"/>
      <c r="D64" s="53"/>
      <c r="E64" s="53"/>
      <c r="F64" s="54"/>
    </row>
    <row r="65" spans="1:6" ht="15" customHeight="1" x14ac:dyDescent="0.3">
      <c r="A65" s="66" t="s">
        <v>146</v>
      </c>
      <c r="B65" s="53"/>
      <c r="C65" s="53"/>
      <c r="D65" s="53"/>
      <c r="E65" s="53"/>
      <c r="F65" s="54"/>
    </row>
    <row r="66" spans="1:6" ht="15" customHeight="1" x14ac:dyDescent="0.3">
      <c r="A66" s="66" t="s">
        <v>147</v>
      </c>
      <c r="B66" s="53"/>
      <c r="C66" s="53"/>
      <c r="D66" s="53"/>
      <c r="E66" s="53"/>
      <c r="F66" s="54"/>
    </row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3:F63"/>
    <mergeCell ref="A64:F64"/>
    <mergeCell ref="A65:F65"/>
    <mergeCell ref="A66:F66"/>
    <mergeCell ref="A56:F56"/>
    <mergeCell ref="A57:F57"/>
    <mergeCell ref="A58:F58"/>
    <mergeCell ref="A59:F59"/>
    <mergeCell ref="A60:F60"/>
    <mergeCell ref="A61:F61"/>
    <mergeCell ref="A62:F62"/>
    <mergeCell ref="A51:F51"/>
    <mergeCell ref="A52:F52"/>
    <mergeCell ref="A53:F53"/>
    <mergeCell ref="A54:F54"/>
    <mergeCell ref="A55:F55"/>
    <mergeCell ref="A46:F46"/>
    <mergeCell ref="A47:F47"/>
    <mergeCell ref="A48:F48"/>
    <mergeCell ref="A49:F49"/>
    <mergeCell ref="A50:F50"/>
    <mergeCell ref="A41:F41"/>
    <mergeCell ref="A42:F42"/>
    <mergeCell ref="A43:F43"/>
    <mergeCell ref="A44:F44"/>
    <mergeCell ref="A45:F45"/>
    <mergeCell ref="C16:G16"/>
    <mergeCell ref="A19:G19"/>
    <mergeCell ref="A23:E23"/>
    <mergeCell ref="A27:F27"/>
    <mergeCell ref="A40:F40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2D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V1000"/>
  <sheetViews>
    <sheetView workbookViewId="0"/>
  </sheetViews>
  <sheetFormatPr defaultColWidth="12.6328125" defaultRowHeight="15" customHeight="1" x14ac:dyDescent="0.25"/>
  <cols>
    <col min="1" max="1" width="57.90625" customWidth="1"/>
    <col min="2" max="2" width="23.906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250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3" t="s">
        <v>251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53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23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31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7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3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136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1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8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12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263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53</v>
      </c>
      <c r="B21" s="9">
        <v>23</v>
      </c>
      <c r="C21" s="9">
        <v>31</v>
      </c>
      <c r="D21" s="11">
        <v>7</v>
      </c>
      <c r="E21" s="9">
        <v>1</v>
      </c>
      <c r="F21" s="12">
        <v>3</v>
      </c>
      <c r="G21" s="17">
        <f>SUM(A21:F21)</f>
        <v>118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4.7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12">
        <v>1</v>
      </c>
      <c r="C25" s="9">
        <v>0</v>
      </c>
      <c r="D25" s="11">
        <v>0</v>
      </c>
      <c r="E25" s="24">
        <f>SUM(A25:D25)</f>
        <v>1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69</v>
      </c>
      <c r="B30" s="29" t="s">
        <v>64</v>
      </c>
      <c r="C30" s="30" t="s">
        <v>65</v>
      </c>
      <c r="D30" s="31" t="s">
        <v>66</v>
      </c>
      <c r="E30" s="9" t="s">
        <v>70</v>
      </c>
      <c r="F30" s="31" t="s">
        <v>71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72</v>
      </c>
      <c r="B31" s="29" t="s">
        <v>47</v>
      </c>
      <c r="C31" s="30" t="s">
        <v>73</v>
      </c>
      <c r="D31" s="31">
        <v>42887</v>
      </c>
      <c r="E31" s="9" t="s">
        <v>74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4" t="s">
        <v>167</v>
      </c>
      <c r="B32" s="43" t="s">
        <v>47</v>
      </c>
      <c r="C32" s="12" t="s">
        <v>168</v>
      </c>
      <c r="D32" s="45" t="s">
        <v>169</v>
      </c>
      <c r="E32" s="9" t="s">
        <v>67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79</v>
      </c>
      <c r="B33" s="29" t="s">
        <v>47</v>
      </c>
      <c r="C33" s="30" t="s">
        <v>80</v>
      </c>
      <c r="D33" s="31">
        <v>37412</v>
      </c>
      <c r="E33" s="9" t="s">
        <v>81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83</v>
      </c>
      <c r="B34" s="29" t="s">
        <v>64</v>
      </c>
      <c r="C34" s="30" t="s">
        <v>84</v>
      </c>
      <c r="D34" s="31" t="s">
        <v>66</v>
      </c>
      <c r="E34" s="9" t="s">
        <v>67</v>
      </c>
      <c r="F34" s="31" t="s">
        <v>68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85</v>
      </c>
      <c r="B35" s="29" t="s">
        <v>47</v>
      </c>
      <c r="C35" s="30" t="s">
        <v>80</v>
      </c>
      <c r="D35" s="31">
        <v>43364</v>
      </c>
      <c r="E35" s="9" t="s">
        <v>86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4" t="s">
        <v>223</v>
      </c>
      <c r="B36" s="43" t="s">
        <v>224</v>
      </c>
      <c r="C36" s="12" t="s">
        <v>89</v>
      </c>
      <c r="D36" s="45">
        <v>45170</v>
      </c>
      <c r="E36" s="9" t="s">
        <v>225</v>
      </c>
      <c r="F36" s="31" t="s">
        <v>98</v>
      </c>
      <c r="G36" s="47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33"/>
      <c r="B37" s="34"/>
      <c r="C37" s="35"/>
      <c r="D37" s="36"/>
      <c r="E37" s="37"/>
      <c r="F37" s="38"/>
      <c r="G37" s="32"/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39" t="s">
        <v>118</v>
      </c>
      <c r="B38" s="40">
        <f>COUNTIF(A29:A36,"&lt;&gt;")</f>
        <v>8</v>
      </c>
      <c r="C38" s="39"/>
      <c r="D38" s="39"/>
      <c r="E38" s="39"/>
      <c r="F38" s="41"/>
      <c r="G38" s="42"/>
      <c r="H38" s="7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25"/>
    <row r="40" spans="1:22" ht="15.75" customHeight="1" x14ac:dyDescent="0.3">
      <c r="A40" s="62" t="s">
        <v>119</v>
      </c>
      <c r="B40" s="63"/>
      <c r="C40" s="63"/>
      <c r="D40" s="63"/>
      <c r="E40" s="63"/>
      <c r="F40" s="64"/>
    </row>
    <row r="41" spans="1:22" ht="15.75" customHeight="1" x14ac:dyDescent="0.3">
      <c r="A41" s="65" t="s">
        <v>120</v>
      </c>
      <c r="B41" s="53"/>
      <c r="C41" s="53"/>
      <c r="D41" s="53"/>
      <c r="E41" s="53"/>
      <c r="F41" s="54"/>
    </row>
    <row r="42" spans="1:22" ht="15.75" customHeight="1" x14ac:dyDescent="0.3">
      <c r="A42" s="66" t="s">
        <v>122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123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124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125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126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128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129</v>
      </c>
      <c r="B48" s="53"/>
      <c r="C48" s="53"/>
      <c r="D48" s="53"/>
      <c r="E48" s="53"/>
      <c r="F48" s="54"/>
    </row>
    <row r="49" spans="1:6" ht="15.75" customHeight="1" x14ac:dyDescent="0.3">
      <c r="A49" s="66" t="s">
        <v>130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131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132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133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134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135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136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137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138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139</v>
      </c>
      <c r="B58" s="53"/>
      <c r="C58" s="53"/>
      <c r="D58" s="53"/>
      <c r="E58" s="53"/>
      <c r="F58" s="54"/>
    </row>
    <row r="59" spans="1:6" ht="15.75" customHeight="1" x14ac:dyDescent="0.3">
      <c r="A59" s="66" t="s">
        <v>140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141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142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143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144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145</v>
      </c>
      <c r="B64" s="53"/>
      <c r="C64" s="53"/>
      <c r="D64" s="53"/>
      <c r="E64" s="53"/>
      <c r="F64" s="54"/>
    </row>
    <row r="65" spans="1:6" ht="15" customHeight="1" x14ac:dyDescent="0.3">
      <c r="A65" s="66" t="s">
        <v>146</v>
      </c>
      <c r="B65" s="53"/>
      <c r="C65" s="53"/>
      <c r="D65" s="53"/>
      <c r="E65" s="53"/>
      <c r="F65" s="54"/>
    </row>
    <row r="66" spans="1:6" ht="15" customHeight="1" x14ac:dyDescent="0.3">
      <c r="A66" s="66" t="s">
        <v>147</v>
      </c>
      <c r="B66" s="53"/>
      <c r="C66" s="53"/>
      <c r="D66" s="53"/>
      <c r="E66" s="53"/>
      <c r="F66" s="54"/>
    </row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3:F63"/>
    <mergeCell ref="A64:F64"/>
    <mergeCell ref="A65:F65"/>
    <mergeCell ref="A66:F66"/>
    <mergeCell ref="A56:F56"/>
    <mergeCell ref="A57:F57"/>
    <mergeCell ref="A58:F58"/>
    <mergeCell ref="A59:F59"/>
    <mergeCell ref="A60:F60"/>
    <mergeCell ref="A61:F61"/>
    <mergeCell ref="A62:F62"/>
    <mergeCell ref="A51:F51"/>
    <mergeCell ref="A52:F52"/>
    <mergeCell ref="A53:F53"/>
    <mergeCell ref="A54:F54"/>
    <mergeCell ref="A55:F55"/>
    <mergeCell ref="A46:F46"/>
    <mergeCell ref="A47:F47"/>
    <mergeCell ref="A48:F48"/>
    <mergeCell ref="A49:F49"/>
    <mergeCell ref="A50:F50"/>
    <mergeCell ref="A41:F41"/>
    <mergeCell ref="A42:F42"/>
    <mergeCell ref="A43:F43"/>
    <mergeCell ref="A44:F44"/>
    <mergeCell ref="A45:F45"/>
    <mergeCell ref="C16:G16"/>
    <mergeCell ref="A19:G19"/>
    <mergeCell ref="A23:E23"/>
    <mergeCell ref="A27:F27"/>
    <mergeCell ref="A40:F40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2E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V1000"/>
  <sheetViews>
    <sheetView workbookViewId="0"/>
  </sheetViews>
  <sheetFormatPr defaultColWidth="12.6328125" defaultRowHeight="15" customHeight="1" x14ac:dyDescent="0.25"/>
  <cols>
    <col min="1" max="1" width="57.90625" customWidth="1"/>
    <col min="2" max="2" width="23.906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252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3" t="s">
        <v>253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55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23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30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7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130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1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14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12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262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55</v>
      </c>
      <c r="B21" s="9">
        <v>23</v>
      </c>
      <c r="C21" s="9">
        <v>30</v>
      </c>
      <c r="D21" s="11">
        <v>7</v>
      </c>
      <c r="E21" s="9">
        <v>1</v>
      </c>
      <c r="F21" s="12">
        <v>1</v>
      </c>
      <c r="G21" s="17">
        <f>SUM(A21:F21)</f>
        <v>117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4.7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12">
        <v>1</v>
      </c>
      <c r="C25" s="9">
        <v>0</v>
      </c>
      <c r="D25" s="11">
        <v>0</v>
      </c>
      <c r="E25" s="24">
        <f>SUM(A25:D25)</f>
        <v>1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69</v>
      </c>
      <c r="B30" s="29" t="s">
        <v>64</v>
      </c>
      <c r="C30" s="30" t="s">
        <v>65</v>
      </c>
      <c r="D30" s="31" t="s">
        <v>66</v>
      </c>
      <c r="E30" s="9" t="s">
        <v>70</v>
      </c>
      <c r="F30" s="31" t="s">
        <v>71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72</v>
      </c>
      <c r="B31" s="29" t="s">
        <v>47</v>
      </c>
      <c r="C31" s="30" t="s">
        <v>73</v>
      </c>
      <c r="D31" s="31">
        <v>42887</v>
      </c>
      <c r="E31" s="9" t="s">
        <v>74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2.25" customHeight="1" x14ac:dyDescent="0.3">
      <c r="A32" s="44" t="s">
        <v>167</v>
      </c>
      <c r="B32" s="43" t="s">
        <v>47</v>
      </c>
      <c r="C32" s="12" t="s">
        <v>168</v>
      </c>
      <c r="D32" s="45" t="s">
        <v>169</v>
      </c>
      <c r="E32" s="9" t="s">
        <v>67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79</v>
      </c>
      <c r="B33" s="29" t="s">
        <v>47</v>
      </c>
      <c r="C33" s="30" t="s">
        <v>80</v>
      </c>
      <c r="D33" s="31">
        <v>37412</v>
      </c>
      <c r="E33" s="9" t="s">
        <v>81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83</v>
      </c>
      <c r="B34" s="29" t="s">
        <v>64</v>
      </c>
      <c r="C34" s="30" t="s">
        <v>84</v>
      </c>
      <c r="D34" s="31" t="s">
        <v>66</v>
      </c>
      <c r="E34" s="9" t="s">
        <v>67</v>
      </c>
      <c r="F34" s="31" t="s">
        <v>68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85</v>
      </c>
      <c r="B35" s="29" t="s">
        <v>47</v>
      </c>
      <c r="C35" s="30" t="s">
        <v>80</v>
      </c>
      <c r="D35" s="31">
        <v>43364</v>
      </c>
      <c r="E35" s="9" t="s">
        <v>86</v>
      </c>
      <c r="F35" s="31" t="s">
        <v>82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4" t="s">
        <v>223</v>
      </c>
      <c r="B36" s="43" t="s">
        <v>224</v>
      </c>
      <c r="C36" s="12" t="s">
        <v>89</v>
      </c>
      <c r="D36" s="45">
        <v>45170</v>
      </c>
      <c r="E36" s="9" t="s">
        <v>225</v>
      </c>
      <c r="F36" s="31" t="s">
        <v>98</v>
      </c>
      <c r="G36" s="47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33"/>
      <c r="B37" s="34"/>
      <c r="C37" s="35"/>
      <c r="D37" s="36"/>
      <c r="E37" s="37"/>
      <c r="F37" s="38"/>
      <c r="G37" s="32"/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39" t="s">
        <v>118</v>
      </c>
      <c r="B38" s="40">
        <f>COUNTIF(A29:A36,"&lt;&gt;")</f>
        <v>8</v>
      </c>
      <c r="C38" s="39"/>
      <c r="D38" s="39"/>
      <c r="E38" s="39"/>
      <c r="F38" s="41"/>
      <c r="G38" s="42"/>
      <c r="H38" s="7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25"/>
    <row r="40" spans="1:22" ht="15.75" customHeight="1" x14ac:dyDescent="0.3">
      <c r="A40" s="62" t="s">
        <v>119</v>
      </c>
      <c r="B40" s="63"/>
      <c r="C40" s="63"/>
      <c r="D40" s="63"/>
      <c r="E40" s="63"/>
      <c r="F40" s="64"/>
    </row>
    <row r="41" spans="1:22" ht="15.75" customHeight="1" x14ac:dyDescent="0.3">
      <c r="A41" s="65" t="s">
        <v>120</v>
      </c>
      <c r="B41" s="53"/>
      <c r="C41" s="53"/>
      <c r="D41" s="53"/>
      <c r="E41" s="53"/>
      <c r="F41" s="54"/>
    </row>
    <row r="42" spans="1:22" ht="15.75" customHeight="1" x14ac:dyDescent="0.3">
      <c r="A42" s="66" t="s">
        <v>122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123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124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125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126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128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129</v>
      </c>
      <c r="B48" s="53"/>
      <c r="C48" s="53"/>
      <c r="D48" s="53"/>
      <c r="E48" s="53"/>
      <c r="F48" s="54"/>
    </row>
    <row r="49" spans="1:6" ht="15.75" customHeight="1" x14ac:dyDescent="0.3">
      <c r="A49" s="66" t="s">
        <v>130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131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132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133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134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135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136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137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138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139</v>
      </c>
      <c r="B58" s="53"/>
      <c r="C58" s="53"/>
      <c r="D58" s="53"/>
      <c r="E58" s="53"/>
      <c r="F58" s="54"/>
    </row>
    <row r="59" spans="1:6" ht="15.75" customHeight="1" x14ac:dyDescent="0.3">
      <c r="A59" s="66" t="s">
        <v>140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141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142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143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144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145</v>
      </c>
      <c r="B64" s="53"/>
      <c r="C64" s="53"/>
      <c r="D64" s="53"/>
      <c r="E64" s="53"/>
      <c r="F64" s="54"/>
    </row>
    <row r="65" spans="1:6" ht="15" customHeight="1" x14ac:dyDescent="0.3">
      <c r="A65" s="66" t="s">
        <v>146</v>
      </c>
      <c r="B65" s="53"/>
      <c r="C65" s="53"/>
      <c r="D65" s="53"/>
      <c r="E65" s="53"/>
      <c r="F65" s="54"/>
    </row>
    <row r="66" spans="1:6" ht="15" customHeight="1" x14ac:dyDescent="0.3">
      <c r="A66" s="66" t="s">
        <v>147</v>
      </c>
      <c r="B66" s="53"/>
      <c r="C66" s="53"/>
      <c r="D66" s="53"/>
      <c r="E66" s="53"/>
      <c r="F66" s="54"/>
    </row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3:F63"/>
    <mergeCell ref="A64:F64"/>
    <mergeCell ref="A65:F65"/>
    <mergeCell ref="A66:F66"/>
    <mergeCell ref="A56:F56"/>
    <mergeCell ref="A57:F57"/>
    <mergeCell ref="A58:F58"/>
    <mergeCell ref="A59:F59"/>
    <mergeCell ref="A60:F60"/>
    <mergeCell ref="A61:F61"/>
    <mergeCell ref="A62:F62"/>
    <mergeCell ref="A51:F51"/>
    <mergeCell ref="A52:F52"/>
    <mergeCell ref="A53:F53"/>
    <mergeCell ref="A54:F54"/>
    <mergeCell ref="A55:F55"/>
    <mergeCell ref="A46:F46"/>
    <mergeCell ref="A47:F47"/>
    <mergeCell ref="A48:F48"/>
    <mergeCell ref="A49:F49"/>
    <mergeCell ref="A50:F50"/>
    <mergeCell ref="A41:F41"/>
    <mergeCell ref="A42:F42"/>
    <mergeCell ref="A43:F43"/>
    <mergeCell ref="A44:F44"/>
    <mergeCell ref="A45:F45"/>
    <mergeCell ref="C16:G16"/>
    <mergeCell ref="A19:G19"/>
    <mergeCell ref="A23:E23"/>
    <mergeCell ref="A27:F27"/>
    <mergeCell ref="A40:F40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2F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V1000"/>
  <sheetViews>
    <sheetView workbookViewId="0"/>
  </sheetViews>
  <sheetFormatPr defaultColWidth="12.6328125" defaultRowHeight="15" customHeight="1" x14ac:dyDescent="0.25"/>
  <cols>
    <col min="1" max="1" width="57.90625" customWidth="1"/>
    <col min="2" max="2" width="23.906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254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3" t="s">
        <v>255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53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23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30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5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5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129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1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15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12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262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53</v>
      </c>
      <c r="B21" s="9">
        <v>23</v>
      </c>
      <c r="C21" s="9">
        <v>30</v>
      </c>
      <c r="D21" s="11">
        <v>5</v>
      </c>
      <c r="E21" s="9">
        <v>1</v>
      </c>
      <c r="F21" s="12">
        <v>5</v>
      </c>
      <c r="G21" s="17">
        <f>SUM(A21:F21)</f>
        <v>117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4.7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12">
        <v>1</v>
      </c>
      <c r="C25" s="9">
        <v>0</v>
      </c>
      <c r="D25" s="11">
        <v>0</v>
      </c>
      <c r="E25" s="24">
        <f>SUM(A25:D25)</f>
        <v>1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72</v>
      </c>
      <c r="B30" s="29" t="s">
        <v>47</v>
      </c>
      <c r="C30" s="30" t="s">
        <v>73</v>
      </c>
      <c r="D30" s="31">
        <v>42887</v>
      </c>
      <c r="E30" s="9" t="s">
        <v>74</v>
      </c>
      <c r="F30" s="31" t="s">
        <v>75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32.25" customHeight="1" x14ac:dyDescent="0.3">
      <c r="A31" s="44" t="s">
        <v>167</v>
      </c>
      <c r="B31" s="43" t="s">
        <v>47</v>
      </c>
      <c r="C31" s="12" t="s">
        <v>168</v>
      </c>
      <c r="D31" s="45" t="s">
        <v>169</v>
      </c>
      <c r="E31" s="9" t="s">
        <v>67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79</v>
      </c>
      <c r="B32" s="29" t="s">
        <v>47</v>
      </c>
      <c r="C32" s="30" t="s">
        <v>80</v>
      </c>
      <c r="D32" s="31">
        <v>37412</v>
      </c>
      <c r="E32" s="9" t="s">
        <v>81</v>
      </c>
      <c r="F32" s="31" t="s">
        <v>82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85</v>
      </c>
      <c r="B33" s="29" t="s">
        <v>47</v>
      </c>
      <c r="C33" s="30" t="s">
        <v>80</v>
      </c>
      <c r="D33" s="31">
        <v>43364</v>
      </c>
      <c r="E33" s="9" t="s">
        <v>86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4" t="s">
        <v>223</v>
      </c>
      <c r="B34" s="43" t="s">
        <v>224</v>
      </c>
      <c r="C34" s="12" t="s">
        <v>89</v>
      </c>
      <c r="D34" s="45">
        <v>45170</v>
      </c>
      <c r="E34" s="9" t="s">
        <v>225</v>
      </c>
      <c r="F34" s="31" t="s">
        <v>98</v>
      </c>
      <c r="G34" s="47" t="s">
        <v>104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33"/>
      <c r="B35" s="34"/>
      <c r="C35" s="35"/>
      <c r="D35" s="36"/>
      <c r="E35" s="37"/>
      <c r="F35" s="38"/>
      <c r="G35" s="32"/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39" t="s">
        <v>118</v>
      </c>
      <c r="B36" s="40">
        <f>COUNTIF(A29:A34,"&lt;&gt;")</f>
        <v>6</v>
      </c>
      <c r="C36" s="39"/>
      <c r="D36" s="39"/>
      <c r="E36" s="39"/>
      <c r="F36" s="41"/>
      <c r="G36" s="42"/>
      <c r="H36" s="7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25"/>
    <row r="38" spans="1:22" ht="15.75" customHeight="1" x14ac:dyDescent="0.3">
      <c r="A38" s="62" t="s">
        <v>119</v>
      </c>
      <c r="B38" s="63"/>
      <c r="C38" s="63"/>
      <c r="D38" s="63"/>
      <c r="E38" s="63"/>
      <c r="F38" s="64"/>
    </row>
    <row r="39" spans="1:22" ht="15.75" customHeight="1" x14ac:dyDescent="0.3">
      <c r="A39" s="65" t="s">
        <v>120</v>
      </c>
      <c r="B39" s="53"/>
      <c r="C39" s="53"/>
      <c r="D39" s="53"/>
      <c r="E39" s="53"/>
      <c r="F39" s="54"/>
    </row>
    <row r="40" spans="1:22" ht="15.75" customHeight="1" x14ac:dyDescent="0.3">
      <c r="A40" s="66" t="s">
        <v>122</v>
      </c>
      <c r="B40" s="53"/>
      <c r="C40" s="53"/>
      <c r="D40" s="53"/>
      <c r="E40" s="53"/>
      <c r="F40" s="54"/>
    </row>
    <row r="41" spans="1:22" ht="15.75" customHeight="1" x14ac:dyDescent="0.3">
      <c r="A41" s="66" t="s">
        <v>123</v>
      </c>
      <c r="B41" s="53"/>
      <c r="C41" s="53"/>
      <c r="D41" s="53"/>
      <c r="E41" s="53"/>
      <c r="F41" s="54"/>
    </row>
    <row r="42" spans="1:22" ht="15.75" customHeight="1" x14ac:dyDescent="0.3">
      <c r="A42" s="66" t="s">
        <v>124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125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126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128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129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130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131</v>
      </c>
      <c r="B48" s="53"/>
      <c r="C48" s="53"/>
      <c r="D48" s="53"/>
      <c r="E48" s="53"/>
      <c r="F48" s="54"/>
    </row>
    <row r="49" spans="1:6" ht="15.75" customHeight="1" x14ac:dyDescent="0.3">
      <c r="A49" s="66" t="s">
        <v>132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133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134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135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136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137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138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139</v>
      </c>
      <c r="B56" s="53"/>
      <c r="C56" s="53"/>
      <c r="D56" s="53"/>
      <c r="E56" s="53"/>
      <c r="F56" s="54"/>
    </row>
    <row r="57" spans="1:6" ht="15.75" customHeight="1" x14ac:dyDescent="0.3">
      <c r="A57" s="66" t="s">
        <v>140</v>
      </c>
      <c r="B57" s="53"/>
      <c r="C57" s="53"/>
      <c r="D57" s="53"/>
      <c r="E57" s="53"/>
      <c r="F57" s="54"/>
    </row>
    <row r="58" spans="1:6" ht="15.75" customHeight="1" x14ac:dyDescent="0.3">
      <c r="A58" s="66" t="s">
        <v>141</v>
      </c>
      <c r="B58" s="53"/>
      <c r="C58" s="53"/>
      <c r="D58" s="53"/>
      <c r="E58" s="53"/>
      <c r="F58" s="54"/>
    </row>
    <row r="59" spans="1:6" ht="15.75" customHeight="1" x14ac:dyDescent="0.3">
      <c r="A59" s="66" t="s">
        <v>142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143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144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145</v>
      </c>
      <c r="B62" s="53"/>
      <c r="C62" s="53"/>
      <c r="D62" s="53"/>
      <c r="E62" s="53"/>
      <c r="F62" s="54"/>
    </row>
    <row r="63" spans="1:6" ht="15" customHeight="1" x14ac:dyDescent="0.3">
      <c r="A63" s="66" t="s">
        <v>146</v>
      </c>
      <c r="B63" s="53"/>
      <c r="C63" s="53"/>
      <c r="D63" s="53"/>
      <c r="E63" s="53"/>
      <c r="F63" s="54"/>
    </row>
    <row r="64" spans="1:6" ht="15" customHeight="1" x14ac:dyDescent="0.3">
      <c r="A64" s="66" t="s">
        <v>147</v>
      </c>
      <c r="B64" s="53"/>
      <c r="C64" s="53"/>
      <c r="D64" s="53"/>
      <c r="E64" s="53"/>
      <c r="F64" s="54"/>
    </row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1:F61"/>
    <mergeCell ref="A62:F62"/>
    <mergeCell ref="A63:F63"/>
    <mergeCell ref="A64:F64"/>
    <mergeCell ref="A54:F54"/>
    <mergeCell ref="A55:F55"/>
    <mergeCell ref="A56:F56"/>
    <mergeCell ref="A57:F57"/>
    <mergeCell ref="A58:F58"/>
    <mergeCell ref="A59:F59"/>
    <mergeCell ref="A60:F60"/>
    <mergeCell ref="A49:F49"/>
    <mergeCell ref="A50:F50"/>
    <mergeCell ref="A51:F51"/>
    <mergeCell ref="A52:F52"/>
    <mergeCell ref="A53:F53"/>
    <mergeCell ref="A44:F44"/>
    <mergeCell ref="A45:F45"/>
    <mergeCell ref="A46:F46"/>
    <mergeCell ref="A47:F47"/>
    <mergeCell ref="A48:F48"/>
    <mergeCell ref="A39:F39"/>
    <mergeCell ref="A40:F40"/>
    <mergeCell ref="A41:F41"/>
    <mergeCell ref="A42:F42"/>
    <mergeCell ref="A43:F43"/>
    <mergeCell ref="C16:G16"/>
    <mergeCell ref="A19:G19"/>
    <mergeCell ref="A23:E23"/>
    <mergeCell ref="A27:F27"/>
    <mergeCell ref="A38:F38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30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000"/>
  <sheetViews>
    <sheetView workbookViewId="0"/>
  </sheetViews>
  <sheetFormatPr defaultColWidth="12.6328125" defaultRowHeight="15" customHeight="1" x14ac:dyDescent="0.25"/>
  <cols>
    <col min="1" max="1" width="56.08984375" customWidth="1"/>
    <col min="2" max="2" width="23.26953125" customWidth="1"/>
    <col min="3" max="3" width="21" customWidth="1"/>
    <col min="4" max="4" width="20.08984375" customWidth="1"/>
    <col min="5" max="5" width="21.453125" customWidth="1"/>
    <col min="6" max="6" width="24.7265625" customWidth="1"/>
    <col min="7" max="7" width="19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148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149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9">
        <v>65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9">
        <v>16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9">
        <v>31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9">
        <v>9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11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2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138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7</v>
      </c>
      <c r="C13" s="58"/>
      <c r="D13" s="57"/>
      <c r="E13" s="57"/>
      <c r="F13" s="57"/>
      <c r="G13" s="57"/>
      <c r="H13" s="7"/>
      <c r="I13" s="7"/>
      <c r="J13" s="7"/>
      <c r="K13" s="7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3">
      <c r="A14" s="14" t="s">
        <v>21</v>
      </c>
      <c r="B14" s="9">
        <v>7</v>
      </c>
      <c r="C14" s="58"/>
      <c r="D14" s="57"/>
      <c r="E14" s="57"/>
      <c r="F14" s="57"/>
      <c r="G14" s="57"/>
      <c r="H14" s="7"/>
      <c r="I14" s="7"/>
      <c r="J14" s="7"/>
      <c r="K14" s="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14"/>
      <c r="B15" s="9">
        <v>0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5" t="s">
        <v>24</v>
      </c>
      <c r="B16" s="5">
        <f>SUM(B6:B15)</f>
        <v>277</v>
      </c>
      <c r="C16" s="6"/>
      <c r="D16" s="6"/>
      <c r="E16" s="6"/>
      <c r="F16" s="6"/>
      <c r="G16" s="6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1" t="s">
        <v>25</v>
      </c>
      <c r="B18" s="53"/>
      <c r="C18" s="53"/>
      <c r="D18" s="53"/>
      <c r="E18" s="53"/>
      <c r="F18" s="53"/>
      <c r="G18" s="54"/>
      <c r="H18" s="6"/>
      <c r="I18" s="6"/>
      <c r="J18" s="6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5" t="s">
        <v>26</v>
      </c>
      <c r="B19" s="5" t="s">
        <v>27</v>
      </c>
      <c r="C19" s="5" t="s">
        <v>28</v>
      </c>
      <c r="D19" s="5" t="s">
        <v>29</v>
      </c>
      <c r="E19" s="5" t="s">
        <v>30</v>
      </c>
      <c r="F19" s="5" t="s">
        <v>31</v>
      </c>
      <c r="G19" s="5" t="s">
        <v>32</v>
      </c>
      <c r="H19" s="6"/>
      <c r="I19" s="6"/>
      <c r="J19" s="6"/>
      <c r="K19" s="7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ht="15" customHeight="1" x14ac:dyDescent="0.3">
      <c r="A20" s="9">
        <v>65</v>
      </c>
      <c r="B20" s="9">
        <v>16</v>
      </c>
      <c r="C20" s="9">
        <v>31</v>
      </c>
      <c r="D20" s="11">
        <v>9</v>
      </c>
      <c r="E20" s="9">
        <v>2</v>
      </c>
      <c r="F20" s="9">
        <v>2</v>
      </c>
      <c r="G20" s="17">
        <f>SUM(A20:F20)</f>
        <v>125</v>
      </c>
      <c r="H20" s="18"/>
      <c r="I20" s="18"/>
      <c r="J20" s="19"/>
      <c r="K20" s="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20"/>
      <c r="B21" s="7"/>
      <c r="C21" s="21"/>
      <c r="D21" s="22"/>
      <c r="E21" s="7"/>
      <c r="F21" s="7"/>
      <c r="G21" s="7"/>
      <c r="H21" s="7"/>
      <c r="I21" s="7"/>
      <c r="J21" s="7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61" t="s">
        <v>33</v>
      </c>
      <c r="B22" s="53"/>
      <c r="C22" s="53"/>
      <c r="D22" s="53"/>
      <c r="E22" s="54"/>
      <c r="F22" s="6"/>
      <c r="G22" s="6"/>
      <c r="H22" s="6"/>
      <c r="I22" s="23"/>
      <c r="J22" s="23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" t="s">
        <v>34</v>
      </c>
      <c r="B23" s="5" t="s">
        <v>35</v>
      </c>
      <c r="C23" s="5" t="s">
        <v>36</v>
      </c>
      <c r="D23" s="5" t="s">
        <v>37</v>
      </c>
      <c r="E23" s="5" t="s">
        <v>38</v>
      </c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3">
      <c r="A24" s="9">
        <v>0</v>
      </c>
      <c r="B24" s="9">
        <v>7</v>
      </c>
      <c r="C24" s="9">
        <v>0</v>
      </c>
      <c r="D24" s="11">
        <v>0</v>
      </c>
      <c r="E24" s="24">
        <f>SUM(A24:D24)</f>
        <v>7</v>
      </c>
      <c r="F24" s="19"/>
      <c r="G24" s="18"/>
      <c r="H24" s="18"/>
      <c r="I24" s="18"/>
      <c r="J24" s="18"/>
      <c r="K24" s="1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2" ht="15.75" customHeight="1" x14ac:dyDescent="0.3">
      <c r="A25" s="20"/>
      <c r="B25" s="7"/>
      <c r="C25" s="21"/>
      <c r="D25" s="22"/>
      <c r="E25" s="7"/>
      <c r="F25" s="7"/>
      <c r="G25" s="7"/>
      <c r="H25" s="7"/>
      <c r="I25" s="7"/>
      <c r="J25" s="7"/>
      <c r="K25" s="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.25" customHeight="1" x14ac:dyDescent="0.25">
      <c r="A26" s="61" t="s">
        <v>39</v>
      </c>
      <c r="B26" s="53"/>
      <c r="C26" s="53"/>
      <c r="D26" s="53"/>
      <c r="E26" s="53"/>
      <c r="F26" s="54"/>
      <c r="G26" s="23"/>
      <c r="H26" s="26"/>
      <c r="I26" s="7"/>
      <c r="J26" s="7"/>
      <c r="K26" s="7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ht="15.75" customHeight="1" x14ac:dyDescent="0.25">
      <c r="A27" s="5" t="s">
        <v>40</v>
      </c>
      <c r="B27" s="5" t="s">
        <v>41</v>
      </c>
      <c r="C27" s="27" t="s">
        <v>42</v>
      </c>
      <c r="D27" s="5" t="s">
        <v>43</v>
      </c>
      <c r="E27" s="5" t="s">
        <v>44</v>
      </c>
      <c r="F27" s="5" t="s">
        <v>45</v>
      </c>
      <c r="G27" s="23"/>
      <c r="H27" s="7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3">
      <c r="A28" s="28" t="s">
        <v>46</v>
      </c>
      <c r="B28" s="29" t="s">
        <v>47</v>
      </c>
      <c r="C28" s="30" t="s">
        <v>48</v>
      </c>
      <c r="D28" s="31">
        <v>43598</v>
      </c>
      <c r="E28" s="9" t="s">
        <v>49</v>
      </c>
      <c r="F28" s="31" t="s">
        <v>50</v>
      </c>
      <c r="G28" s="32" t="s">
        <v>51</v>
      </c>
      <c r="H28" s="26"/>
      <c r="I28" s="7"/>
      <c r="J28" s="7"/>
      <c r="K28" s="7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3">
      <c r="A29" s="28" t="s">
        <v>57</v>
      </c>
      <c r="B29" s="29" t="s">
        <v>58</v>
      </c>
      <c r="C29" s="30" t="s">
        <v>152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63</v>
      </c>
      <c r="B30" s="29" t="s">
        <v>64</v>
      </c>
      <c r="C30" s="30" t="s">
        <v>65</v>
      </c>
      <c r="D30" s="31" t="s">
        <v>66</v>
      </c>
      <c r="E30" s="9" t="s">
        <v>67</v>
      </c>
      <c r="F30" s="31" t="s">
        <v>68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69</v>
      </c>
      <c r="B31" s="29" t="s">
        <v>64</v>
      </c>
      <c r="C31" s="30" t="s">
        <v>65</v>
      </c>
      <c r="D31" s="31" t="s">
        <v>66</v>
      </c>
      <c r="E31" s="9" t="s">
        <v>70</v>
      </c>
      <c r="F31" s="31" t="s">
        <v>71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72</v>
      </c>
      <c r="B32" s="29" t="s">
        <v>47</v>
      </c>
      <c r="C32" s="30" t="s">
        <v>73</v>
      </c>
      <c r="D32" s="31">
        <v>42887</v>
      </c>
      <c r="E32" s="9" t="s">
        <v>74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76</v>
      </c>
      <c r="B33" s="29" t="s">
        <v>47</v>
      </c>
      <c r="C33" s="30" t="s">
        <v>77</v>
      </c>
      <c r="D33" s="31">
        <v>33378</v>
      </c>
      <c r="E33" s="9" t="s">
        <v>78</v>
      </c>
      <c r="F33" s="31" t="s">
        <v>75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79</v>
      </c>
      <c r="B34" s="29" t="s">
        <v>47</v>
      </c>
      <c r="C34" s="30" t="s">
        <v>80</v>
      </c>
      <c r="D34" s="31">
        <v>37412</v>
      </c>
      <c r="E34" s="9" t="s">
        <v>81</v>
      </c>
      <c r="F34" s="31" t="s">
        <v>82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83</v>
      </c>
      <c r="B35" s="29" t="s">
        <v>64</v>
      </c>
      <c r="C35" s="30" t="s">
        <v>84</v>
      </c>
      <c r="D35" s="31" t="s">
        <v>66</v>
      </c>
      <c r="E35" s="9" t="s">
        <v>67</v>
      </c>
      <c r="F35" s="31" t="s">
        <v>68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85</v>
      </c>
      <c r="B36" s="29" t="s">
        <v>47</v>
      </c>
      <c r="C36" s="30" t="s">
        <v>80</v>
      </c>
      <c r="D36" s="31">
        <v>43364</v>
      </c>
      <c r="E36" s="9" t="s">
        <v>86</v>
      </c>
      <c r="F36" s="31" t="s">
        <v>82</v>
      </c>
      <c r="G36" s="32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114</v>
      </c>
      <c r="B37" s="29" t="s">
        <v>153</v>
      </c>
      <c r="C37" s="30" t="s">
        <v>89</v>
      </c>
      <c r="D37" s="31">
        <v>44287</v>
      </c>
      <c r="E37" s="9" t="s">
        <v>97</v>
      </c>
      <c r="F37" s="31" t="s">
        <v>98</v>
      </c>
      <c r="G37" s="32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8" t="s">
        <v>87</v>
      </c>
      <c r="B38" s="29" t="s">
        <v>154</v>
      </c>
      <c r="C38" s="30" t="s">
        <v>89</v>
      </c>
      <c r="D38" s="31">
        <v>43867</v>
      </c>
      <c r="E38" s="9" t="s">
        <v>90</v>
      </c>
      <c r="F38" s="31" t="s">
        <v>91</v>
      </c>
      <c r="G38" s="32" t="s">
        <v>51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8" t="s">
        <v>92</v>
      </c>
      <c r="B39" s="29" t="s">
        <v>88</v>
      </c>
      <c r="C39" s="30" t="s">
        <v>89</v>
      </c>
      <c r="D39" s="31">
        <v>44228</v>
      </c>
      <c r="E39" s="9" t="s">
        <v>93</v>
      </c>
      <c r="F39" s="31"/>
      <c r="G39" s="32" t="s">
        <v>51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8" t="s">
        <v>95</v>
      </c>
      <c r="B40" s="29" t="s">
        <v>96</v>
      </c>
      <c r="C40" s="30" t="s">
        <v>89</v>
      </c>
      <c r="D40" s="31">
        <v>44249</v>
      </c>
      <c r="E40" s="9" t="s">
        <v>97</v>
      </c>
      <c r="F40" s="31" t="s">
        <v>98</v>
      </c>
      <c r="G40" s="32" t="s">
        <v>51</v>
      </c>
      <c r="H40" s="26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8" t="s">
        <v>99</v>
      </c>
      <c r="B41" s="29" t="s">
        <v>100</v>
      </c>
      <c r="C41" s="30" t="s">
        <v>89</v>
      </c>
      <c r="D41" s="31">
        <v>44228</v>
      </c>
      <c r="E41" s="9" t="s">
        <v>102</v>
      </c>
      <c r="F41" s="31"/>
      <c r="G41" s="32" t="s">
        <v>104</v>
      </c>
      <c r="H41" s="26"/>
      <c r="I41" s="7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8" t="s">
        <v>106</v>
      </c>
      <c r="B42" s="29" t="s">
        <v>107</v>
      </c>
      <c r="C42" s="30" t="s">
        <v>89</v>
      </c>
      <c r="D42" s="31">
        <v>43647</v>
      </c>
      <c r="E42" s="9" t="s">
        <v>108</v>
      </c>
      <c r="F42" s="31" t="s">
        <v>109</v>
      </c>
      <c r="G42" s="32" t="s">
        <v>104</v>
      </c>
      <c r="H42" s="26"/>
      <c r="I42" s="7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8" t="s">
        <v>111</v>
      </c>
      <c r="B43" s="29" t="s">
        <v>112</v>
      </c>
      <c r="C43" s="30" t="s">
        <v>89</v>
      </c>
      <c r="D43" s="31">
        <v>42592</v>
      </c>
      <c r="E43" s="9" t="s">
        <v>97</v>
      </c>
      <c r="F43" s="31" t="s">
        <v>98</v>
      </c>
      <c r="G43" s="32" t="s">
        <v>51</v>
      </c>
      <c r="H43" s="26"/>
      <c r="I43" s="7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33"/>
      <c r="B44" s="34"/>
      <c r="C44" s="35"/>
      <c r="D44" s="36"/>
      <c r="E44" s="37"/>
      <c r="F44" s="38"/>
      <c r="G44" s="32"/>
      <c r="H44" s="26"/>
      <c r="I44" s="7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39" t="s">
        <v>118</v>
      </c>
      <c r="B45" s="40">
        <f>COUNTIF(A28:A44,"&lt;&gt;")</f>
        <v>16</v>
      </c>
      <c r="C45" s="39"/>
      <c r="D45" s="39"/>
      <c r="E45" s="39"/>
      <c r="F45" s="41"/>
      <c r="G45" s="42"/>
      <c r="H45" s="7"/>
      <c r="I45" s="7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25"/>
    <row r="47" spans="1:22" ht="15.75" customHeight="1" x14ac:dyDescent="0.3">
      <c r="A47" s="62" t="s">
        <v>119</v>
      </c>
      <c r="B47" s="63"/>
      <c r="C47" s="63"/>
      <c r="D47" s="63"/>
      <c r="E47" s="63"/>
      <c r="F47" s="64"/>
    </row>
    <row r="48" spans="1:22" ht="15.75" customHeight="1" x14ac:dyDescent="0.3">
      <c r="A48" s="65" t="s">
        <v>120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122</v>
      </c>
      <c r="B49" s="53"/>
      <c r="C49" s="53"/>
      <c r="D49" s="53"/>
      <c r="E49" s="53"/>
      <c r="F49" s="54"/>
    </row>
    <row r="50" spans="1:6" ht="15.75" customHeight="1" x14ac:dyDescent="0.3">
      <c r="A50" s="66" t="s">
        <v>123</v>
      </c>
      <c r="B50" s="53"/>
      <c r="C50" s="53"/>
      <c r="D50" s="53"/>
      <c r="E50" s="53"/>
      <c r="F50" s="54"/>
    </row>
    <row r="51" spans="1:6" ht="15.75" customHeight="1" x14ac:dyDescent="0.3">
      <c r="A51" s="66" t="s">
        <v>124</v>
      </c>
      <c r="B51" s="53"/>
      <c r="C51" s="53"/>
      <c r="D51" s="53"/>
      <c r="E51" s="53"/>
      <c r="F51" s="54"/>
    </row>
    <row r="52" spans="1:6" ht="15.75" customHeight="1" x14ac:dyDescent="0.3">
      <c r="A52" s="66" t="s">
        <v>125</v>
      </c>
      <c r="B52" s="53"/>
      <c r="C52" s="53"/>
      <c r="D52" s="53"/>
      <c r="E52" s="53"/>
      <c r="F52" s="54"/>
    </row>
    <row r="53" spans="1:6" ht="15.75" customHeight="1" x14ac:dyDescent="0.3">
      <c r="A53" s="66" t="s">
        <v>126</v>
      </c>
      <c r="B53" s="53"/>
      <c r="C53" s="53"/>
      <c r="D53" s="53"/>
      <c r="E53" s="53"/>
      <c r="F53" s="54"/>
    </row>
    <row r="54" spans="1:6" ht="15.75" customHeight="1" x14ac:dyDescent="0.3">
      <c r="A54" s="66" t="s">
        <v>128</v>
      </c>
      <c r="B54" s="53"/>
      <c r="C54" s="53"/>
      <c r="D54" s="53"/>
      <c r="E54" s="53"/>
      <c r="F54" s="54"/>
    </row>
    <row r="55" spans="1:6" ht="15.75" customHeight="1" x14ac:dyDescent="0.3">
      <c r="A55" s="66" t="s">
        <v>129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130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131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132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133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134</v>
      </c>
      <c r="B60" s="53"/>
      <c r="C60" s="53"/>
      <c r="D60" s="53"/>
      <c r="E60" s="53"/>
      <c r="F60" s="54"/>
    </row>
    <row r="61" spans="1:6" ht="15.75" customHeight="1" x14ac:dyDescent="0.3">
      <c r="A61" s="66" t="s">
        <v>135</v>
      </c>
      <c r="B61" s="53"/>
      <c r="C61" s="53"/>
      <c r="D61" s="53"/>
      <c r="E61" s="53"/>
      <c r="F61" s="54"/>
    </row>
    <row r="62" spans="1:6" ht="15.75" customHeight="1" x14ac:dyDescent="0.3">
      <c r="A62" s="66" t="s">
        <v>136</v>
      </c>
      <c r="B62" s="53"/>
      <c r="C62" s="53"/>
      <c r="D62" s="53"/>
      <c r="E62" s="53"/>
      <c r="F62" s="54"/>
    </row>
    <row r="63" spans="1:6" ht="15.75" customHeight="1" x14ac:dyDescent="0.3">
      <c r="A63" s="66" t="s">
        <v>137</v>
      </c>
      <c r="B63" s="53"/>
      <c r="C63" s="53"/>
      <c r="D63" s="53"/>
      <c r="E63" s="53"/>
      <c r="F63" s="54"/>
    </row>
    <row r="64" spans="1:6" ht="15.75" customHeight="1" x14ac:dyDescent="0.3">
      <c r="A64" s="66" t="s">
        <v>138</v>
      </c>
      <c r="B64" s="53"/>
      <c r="C64" s="53"/>
      <c r="D64" s="53"/>
      <c r="E64" s="53"/>
      <c r="F64" s="54"/>
    </row>
    <row r="65" spans="1:6" ht="15.75" customHeight="1" x14ac:dyDescent="0.3">
      <c r="A65" s="66" t="s">
        <v>139</v>
      </c>
      <c r="B65" s="53"/>
      <c r="C65" s="53"/>
      <c r="D65" s="53"/>
      <c r="E65" s="53"/>
      <c r="F65" s="54"/>
    </row>
    <row r="66" spans="1:6" ht="15.75" customHeight="1" x14ac:dyDescent="0.3">
      <c r="A66" s="66" t="s">
        <v>140</v>
      </c>
      <c r="B66" s="53"/>
      <c r="C66" s="53"/>
      <c r="D66" s="53"/>
      <c r="E66" s="53"/>
      <c r="F66" s="54"/>
    </row>
    <row r="67" spans="1:6" ht="15.75" customHeight="1" x14ac:dyDescent="0.3">
      <c r="A67" s="66" t="s">
        <v>141</v>
      </c>
      <c r="B67" s="53"/>
      <c r="C67" s="53"/>
      <c r="D67" s="53"/>
      <c r="E67" s="53"/>
      <c r="F67" s="54"/>
    </row>
    <row r="68" spans="1:6" ht="15.75" customHeight="1" x14ac:dyDescent="0.3">
      <c r="A68" s="66" t="s">
        <v>142</v>
      </c>
      <c r="B68" s="53"/>
      <c r="C68" s="53"/>
      <c r="D68" s="53"/>
      <c r="E68" s="53"/>
      <c r="F68" s="54"/>
    </row>
    <row r="69" spans="1:6" ht="15.75" customHeight="1" x14ac:dyDescent="0.3">
      <c r="A69" s="66" t="s">
        <v>143</v>
      </c>
      <c r="B69" s="53"/>
      <c r="C69" s="53"/>
      <c r="D69" s="53"/>
      <c r="E69" s="53"/>
      <c r="F69" s="54"/>
    </row>
    <row r="70" spans="1:6" ht="15.75" customHeight="1" x14ac:dyDescent="0.3">
      <c r="A70" s="66" t="s">
        <v>144</v>
      </c>
      <c r="B70" s="53"/>
      <c r="C70" s="53"/>
      <c r="D70" s="53"/>
      <c r="E70" s="53"/>
      <c r="F70" s="54"/>
    </row>
    <row r="71" spans="1:6" ht="15.75" customHeight="1" x14ac:dyDescent="0.3">
      <c r="A71" s="66" t="s">
        <v>145</v>
      </c>
      <c r="B71" s="53"/>
      <c r="C71" s="53"/>
      <c r="D71" s="53"/>
      <c r="E71" s="53"/>
      <c r="F71" s="54"/>
    </row>
    <row r="72" spans="1:6" ht="15" customHeight="1" x14ac:dyDescent="0.3">
      <c r="A72" s="66" t="s">
        <v>146</v>
      </c>
      <c r="B72" s="53"/>
      <c r="C72" s="53"/>
      <c r="D72" s="53"/>
      <c r="E72" s="53"/>
      <c r="F72" s="54"/>
    </row>
    <row r="73" spans="1:6" ht="15" customHeight="1" x14ac:dyDescent="0.3">
      <c r="A73" s="66" t="s">
        <v>147</v>
      </c>
      <c r="B73" s="53"/>
      <c r="C73" s="53"/>
      <c r="D73" s="53"/>
      <c r="E73" s="53"/>
      <c r="F73" s="54"/>
    </row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7">
    <mergeCell ref="A67:F67"/>
    <mergeCell ref="A68:F68"/>
    <mergeCell ref="A62:F62"/>
    <mergeCell ref="A63:F63"/>
    <mergeCell ref="A64:F64"/>
    <mergeCell ref="A65:F65"/>
    <mergeCell ref="A66:F66"/>
    <mergeCell ref="A69:F69"/>
    <mergeCell ref="A70:F70"/>
    <mergeCell ref="A71:F71"/>
    <mergeCell ref="A72:F72"/>
    <mergeCell ref="A73:F73"/>
    <mergeCell ref="A57:F57"/>
    <mergeCell ref="A58:F58"/>
    <mergeCell ref="A59:F59"/>
    <mergeCell ref="A60:F60"/>
    <mergeCell ref="A61:F61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C14:G14"/>
    <mergeCell ref="C15:G15"/>
    <mergeCell ref="A18:G18"/>
    <mergeCell ref="A22:E22"/>
    <mergeCell ref="A26:F26"/>
    <mergeCell ref="C11:G11"/>
    <mergeCell ref="H11:J11"/>
    <mergeCell ref="L11:N11"/>
    <mergeCell ref="C12:G12"/>
    <mergeCell ref="C13:G13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5" xr:uid="{00000000-0002-0000-04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paperSize="9" orientation="portrait"/>
  <drawing r:id="rId1"/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V1000"/>
  <sheetViews>
    <sheetView workbookViewId="0"/>
  </sheetViews>
  <sheetFormatPr defaultColWidth="12.6328125" defaultRowHeight="15" customHeight="1" x14ac:dyDescent="0.25"/>
  <cols>
    <col min="1" max="1" width="57.90625" customWidth="1"/>
    <col min="2" max="2" width="23.906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256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3" t="s">
        <v>257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56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24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30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5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127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1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16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12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261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56</v>
      </c>
      <c r="B21" s="9">
        <v>24</v>
      </c>
      <c r="C21" s="9">
        <v>30</v>
      </c>
      <c r="D21" s="11">
        <v>5</v>
      </c>
      <c r="E21" s="9">
        <v>1</v>
      </c>
      <c r="F21" s="12">
        <v>1</v>
      </c>
      <c r="G21" s="17">
        <f>SUM(A21:F21)</f>
        <v>117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4.7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12">
        <v>1</v>
      </c>
      <c r="C25" s="9">
        <v>0</v>
      </c>
      <c r="D25" s="11">
        <v>0</v>
      </c>
      <c r="E25" s="24">
        <f>SUM(A25:D25)</f>
        <v>1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72</v>
      </c>
      <c r="B30" s="29" t="s">
        <v>47</v>
      </c>
      <c r="C30" s="30" t="s">
        <v>73</v>
      </c>
      <c r="D30" s="31">
        <v>42887</v>
      </c>
      <c r="E30" s="9" t="s">
        <v>74</v>
      </c>
      <c r="F30" s="31" t="s">
        <v>75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32.25" customHeight="1" x14ac:dyDescent="0.3">
      <c r="A31" s="44" t="s">
        <v>167</v>
      </c>
      <c r="B31" s="43" t="s">
        <v>47</v>
      </c>
      <c r="C31" s="12" t="s">
        <v>168</v>
      </c>
      <c r="D31" s="45" t="s">
        <v>169</v>
      </c>
      <c r="E31" s="9" t="s">
        <v>67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79</v>
      </c>
      <c r="B32" s="29" t="s">
        <v>47</v>
      </c>
      <c r="C32" s="30" t="s">
        <v>80</v>
      </c>
      <c r="D32" s="31">
        <v>37412</v>
      </c>
      <c r="E32" s="9" t="s">
        <v>81</v>
      </c>
      <c r="F32" s="31" t="s">
        <v>82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85</v>
      </c>
      <c r="B33" s="29" t="s">
        <v>47</v>
      </c>
      <c r="C33" s="30" t="s">
        <v>80</v>
      </c>
      <c r="D33" s="31">
        <v>43364</v>
      </c>
      <c r="E33" s="9" t="s">
        <v>86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4" t="s">
        <v>223</v>
      </c>
      <c r="B34" s="43" t="s">
        <v>224</v>
      </c>
      <c r="C34" s="12" t="s">
        <v>89</v>
      </c>
      <c r="D34" s="45">
        <v>45170</v>
      </c>
      <c r="E34" s="9" t="s">
        <v>225</v>
      </c>
      <c r="F34" s="31" t="s">
        <v>98</v>
      </c>
      <c r="G34" s="47" t="s">
        <v>104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33"/>
      <c r="B35" s="34"/>
      <c r="C35" s="35"/>
      <c r="D35" s="36"/>
      <c r="E35" s="37"/>
      <c r="F35" s="38"/>
      <c r="G35" s="32"/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39" t="s">
        <v>118</v>
      </c>
      <c r="B36" s="40">
        <f>COUNTIF(A29:A34,"&lt;&gt;")</f>
        <v>6</v>
      </c>
      <c r="C36" s="39"/>
      <c r="D36" s="39"/>
      <c r="E36" s="39"/>
      <c r="F36" s="41"/>
      <c r="G36" s="42"/>
      <c r="H36" s="7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25"/>
    <row r="38" spans="1:22" ht="15.75" customHeight="1" x14ac:dyDescent="0.3">
      <c r="A38" s="62" t="s">
        <v>119</v>
      </c>
      <c r="B38" s="63"/>
      <c r="C38" s="63"/>
      <c r="D38" s="63"/>
      <c r="E38" s="63"/>
      <c r="F38" s="64"/>
    </row>
    <row r="39" spans="1:22" ht="15.75" customHeight="1" x14ac:dyDescent="0.3">
      <c r="A39" s="65" t="s">
        <v>120</v>
      </c>
      <c r="B39" s="53"/>
      <c r="C39" s="53"/>
      <c r="D39" s="53"/>
      <c r="E39" s="53"/>
      <c r="F39" s="54"/>
    </row>
    <row r="40" spans="1:22" ht="15.75" customHeight="1" x14ac:dyDescent="0.3">
      <c r="A40" s="66" t="s">
        <v>122</v>
      </c>
      <c r="B40" s="53"/>
      <c r="C40" s="53"/>
      <c r="D40" s="53"/>
      <c r="E40" s="53"/>
      <c r="F40" s="54"/>
    </row>
    <row r="41" spans="1:22" ht="15.75" customHeight="1" x14ac:dyDescent="0.3">
      <c r="A41" s="66" t="s">
        <v>123</v>
      </c>
      <c r="B41" s="53"/>
      <c r="C41" s="53"/>
      <c r="D41" s="53"/>
      <c r="E41" s="53"/>
      <c r="F41" s="54"/>
    </row>
    <row r="42" spans="1:22" ht="15.75" customHeight="1" x14ac:dyDescent="0.3">
      <c r="A42" s="66" t="s">
        <v>124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125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126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128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129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130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131</v>
      </c>
      <c r="B48" s="53"/>
      <c r="C48" s="53"/>
      <c r="D48" s="53"/>
      <c r="E48" s="53"/>
      <c r="F48" s="54"/>
    </row>
    <row r="49" spans="1:6" ht="15.75" customHeight="1" x14ac:dyDescent="0.3">
      <c r="A49" s="66" t="s">
        <v>132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133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134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135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136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137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138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139</v>
      </c>
      <c r="B56" s="53"/>
      <c r="C56" s="53"/>
      <c r="D56" s="53"/>
      <c r="E56" s="53"/>
      <c r="F56" s="54"/>
    </row>
    <row r="57" spans="1:6" ht="15.75" customHeight="1" x14ac:dyDescent="0.3">
      <c r="A57" s="66" t="s">
        <v>140</v>
      </c>
      <c r="B57" s="53"/>
      <c r="C57" s="53"/>
      <c r="D57" s="53"/>
      <c r="E57" s="53"/>
      <c r="F57" s="54"/>
    </row>
    <row r="58" spans="1:6" ht="15.75" customHeight="1" x14ac:dyDescent="0.3">
      <c r="A58" s="66" t="s">
        <v>141</v>
      </c>
      <c r="B58" s="53"/>
      <c r="C58" s="53"/>
      <c r="D58" s="53"/>
      <c r="E58" s="53"/>
      <c r="F58" s="54"/>
    </row>
    <row r="59" spans="1:6" ht="15.75" customHeight="1" x14ac:dyDescent="0.3">
      <c r="A59" s="66" t="s">
        <v>142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143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144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145</v>
      </c>
      <c r="B62" s="53"/>
      <c r="C62" s="53"/>
      <c r="D62" s="53"/>
      <c r="E62" s="53"/>
      <c r="F62" s="54"/>
    </row>
    <row r="63" spans="1:6" ht="15" customHeight="1" x14ac:dyDescent="0.3">
      <c r="A63" s="66" t="s">
        <v>146</v>
      </c>
      <c r="B63" s="53"/>
      <c r="C63" s="53"/>
      <c r="D63" s="53"/>
      <c r="E63" s="53"/>
      <c r="F63" s="54"/>
    </row>
    <row r="64" spans="1:6" ht="15" customHeight="1" x14ac:dyDescent="0.3">
      <c r="A64" s="66" t="s">
        <v>147</v>
      </c>
      <c r="B64" s="53"/>
      <c r="C64" s="53"/>
      <c r="D64" s="53"/>
      <c r="E64" s="53"/>
      <c r="F64" s="54"/>
    </row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1:F61"/>
    <mergeCell ref="A62:F62"/>
    <mergeCell ref="A63:F63"/>
    <mergeCell ref="A64:F64"/>
    <mergeCell ref="A54:F54"/>
    <mergeCell ref="A55:F55"/>
    <mergeCell ref="A56:F56"/>
    <mergeCell ref="A57:F57"/>
    <mergeCell ref="A58:F58"/>
    <mergeCell ref="A59:F59"/>
    <mergeCell ref="A60:F60"/>
    <mergeCell ref="A49:F49"/>
    <mergeCell ref="A50:F50"/>
    <mergeCell ref="A51:F51"/>
    <mergeCell ref="A52:F52"/>
    <mergeCell ref="A53:F53"/>
    <mergeCell ref="A44:F44"/>
    <mergeCell ref="A45:F45"/>
    <mergeCell ref="A46:F46"/>
    <mergeCell ref="A47:F47"/>
    <mergeCell ref="A48:F48"/>
    <mergeCell ref="A39:F39"/>
    <mergeCell ref="A40:F40"/>
    <mergeCell ref="A41:F41"/>
    <mergeCell ref="A42:F42"/>
    <mergeCell ref="A43:F43"/>
    <mergeCell ref="C16:G16"/>
    <mergeCell ref="A19:G19"/>
    <mergeCell ref="A23:E23"/>
    <mergeCell ref="A27:F27"/>
    <mergeCell ref="A38:F38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31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V1000"/>
  <sheetViews>
    <sheetView workbookViewId="0"/>
  </sheetViews>
  <sheetFormatPr defaultColWidth="12.6328125" defaultRowHeight="15" customHeight="1" x14ac:dyDescent="0.25"/>
  <cols>
    <col min="1" max="1" width="57.90625" customWidth="1"/>
    <col min="2" max="2" width="24.4531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258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3" t="s">
        <v>259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55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24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30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5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133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1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10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12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260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55</v>
      </c>
      <c r="B21" s="9">
        <v>24</v>
      </c>
      <c r="C21" s="9">
        <v>30</v>
      </c>
      <c r="D21" s="11">
        <v>5</v>
      </c>
      <c r="E21" s="9">
        <v>1</v>
      </c>
      <c r="F21" s="12">
        <v>1</v>
      </c>
      <c r="G21" s="17">
        <f>SUM(A21:F21)</f>
        <v>116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4.7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12">
        <v>1</v>
      </c>
      <c r="C25" s="9">
        <v>0</v>
      </c>
      <c r="D25" s="11">
        <v>0</v>
      </c>
      <c r="E25" s="24">
        <f>SUM(A25:D25)</f>
        <v>1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72</v>
      </c>
      <c r="B30" s="29" t="s">
        <v>47</v>
      </c>
      <c r="C30" s="30" t="s">
        <v>73</v>
      </c>
      <c r="D30" s="31">
        <v>42887</v>
      </c>
      <c r="E30" s="9" t="s">
        <v>74</v>
      </c>
      <c r="F30" s="31" t="s">
        <v>75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32.25" customHeight="1" x14ac:dyDescent="0.3">
      <c r="A31" s="44" t="s">
        <v>167</v>
      </c>
      <c r="B31" s="43" t="s">
        <v>47</v>
      </c>
      <c r="C31" s="12" t="s">
        <v>168</v>
      </c>
      <c r="D31" s="45" t="s">
        <v>169</v>
      </c>
      <c r="E31" s="9" t="s">
        <v>67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79</v>
      </c>
      <c r="B32" s="29" t="s">
        <v>47</v>
      </c>
      <c r="C32" s="30" t="s">
        <v>80</v>
      </c>
      <c r="D32" s="31">
        <v>37412</v>
      </c>
      <c r="E32" s="9" t="s">
        <v>81</v>
      </c>
      <c r="F32" s="31" t="s">
        <v>82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85</v>
      </c>
      <c r="B33" s="29" t="s">
        <v>47</v>
      </c>
      <c r="C33" s="30" t="s">
        <v>80</v>
      </c>
      <c r="D33" s="31">
        <v>43364</v>
      </c>
      <c r="E33" s="9" t="s">
        <v>86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4" t="s">
        <v>223</v>
      </c>
      <c r="B34" s="43" t="s">
        <v>224</v>
      </c>
      <c r="C34" s="12" t="s">
        <v>89</v>
      </c>
      <c r="D34" s="45">
        <v>45170</v>
      </c>
      <c r="E34" s="9" t="s">
        <v>225</v>
      </c>
      <c r="F34" s="31" t="s">
        <v>98</v>
      </c>
      <c r="G34" s="47" t="s">
        <v>104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33"/>
      <c r="B35" s="34"/>
      <c r="C35" s="35"/>
      <c r="D35" s="36"/>
      <c r="E35" s="37"/>
      <c r="F35" s="38"/>
      <c r="G35" s="32"/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39" t="s">
        <v>118</v>
      </c>
      <c r="B36" s="40">
        <f>COUNTIF(A29:A34,"&lt;&gt;")</f>
        <v>6</v>
      </c>
      <c r="C36" s="39"/>
      <c r="D36" s="39"/>
      <c r="E36" s="39"/>
      <c r="F36" s="41"/>
      <c r="G36" s="42"/>
      <c r="H36" s="7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25"/>
    <row r="38" spans="1:22" ht="15.75" customHeight="1" x14ac:dyDescent="0.3">
      <c r="A38" s="62" t="s">
        <v>119</v>
      </c>
      <c r="B38" s="63"/>
      <c r="C38" s="63"/>
      <c r="D38" s="63"/>
      <c r="E38" s="63"/>
      <c r="F38" s="64"/>
    </row>
    <row r="39" spans="1:22" ht="15.75" customHeight="1" x14ac:dyDescent="0.3">
      <c r="A39" s="65" t="s">
        <v>120</v>
      </c>
      <c r="B39" s="53"/>
      <c r="C39" s="53"/>
      <c r="D39" s="53"/>
      <c r="E39" s="53"/>
      <c r="F39" s="54"/>
    </row>
    <row r="40" spans="1:22" ht="15.75" customHeight="1" x14ac:dyDescent="0.3">
      <c r="A40" s="66" t="s">
        <v>122</v>
      </c>
      <c r="B40" s="53"/>
      <c r="C40" s="53"/>
      <c r="D40" s="53"/>
      <c r="E40" s="53"/>
      <c r="F40" s="54"/>
    </row>
    <row r="41" spans="1:22" ht="15.75" customHeight="1" x14ac:dyDescent="0.3">
      <c r="A41" s="66" t="s">
        <v>123</v>
      </c>
      <c r="B41" s="53"/>
      <c r="C41" s="53"/>
      <c r="D41" s="53"/>
      <c r="E41" s="53"/>
      <c r="F41" s="54"/>
    </row>
    <row r="42" spans="1:22" ht="15.75" customHeight="1" x14ac:dyDescent="0.3">
      <c r="A42" s="66" t="s">
        <v>124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125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126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128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129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130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131</v>
      </c>
      <c r="B48" s="53"/>
      <c r="C48" s="53"/>
      <c r="D48" s="53"/>
      <c r="E48" s="53"/>
      <c r="F48" s="54"/>
    </row>
    <row r="49" spans="1:6" ht="15.75" customHeight="1" x14ac:dyDescent="0.3">
      <c r="A49" s="66" t="s">
        <v>132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133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134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135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136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137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138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139</v>
      </c>
      <c r="B56" s="53"/>
      <c r="C56" s="53"/>
      <c r="D56" s="53"/>
      <c r="E56" s="53"/>
      <c r="F56" s="54"/>
    </row>
    <row r="57" spans="1:6" ht="15.75" customHeight="1" x14ac:dyDescent="0.3">
      <c r="A57" s="66" t="s">
        <v>140</v>
      </c>
      <c r="B57" s="53"/>
      <c r="C57" s="53"/>
      <c r="D57" s="53"/>
      <c r="E57" s="53"/>
      <c r="F57" s="54"/>
    </row>
    <row r="58" spans="1:6" ht="15.75" customHeight="1" x14ac:dyDescent="0.3">
      <c r="A58" s="66" t="s">
        <v>141</v>
      </c>
      <c r="B58" s="53"/>
      <c r="C58" s="53"/>
      <c r="D58" s="53"/>
      <c r="E58" s="53"/>
      <c r="F58" s="54"/>
    </row>
    <row r="59" spans="1:6" ht="15.75" customHeight="1" x14ac:dyDescent="0.3">
      <c r="A59" s="66" t="s">
        <v>142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143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144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145</v>
      </c>
      <c r="B62" s="53"/>
      <c r="C62" s="53"/>
      <c r="D62" s="53"/>
      <c r="E62" s="53"/>
      <c r="F62" s="54"/>
    </row>
    <row r="63" spans="1:6" ht="15" customHeight="1" x14ac:dyDescent="0.3">
      <c r="A63" s="66" t="s">
        <v>146</v>
      </c>
      <c r="B63" s="53"/>
      <c r="C63" s="53"/>
      <c r="D63" s="53"/>
      <c r="E63" s="53"/>
      <c r="F63" s="54"/>
    </row>
    <row r="64" spans="1:6" ht="15" customHeight="1" x14ac:dyDescent="0.3">
      <c r="A64" s="66" t="s">
        <v>147</v>
      </c>
      <c r="B64" s="53"/>
      <c r="C64" s="53"/>
      <c r="D64" s="53"/>
      <c r="E64" s="53"/>
      <c r="F64" s="54"/>
    </row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1:F61"/>
    <mergeCell ref="A62:F62"/>
    <mergeCell ref="A63:F63"/>
    <mergeCell ref="A64:F64"/>
    <mergeCell ref="A54:F54"/>
    <mergeCell ref="A55:F55"/>
    <mergeCell ref="A56:F56"/>
    <mergeCell ref="A57:F57"/>
    <mergeCell ref="A58:F58"/>
    <mergeCell ref="A59:F59"/>
    <mergeCell ref="A60:F60"/>
    <mergeCell ref="A49:F49"/>
    <mergeCell ref="A50:F50"/>
    <mergeCell ref="A51:F51"/>
    <mergeCell ref="A52:F52"/>
    <mergeCell ref="A53:F53"/>
    <mergeCell ref="A44:F44"/>
    <mergeCell ref="A45:F45"/>
    <mergeCell ref="A46:F46"/>
    <mergeCell ref="A47:F47"/>
    <mergeCell ref="A48:F48"/>
    <mergeCell ref="A39:F39"/>
    <mergeCell ref="A40:F40"/>
    <mergeCell ref="A41:F41"/>
    <mergeCell ref="A42:F42"/>
    <mergeCell ref="A43:F43"/>
    <mergeCell ref="C16:G16"/>
    <mergeCell ref="A19:G19"/>
    <mergeCell ref="A23:E23"/>
    <mergeCell ref="A27:F27"/>
    <mergeCell ref="A38:F38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32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V1000"/>
  <sheetViews>
    <sheetView workbookViewId="0"/>
  </sheetViews>
  <sheetFormatPr defaultColWidth="12.6328125" defaultRowHeight="15" customHeight="1" x14ac:dyDescent="0.25"/>
  <cols>
    <col min="1" max="1" width="57.90625" customWidth="1"/>
    <col min="2" max="2" width="24.4531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258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3" t="s">
        <v>259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55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24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30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5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1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134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1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9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12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260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55</v>
      </c>
      <c r="B21" s="9">
        <v>24</v>
      </c>
      <c r="C21" s="9">
        <v>30</v>
      </c>
      <c r="D21" s="11">
        <v>5</v>
      </c>
      <c r="E21" s="9">
        <v>1</v>
      </c>
      <c r="F21" s="12">
        <v>1</v>
      </c>
      <c r="G21" s="17">
        <f>SUM(A21:F21)</f>
        <v>116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4.7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12">
        <v>1</v>
      </c>
      <c r="C25" s="9">
        <v>0</v>
      </c>
      <c r="D25" s="11">
        <v>0</v>
      </c>
      <c r="E25" s="24">
        <f>SUM(A25:D25)</f>
        <v>1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72</v>
      </c>
      <c r="B30" s="29" t="s">
        <v>47</v>
      </c>
      <c r="C30" s="30" t="s">
        <v>73</v>
      </c>
      <c r="D30" s="31">
        <v>42887</v>
      </c>
      <c r="E30" s="9" t="s">
        <v>74</v>
      </c>
      <c r="F30" s="31" t="s">
        <v>75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32.25" customHeight="1" x14ac:dyDescent="0.3">
      <c r="A31" s="44" t="s">
        <v>167</v>
      </c>
      <c r="B31" s="43" t="s">
        <v>47</v>
      </c>
      <c r="C31" s="12" t="s">
        <v>168</v>
      </c>
      <c r="D31" s="45" t="s">
        <v>169</v>
      </c>
      <c r="E31" s="9" t="s">
        <v>67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79</v>
      </c>
      <c r="B32" s="29" t="s">
        <v>47</v>
      </c>
      <c r="C32" s="30" t="s">
        <v>80</v>
      </c>
      <c r="D32" s="31">
        <v>37412</v>
      </c>
      <c r="E32" s="9" t="s">
        <v>81</v>
      </c>
      <c r="F32" s="31" t="s">
        <v>82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85</v>
      </c>
      <c r="B33" s="29" t="s">
        <v>47</v>
      </c>
      <c r="C33" s="30" t="s">
        <v>80</v>
      </c>
      <c r="D33" s="31">
        <v>43364</v>
      </c>
      <c r="E33" s="9" t="s">
        <v>86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4" t="s">
        <v>223</v>
      </c>
      <c r="B34" s="43" t="s">
        <v>224</v>
      </c>
      <c r="C34" s="12" t="s">
        <v>89</v>
      </c>
      <c r="D34" s="45">
        <v>45170</v>
      </c>
      <c r="E34" s="9" t="s">
        <v>225</v>
      </c>
      <c r="F34" s="31" t="s">
        <v>98</v>
      </c>
      <c r="G34" s="47" t="s">
        <v>104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33"/>
      <c r="B35" s="34"/>
      <c r="C35" s="35"/>
      <c r="D35" s="36"/>
      <c r="E35" s="37"/>
      <c r="F35" s="38"/>
      <c r="G35" s="32"/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39" t="s">
        <v>118</v>
      </c>
      <c r="B36" s="40">
        <f>COUNTIF(A29:A34,"&lt;&gt;")</f>
        <v>6</v>
      </c>
      <c r="C36" s="39"/>
      <c r="D36" s="39"/>
      <c r="E36" s="39"/>
      <c r="F36" s="41"/>
      <c r="G36" s="42"/>
      <c r="H36" s="7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25"/>
    <row r="38" spans="1:22" ht="15.75" customHeight="1" x14ac:dyDescent="0.3">
      <c r="A38" s="62" t="s">
        <v>119</v>
      </c>
      <c r="B38" s="63"/>
      <c r="C38" s="63"/>
      <c r="D38" s="63"/>
      <c r="E38" s="63"/>
      <c r="F38" s="64"/>
    </row>
    <row r="39" spans="1:22" ht="15.75" customHeight="1" x14ac:dyDescent="0.3">
      <c r="A39" s="65" t="s">
        <v>120</v>
      </c>
      <c r="B39" s="53"/>
      <c r="C39" s="53"/>
      <c r="D39" s="53"/>
      <c r="E39" s="53"/>
      <c r="F39" s="54"/>
    </row>
    <row r="40" spans="1:22" ht="15.75" customHeight="1" x14ac:dyDescent="0.3">
      <c r="A40" s="66" t="s">
        <v>122</v>
      </c>
      <c r="B40" s="53"/>
      <c r="C40" s="53"/>
      <c r="D40" s="53"/>
      <c r="E40" s="53"/>
      <c r="F40" s="54"/>
    </row>
    <row r="41" spans="1:22" ht="15.75" customHeight="1" x14ac:dyDescent="0.3">
      <c r="A41" s="66" t="s">
        <v>123</v>
      </c>
      <c r="B41" s="53"/>
      <c r="C41" s="53"/>
      <c r="D41" s="53"/>
      <c r="E41" s="53"/>
      <c r="F41" s="54"/>
    </row>
    <row r="42" spans="1:22" ht="15.75" customHeight="1" x14ac:dyDescent="0.3">
      <c r="A42" s="66" t="s">
        <v>124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125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126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128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129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130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131</v>
      </c>
      <c r="B48" s="53"/>
      <c r="C48" s="53"/>
      <c r="D48" s="53"/>
      <c r="E48" s="53"/>
      <c r="F48" s="54"/>
    </row>
    <row r="49" spans="1:6" ht="15.75" customHeight="1" x14ac:dyDescent="0.3">
      <c r="A49" s="66" t="s">
        <v>132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133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134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135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136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137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138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139</v>
      </c>
      <c r="B56" s="53"/>
      <c r="C56" s="53"/>
      <c r="D56" s="53"/>
      <c r="E56" s="53"/>
      <c r="F56" s="54"/>
    </row>
    <row r="57" spans="1:6" ht="15.75" customHeight="1" x14ac:dyDescent="0.3">
      <c r="A57" s="66" t="s">
        <v>140</v>
      </c>
      <c r="B57" s="53"/>
      <c r="C57" s="53"/>
      <c r="D57" s="53"/>
      <c r="E57" s="53"/>
      <c r="F57" s="54"/>
    </row>
    <row r="58" spans="1:6" ht="15.75" customHeight="1" x14ac:dyDescent="0.3">
      <c r="A58" s="66" t="s">
        <v>141</v>
      </c>
      <c r="B58" s="53"/>
      <c r="C58" s="53"/>
      <c r="D58" s="53"/>
      <c r="E58" s="53"/>
      <c r="F58" s="54"/>
    </row>
    <row r="59" spans="1:6" ht="15.75" customHeight="1" x14ac:dyDescent="0.3">
      <c r="A59" s="66" t="s">
        <v>142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143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144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145</v>
      </c>
      <c r="B62" s="53"/>
      <c r="C62" s="53"/>
      <c r="D62" s="53"/>
      <c r="E62" s="53"/>
      <c r="F62" s="54"/>
    </row>
    <row r="63" spans="1:6" ht="15" customHeight="1" x14ac:dyDescent="0.3">
      <c r="A63" s="66" t="s">
        <v>146</v>
      </c>
      <c r="B63" s="53"/>
      <c r="C63" s="53"/>
      <c r="D63" s="53"/>
      <c r="E63" s="53"/>
      <c r="F63" s="54"/>
    </row>
    <row r="64" spans="1:6" ht="15" customHeight="1" x14ac:dyDescent="0.3">
      <c r="A64" s="66" t="s">
        <v>147</v>
      </c>
      <c r="B64" s="53"/>
      <c r="C64" s="53"/>
      <c r="D64" s="53"/>
      <c r="E64" s="53"/>
      <c r="F64" s="54"/>
    </row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1:F61"/>
    <mergeCell ref="A62:F62"/>
    <mergeCell ref="A63:F63"/>
    <mergeCell ref="A64:F64"/>
    <mergeCell ref="A54:F54"/>
    <mergeCell ref="A55:F55"/>
    <mergeCell ref="A56:F56"/>
    <mergeCell ref="A57:F57"/>
    <mergeCell ref="A58:F58"/>
    <mergeCell ref="A59:F59"/>
    <mergeCell ref="A60:F60"/>
    <mergeCell ref="A49:F49"/>
    <mergeCell ref="A50:F50"/>
    <mergeCell ref="A51:F51"/>
    <mergeCell ref="A52:F52"/>
    <mergeCell ref="A53:F53"/>
    <mergeCell ref="A44:F44"/>
    <mergeCell ref="A45:F45"/>
    <mergeCell ref="A46:F46"/>
    <mergeCell ref="A47:F47"/>
    <mergeCell ref="A48:F48"/>
    <mergeCell ref="A39:F39"/>
    <mergeCell ref="A40:F40"/>
    <mergeCell ref="A41:F41"/>
    <mergeCell ref="A42:F42"/>
    <mergeCell ref="A43:F43"/>
    <mergeCell ref="C16:G16"/>
    <mergeCell ref="A19:G19"/>
    <mergeCell ref="A23:E23"/>
    <mergeCell ref="A27:F27"/>
    <mergeCell ref="A38:F38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33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V1000"/>
  <sheetViews>
    <sheetView workbookViewId="0"/>
  </sheetViews>
  <sheetFormatPr defaultColWidth="12.6328125" defaultRowHeight="15" customHeight="1" x14ac:dyDescent="0.25"/>
  <cols>
    <col min="1" max="1" width="57.90625" customWidth="1"/>
    <col min="2" max="2" width="25.363281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260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3" t="s">
        <v>261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53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24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30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5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2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135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1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8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12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260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53</v>
      </c>
      <c r="B21" s="9">
        <v>24</v>
      </c>
      <c r="C21" s="9">
        <v>30</v>
      </c>
      <c r="D21" s="11">
        <v>5</v>
      </c>
      <c r="E21" s="9">
        <v>2</v>
      </c>
      <c r="F21" s="12">
        <v>2</v>
      </c>
      <c r="G21" s="17">
        <f>SUM(A21:F21)</f>
        <v>116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4.7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12">
        <v>1</v>
      </c>
      <c r="C25" s="9">
        <v>0</v>
      </c>
      <c r="D25" s="11">
        <v>0</v>
      </c>
      <c r="E25" s="24">
        <f>SUM(A25:D25)</f>
        <v>1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57</v>
      </c>
      <c r="B29" s="29" t="s">
        <v>58</v>
      </c>
      <c r="C29" s="12" t="s">
        <v>199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72</v>
      </c>
      <c r="B30" s="29" t="s">
        <v>47</v>
      </c>
      <c r="C30" s="30" t="s">
        <v>73</v>
      </c>
      <c r="D30" s="31">
        <v>42887</v>
      </c>
      <c r="E30" s="9" t="s">
        <v>74</v>
      </c>
      <c r="F30" s="31" t="s">
        <v>75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32.25" customHeight="1" x14ac:dyDescent="0.3">
      <c r="A31" s="44" t="s">
        <v>167</v>
      </c>
      <c r="B31" s="43" t="s">
        <v>47</v>
      </c>
      <c r="C31" s="12" t="s">
        <v>168</v>
      </c>
      <c r="D31" s="45" t="s">
        <v>169</v>
      </c>
      <c r="E31" s="9" t="s">
        <v>67</v>
      </c>
      <c r="F31" s="31" t="s">
        <v>75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79</v>
      </c>
      <c r="B32" s="29" t="s">
        <v>47</v>
      </c>
      <c r="C32" s="30" t="s">
        <v>80</v>
      </c>
      <c r="D32" s="31">
        <v>37412</v>
      </c>
      <c r="E32" s="9" t="s">
        <v>81</v>
      </c>
      <c r="F32" s="31" t="s">
        <v>82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85</v>
      </c>
      <c r="B33" s="29" t="s">
        <v>47</v>
      </c>
      <c r="C33" s="30" t="s">
        <v>80</v>
      </c>
      <c r="D33" s="31">
        <v>43364</v>
      </c>
      <c r="E33" s="9" t="s">
        <v>86</v>
      </c>
      <c r="F33" s="31" t="s">
        <v>82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4" t="s">
        <v>223</v>
      </c>
      <c r="B34" s="43" t="s">
        <v>224</v>
      </c>
      <c r="C34" s="12" t="s">
        <v>89</v>
      </c>
      <c r="D34" s="45">
        <v>45170</v>
      </c>
      <c r="E34" s="9" t="s">
        <v>225</v>
      </c>
      <c r="F34" s="31" t="s">
        <v>98</v>
      </c>
      <c r="G34" s="47" t="s">
        <v>104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33"/>
      <c r="B35" s="34"/>
      <c r="C35" s="35"/>
      <c r="D35" s="36"/>
      <c r="E35" s="37"/>
      <c r="F35" s="38"/>
      <c r="G35" s="32"/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39" t="s">
        <v>118</v>
      </c>
      <c r="B36" s="40">
        <f>COUNTIF(A29:A34,"&lt;&gt;")</f>
        <v>6</v>
      </c>
      <c r="C36" s="39"/>
      <c r="D36" s="39"/>
      <c r="E36" s="39"/>
      <c r="F36" s="41"/>
      <c r="G36" s="42"/>
      <c r="H36" s="7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25"/>
    <row r="38" spans="1:22" ht="15.75" customHeight="1" x14ac:dyDescent="0.3">
      <c r="A38" s="62" t="s">
        <v>119</v>
      </c>
      <c r="B38" s="63"/>
      <c r="C38" s="63"/>
      <c r="D38" s="63"/>
      <c r="E38" s="63"/>
      <c r="F38" s="64"/>
    </row>
    <row r="39" spans="1:22" ht="15.75" customHeight="1" x14ac:dyDescent="0.3">
      <c r="A39" s="65" t="s">
        <v>120</v>
      </c>
      <c r="B39" s="53"/>
      <c r="C39" s="53"/>
      <c r="D39" s="53"/>
      <c r="E39" s="53"/>
      <c r="F39" s="54"/>
    </row>
    <row r="40" spans="1:22" ht="15.75" customHeight="1" x14ac:dyDescent="0.3">
      <c r="A40" s="66" t="s">
        <v>122</v>
      </c>
      <c r="B40" s="53"/>
      <c r="C40" s="53"/>
      <c r="D40" s="53"/>
      <c r="E40" s="53"/>
      <c r="F40" s="54"/>
    </row>
    <row r="41" spans="1:22" ht="15.75" customHeight="1" x14ac:dyDescent="0.3">
      <c r="A41" s="66" t="s">
        <v>123</v>
      </c>
      <c r="B41" s="53"/>
      <c r="C41" s="53"/>
      <c r="D41" s="53"/>
      <c r="E41" s="53"/>
      <c r="F41" s="54"/>
    </row>
    <row r="42" spans="1:22" ht="15.75" customHeight="1" x14ac:dyDescent="0.3">
      <c r="A42" s="66" t="s">
        <v>124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125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126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128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129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130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131</v>
      </c>
      <c r="B48" s="53"/>
      <c r="C48" s="53"/>
      <c r="D48" s="53"/>
      <c r="E48" s="53"/>
      <c r="F48" s="54"/>
    </row>
    <row r="49" spans="1:6" ht="15.75" customHeight="1" x14ac:dyDescent="0.3">
      <c r="A49" s="66" t="s">
        <v>132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133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134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135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136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137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138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139</v>
      </c>
      <c r="B56" s="53"/>
      <c r="C56" s="53"/>
      <c r="D56" s="53"/>
      <c r="E56" s="53"/>
      <c r="F56" s="54"/>
    </row>
    <row r="57" spans="1:6" ht="15.75" customHeight="1" x14ac:dyDescent="0.3">
      <c r="A57" s="66" t="s">
        <v>140</v>
      </c>
      <c r="B57" s="53"/>
      <c r="C57" s="53"/>
      <c r="D57" s="53"/>
      <c r="E57" s="53"/>
      <c r="F57" s="54"/>
    </row>
    <row r="58" spans="1:6" ht="15.75" customHeight="1" x14ac:dyDescent="0.3">
      <c r="A58" s="66" t="s">
        <v>141</v>
      </c>
      <c r="B58" s="53"/>
      <c r="C58" s="53"/>
      <c r="D58" s="53"/>
      <c r="E58" s="53"/>
      <c r="F58" s="54"/>
    </row>
    <row r="59" spans="1:6" ht="15.75" customHeight="1" x14ac:dyDescent="0.3">
      <c r="A59" s="66" t="s">
        <v>142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143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144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145</v>
      </c>
      <c r="B62" s="53"/>
      <c r="C62" s="53"/>
      <c r="D62" s="53"/>
      <c r="E62" s="53"/>
      <c r="F62" s="54"/>
    </row>
    <row r="63" spans="1:6" ht="15" customHeight="1" x14ac:dyDescent="0.3">
      <c r="A63" s="66" t="s">
        <v>146</v>
      </c>
      <c r="B63" s="53"/>
      <c r="C63" s="53"/>
      <c r="D63" s="53"/>
      <c r="E63" s="53"/>
      <c r="F63" s="54"/>
    </row>
    <row r="64" spans="1:6" ht="15" customHeight="1" x14ac:dyDescent="0.3">
      <c r="A64" s="66" t="s">
        <v>147</v>
      </c>
      <c r="B64" s="53"/>
      <c r="C64" s="53"/>
      <c r="D64" s="53"/>
      <c r="E64" s="53"/>
      <c r="F64" s="54"/>
    </row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1:F61"/>
    <mergeCell ref="A62:F62"/>
    <mergeCell ref="A63:F63"/>
    <mergeCell ref="A64:F64"/>
    <mergeCell ref="A54:F54"/>
    <mergeCell ref="A55:F55"/>
    <mergeCell ref="A56:F56"/>
    <mergeCell ref="A57:F57"/>
    <mergeCell ref="A58:F58"/>
    <mergeCell ref="A59:F59"/>
    <mergeCell ref="A60:F60"/>
    <mergeCell ref="A49:F49"/>
    <mergeCell ref="A50:F50"/>
    <mergeCell ref="A51:F51"/>
    <mergeCell ref="A52:F52"/>
    <mergeCell ref="A53:F53"/>
    <mergeCell ref="A44:F44"/>
    <mergeCell ref="A45:F45"/>
    <mergeCell ref="A46:F46"/>
    <mergeCell ref="A47:F47"/>
    <mergeCell ref="A48:F48"/>
    <mergeCell ref="A39:F39"/>
    <mergeCell ref="A40:F40"/>
    <mergeCell ref="A41:F41"/>
    <mergeCell ref="A42:F42"/>
    <mergeCell ref="A43:F43"/>
    <mergeCell ref="C16:G16"/>
    <mergeCell ref="A19:G19"/>
    <mergeCell ref="A23:E23"/>
    <mergeCell ref="A27:F27"/>
    <mergeCell ref="A38:F38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34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V1000"/>
  <sheetViews>
    <sheetView workbookViewId="0"/>
  </sheetViews>
  <sheetFormatPr defaultColWidth="12.6328125" defaultRowHeight="15" customHeight="1" x14ac:dyDescent="0.25"/>
  <cols>
    <col min="1" max="1" width="57.90625" customWidth="1"/>
    <col min="2" max="2" width="25.363281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262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3" t="s">
        <v>263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54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24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30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4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135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2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8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12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260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54</v>
      </c>
      <c r="B21" s="9">
        <v>24</v>
      </c>
      <c r="C21" s="9">
        <v>30</v>
      </c>
      <c r="D21" s="11">
        <v>4</v>
      </c>
      <c r="E21" s="9">
        <v>2</v>
      </c>
      <c r="F21" s="12">
        <v>1</v>
      </c>
      <c r="G21" s="17">
        <f>SUM(A21:F21)</f>
        <v>115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4.7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12">
        <v>2</v>
      </c>
      <c r="C25" s="9">
        <v>0</v>
      </c>
      <c r="D25" s="11">
        <v>0</v>
      </c>
      <c r="E25" s="24">
        <f>SUM(A25:D25)</f>
        <v>2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72</v>
      </c>
      <c r="B29" s="29" t="s">
        <v>47</v>
      </c>
      <c r="C29" s="30" t="s">
        <v>73</v>
      </c>
      <c r="D29" s="31">
        <v>42887</v>
      </c>
      <c r="E29" s="9" t="s">
        <v>74</v>
      </c>
      <c r="F29" s="31" t="s">
        <v>75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4" t="s">
        <v>167</v>
      </c>
      <c r="B30" s="43" t="s">
        <v>47</v>
      </c>
      <c r="C30" s="12" t="s">
        <v>168</v>
      </c>
      <c r="D30" s="45" t="s">
        <v>169</v>
      </c>
      <c r="E30" s="9" t="s">
        <v>67</v>
      </c>
      <c r="F30" s="31" t="s">
        <v>75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79</v>
      </c>
      <c r="B31" s="29" t="s">
        <v>47</v>
      </c>
      <c r="C31" s="30" t="s">
        <v>80</v>
      </c>
      <c r="D31" s="31">
        <v>37412</v>
      </c>
      <c r="E31" s="9" t="s">
        <v>81</v>
      </c>
      <c r="F31" s="31" t="s">
        <v>82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85</v>
      </c>
      <c r="B32" s="29" t="s">
        <v>47</v>
      </c>
      <c r="C32" s="30" t="s">
        <v>80</v>
      </c>
      <c r="D32" s="31">
        <v>43364</v>
      </c>
      <c r="E32" s="9" t="s">
        <v>86</v>
      </c>
      <c r="F32" s="31" t="s">
        <v>82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33" customHeight="1" x14ac:dyDescent="0.3">
      <c r="A33" s="44" t="s">
        <v>223</v>
      </c>
      <c r="B33" s="43" t="s">
        <v>224</v>
      </c>
      <c r="C33" s="12" t="s">
        <v>89</v>
      </c>
      <c r="D33" s="45">
        <v>45170</v>
      </c>
      <c r="E33" s="9" t="s">
        <v>225</v>
      </c>
      <c r="F33" s="31" t="s">
        <v>98</v>
      </c>
      <c r="G33" s="47" t="s">
        <v>104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4" t="s">
        <v>268</v>
      </c>
      <c r="B34" s="43" t="s">
        <v>269</v>
      </c>
      <c r="C34" s="12" t="s">
        <v>89</v>
      </c>
      <c r="D34" s="45">
        <v>45786</v>
      </c>
      <c r="E34" s="12" t="s">
        <v>210</v>
      </c>
      <c r="F34" s="45"/>
      <c r="G34" s="47" t="s">
        <v>104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39" t="s">
        <v>118</v>
      </c>
      <c r="B35" s="40">
        <f>COUNTIF(A29:A34,"&lt;&gt;")</f>
        <v>6</v>
      </c>
      <c r="C35" s="39"/>
      <c r="D35" s="39"/>
      <c r="E35" s="39"/>
      <c r="F35" s="41"/>
      <c r="G35" s="42"/>
      <c r="H35" s="7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25"/>
    <row r="37" spans="1:22" ht="15.75" customHeight="1" x14ac:dyDescent="0.3">
      <c r="A37" s="62" t="s">
        <v>119</v>
      </c>
      <c r="B37" s="63"/>
      <c r="C37" s="63"/>
      <c r="D37" s="63"/>
      <c r="E37" s="63"/>
      <c r="F37" s="64"/>
    </row>
    <row r="38" spans="1:22" ht="15.75" customHeight="1" x14ac:dyDescent="0.3">
      <c r="A38" s="65" t="s">
        <v>120</v>
      </c>
      <c r="B38" s="53"/>
      <c r="C38" s="53"/>
      <c r="D38" s="53"/>
      <c r="E38" s="53"/>
      <c r="F38" s="54"/>
    </row>
    <row r="39" spans="1:22" ht="15.75" customHeight="1" x14ac:dyDescent="0.3">
      <c r="A39" s="66" t="s">
        <v>122</v>
      </c>
      <c r="B39" s="53"/>
      <c r="C39" s="53"/>
      <c r="D39" s="53"/>
      <c r="E39" s="53"/>
      <c r="F39" s="54"/>
    </row>
    <row r="40" spans="1:22" ht="15.75" customHeight="1" x14ac:dyDescent="0.3">
      <c r="A40" s="66" t="s">
        <v>123</v>
      </c>
      <c r="B40" s="53"/>
      <c r="C40" s="53"/>
      <c r="D40" s="53"/>
      <c r="E40" s="53"/>
      <c r="F40" s="54"/>
    </row>
    <row r="41" spans="1:22" ht="15.75" customHeight="1" x14ac:dyDescent="0.3">
      <c r="A41" s="66" t="s">
        <v>124</v>
      </c>
      <c r="B41" s="53"/>
      <c r="C41" s="53"/>
      <c r="D41" s="53"/>
      <c r="E41" s="53"/>
      <c r="F41" s="54"/>
    </row>
    <row r="42" spans="1:22" ht="15.75" customHeight="1" x14ac:dyDescent="0.3">
      <c r="A42" s="66" t="s">
        <v>125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126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128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129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130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131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132</v>
      </c>
      <c r="B48" s="53"/>
      <c r="C48" s="53"/>
      <c r="D48" s="53"/>
      <c r="E48" s="53"/>
      <c r="F48" s="54"/>
    </row>
    <row r="49" spans="1:6" ht="15.75" customHeight="1" x14ac:dyDescent="0.3">
      <c r="A49" s="66" t="s">
        <v>133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134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135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136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137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138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139</v>
      </c>
      <c r="B55" s="53"/>
      <c r="C55" s="53"/>
      <c r="D55" s="53"/>
      <c r="E55" s="53"/>
      <c r="F55" s="54"/>
    </row>
    <row r="56" spans="1:6" ht="15.75" customHeight="1" x14ac:dyDescent="0.3">
      <c r="A56" s="66" t="s">
        <v>140</v>
      </c>
      <c r="B56" s="53"/>
      <c r="C56" s="53"/>
      <c r="D56" s="53"/>
      <c r="E56" s="53"/>
      <c r="F56" s="54"/>
    </row>
    <row r="57" spans="1:6" ht="15.75" customHeight="1" x14ac:dyDescent="0.3">
      <c r="A57" s="66" t="s">
        <v>141</v>
      </c>
      <c r="B57" s="53"/>
      <c r="C57" s="53"/>
      <c r="D57" s="53"/>
      <c r="E57" s="53"/>
      <c r="F57" s="54"/>
    </row>
    <row r="58" spans="1:6" ht="15.75" customHeight="1" x14ac:dyDescent="0.3">
      <c r="A58" s="66" t="s">
        <v>142</v>
      </c>
      <c r="B58" s="53"/>
      <c r="C58" s="53"/>
      <c r="D58" s="53"/>
      <c r="E58" s="53"/>
      <c r="F58" s="54"/>
    </row>
    <row r="59" spans="1:6" ht="15.75" customHeight="1" x14ac:dyDescent="0.3">
      <c r="A59" s="66" t="s">
        <v>143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144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145</v>
      </c>
      <c r="B61" s="53"/>
      <c r="C61" s="53"/>
      <c r="D61" s="53"/>
      <c r="E61" s="53"/>
      <c r="F61" s="54"/>
    </row>
    <row r="62" spans="1:6" ht="15" customHeight="1" x14ac:dyDescent="0.3">
      <c r="A62" s="66" t="s">
        <v>146</v>
      </c>
      <c r="B62" s="53"/>
      <c r="C62" s="53"/>
      <c r="D62" s="53"/>
      <c r="E62" s="53"/>
      <c r="F62" s="54"/>
    </row>
    <row r="63" spans="1:6" ht="15" customHeight="1" x14ac:dyDescent="0.3">
      <c r="A63" s="66" t="s">
        <v>147</v>
      </c>
      <c r="B63" s="53"/>
      <c r="C63" s="53"/>
      <c r="D63" s="53"/>
      <c r="E63" s="53"/>
      <c r="F63" s="54"/>
    </row>
    <row r="64" spans="1: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0:F60"/>
    <mergeCell ref="A61:F61"/>
    <mergeCell ref="A62:F62"/>
    <mergeCell ref="A63:F63"/>
    <mergeCell ref="A53:F53"/>
    <mergeCell ref="A54:F54"/>
    <mergeCell ref="A55:F55"/>
    <mergeCell ref="A56:F56"/>
    <mergeCell ref="A57:F57"/>
    <mergeCell ref="A58:F58"/>
    <mergeCell ref="A59:F59"/>
    <mergeCell ref="A48:F48"/>
    <mergeCell ref="A49:F49"/>
    <mergeCell ref="A50:F50"/>
    <mergeCell ref="A51:F51"/>
    <mergeCell ref="A52:F52"/>
    <mergeCell ref="A43:F43"/>
    <mergeCell ref="A44:F44"/>
    <mergeCell ref="A45:F45"/>
    <mergeCell ref="A46:F46"/>
    <mergeCell ref="A47:F47"/>
    <mergeCell ref="A38:F38"/>
    <mergeCell ref="A39:F39"/>
    <mergeCell ref="A40:F40"/>
    <mergeCell ref="A41:F41"/>
    <mergeCell ref="A42:F42"/>
    <mergeCell ref="C16:G16"/>
    <mergeCell ref="A19:G19"/>
    <mergeCell ref="A23:E23"/>
    <mergeCell ref="A27:F27"/>
    <mergeCell ref="A37:F37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35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V1000"/>
  <sheetViews>
    <sheetView workbookViewId="0"/>
  </sheetViews>
  <sheetFormatPr defaultColWidth="12.6328125" defaultRowHeight="15" customHeight="1" x14ac:dyDescent="0.25"/>
  <cols>
    <col min="1" max="1" width="57.90625" customWidth="1"/>
    <col min="2" max="2" width="25.363281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264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3" t="s">
        <v>265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55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22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31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4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137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2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6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12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260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55</v>
      </c>
      <c r="B21" s="9">
        <v>22</v>
      </c>
      <c r="C21" s="9">
        <v>31</v>
      </c>
      <c r="D21" s="11">
        <v>4</v>
      </c>
      <c r="E21" s="9">
        <v>2</v>
      </c>
      <c r="F21" s="12">
        <v>1</v>
      </c>
      <c r="G21" s="17">
        <f>SUM(A21:F21)</f>
        <v>115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4.7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12">
        <v>2</v>
      </c>
      <c r="C25" s="9">
        <v>0</v>
      </c>
      <c r="D25" s="11">
        <v>0</v>
      </c>
      <c r="E25" s="24">
        <f>SUM(A25:D25)</f>
        <v>2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72</v>
      </c>
      <c r="B29" s="29" t="s">
        <v>47</v>
      </c>
      <c r="C29" s="30" t="s">
        <v>73</v>
      </c>
      <c r="D29" s="31">
        <v>42887</v>
      </c>
      <c r="E29" s="9" t="s">
        <v>74</v>
      </c>
      <c r="F29" s="31" t="s">
        <v>75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4" t="s">
        <v>167</v>
      </c>
      <c r="B30" s="43" t="s">
        <v>47</v>
      </c>
      <c r="C30" s="12" t="s">
        <v>168</v>
      </c>
      <c r="D30" s="45" t="s">
        <v>169</v>
      </c>
      <c r="E30" s="9" t="s">
        <v>67</v>
      </c>
      <c r="F30" s="31" t="s">
        <v>75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79</v>
      </c>
      <c r="B31" s="29" t="s">
        <v>47</v>
      </c>
      <c r="C31" s="30" t="s">
        <v>80</v>
      </c>
      <c r="D31" s="31">
        <v>37412</v>
      </c>
      <c r="E31" s="9" t="s">
        <v>81</v>
      </c>
      <c r="F31" s="31" t="s">
        <v>82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85</v>
      </c>
      <c r="B32" s="29" t="s">
        <v>47</v>
      </c>
      <c r="C32" s="30" t="s">
        <v>80</v>
      </c>
      <c r="D32" s="31">
        <v>43364</v>
      </c>
      <c r="E32" s="9" t="s">
        <v>86</v>
      </c>
      <c r="F32" s="31" t="s">
        <v>82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33" customHeight="1" x14ac:dyDescent="0.3">
      <c r="A33" s="44" t="s">
        <v>223</v>
      </c>
      <c r="B33" s="43" t="s">
        <v>224</v>
      </c>
      <c r="C33" s="12" t="s">
        <v>89</v>
      </c>
      <c r="D33" s="45">
        <v>45170</v>
      </c>
      <c r="E33" s="9" t="s">
        <v>225</v>
      </c>
      <c r="F33" s="31" t="s">
        <v>98</v>
      </c>
      <c r="G33" s="47" t="s">
        <v>104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4" t="s">
        <v>268</v>
      </c>
      <c r="B34" s="43" t="s">
        <v>269</v>
      </c>
      <c r="C34" s="12" t="s">
        <v>89</v>
      </c>
      <c r="D34" s="45">
        <v>45786</v>
      </c>
      <c r="E34" s="12" t="s">
        <v>210</v>
      </c>
      <c r="F34" s="45"/>
      <c r="G34" s="47" t="s">
        <v>104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39" t="s">
        <v>118</v>
      </c>
      <c r="B35" s="40">
        <f>COUNTIF(A29:A34,"&lt;&gt;")</f>
        <v>6</v>
      </c>
      <c r="C35" s="39"/>
      <c r="D35" s="39"/>
      <c r="E35" s="39"/>
      <c r="F35" s="41"/>
      <c r="G35" s="42"/>
      <c r="H35" s="7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25"/>
    <row r="37" spans="1:22" ht="15.75" customHeight="1" x14ac:dyDescent="0.3">
      <c r="A37" s="62" t="s">
        <v>119</v>
      </c>
      <c r="B37" s="63"/>
      <c r="C37" s="63"/>
      <c r="D37" s="63"/>
      <c r="E37" s="63"/>
      <c r="F37" s="64"/>
    </row>
    <row r="38" spans="1:22" ht="15.75" customHeight="1" x14ac:dyDescent="0.3">
      <c r="A38" s="65" t="s">
        <v>120</v>
      </c>
      <c r="B38" s="53"/>
      <c r="C38" s="53"/>
      <c r="D38" s="53"/>
      <c r="E38" s="53"/>
      <c r="F38" s="54"/>
    </row>
    <row r="39" spans="1:22" ht="15.75" customHeight="1" x14ac:dyDescent="0.3">
      <c r="A39" s="66" t="s">
        <v>122</v>
      </c>
      <c r="B39" s="53"/>
      <c r="C39" s="53"/>
      <c r="D39" s="53"/>
      <c r="E39" s="53"/>
      <c r="F39" s="54"/>
    </row>
    <row r="40" spans="1:22" ht="15.75" customHeight="1" x14ac:dyDescent="0.3">
      <c r="A40" s="66" t="s">
        <v>123</v>
      </c>
      <c r="B40" s="53"/>
      <c r="C40" s="53"/>
      <c r="D40" s="53"/>
      <c r="E40" s="53"/>
      <c r="F40" s="54"/>
    </row>
    <row r="41" spans="1:22" ht="15.75" customHeight="1" x14ac:dyDescent="0.3">
      <c r="A41" s="66" t="s">
        <v>124</v>
      </c>
      <c r="B41" s="53"/>
      <c r="C41" s="53"/>
      <c r="D41" s="53"/>
      <c r="E41" s="53"/>
      <c r="F41" s="54"/>
    </row>
    <row r="42" spans="1:22" ht="15.75" customHeight="1" x14ac:dyDescent="0.3">
      <c r="A42" s="66" t="s">
        <v>125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126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128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129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130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131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132</v>
      </c>
      <c r="B48" s="53"/>
      <c r="C48" s="53"/>
      <c r="D48" s="53"/>
      <c r="E48" s="53"/>
      <c r="F48" s="54"/>
    </row>
    <row r="49" spans="1:6" ht="15.75" customHeight="1" x14ac:dyDescent="0.3">
      <c r="A49" s="66" t="s">
        <v>133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134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135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136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137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138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139</v>
      </c>
      <c r="B55" s="53"/>
      <c r="C55" s="53"/>
      <c r="D55" s="53"/>
      <c r="E55" s="53"/>
      <c r="F55" s="54"/>
    </row>
    <row r="56" spans="1:6" ht="15.75" customHeight="1" x14ac:dyDescent="0.3">
      <c r="A56" s="66" t="s">
        <v>140</v>
      </c>
      <c r="B56" s="53"/>
      <c r="C56" s="53"/>
      <c r="D56" s="53"/>
      <c r="E56" s="53"/>
      <c r="F56" s="54"/>
    </row>
    <row r="57" spans="1:6" ht="15.75" customHeight="1" x14ac:dyDescent="0.3">
      <c r="A57" s="66" t="s">
        <v>141</v>
      </c>
      <c r="B57" s="53"/>
      <c r="C57" s="53"/>
      <c r="D57" s="53"/>
      <c r="E57" s="53"/>
      <c r="F57" s="54"/>
    </row>
    <row r="58" spans="1:6" ht="15.75" customHeight="1" x14ac:dyDescent="0.3">
      <c r="A58" s="66" t="s">
        <v>142</v>
      </c>
      <c r="B58" s="53"/>
      <c r="C58" s="53"/>
      <c r="D58" s="53"/>
      <c r="E58" s="53"/>
      <c r="F58" s="54"/>
    </row>
    <row r="59" spans="1:6" ht="15.75" customHeight="1" x14ac:dyDescent="0.3">
      <c r="A59" s="66" t="s">
        <v>143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144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145</v>
      </c>
      <c r="B61" s="53"/>
      <c r="C61" s="53"/>
      <c r="D61" s="53"/>
      <c r="E61" s="53"/>
      <c r="F61" s="54"/>
    </row>
    <row r="62" spans="1:6" ht="15" customHeight="1" x14ac:dyDescent="0.3">
      <c r="A62" s="66" t="s">
        <v>146</v>
      </c>
      <c r="B62" s="53"/>
      <c r="C62" s="53"/>
      <c r="D62" s="53"/>
      <c r="E62" s="53"/>
      <c r="F62" s="54"/>
    </row>
    <row r="63" spans="1:6" ht="15" customHeight="1" x14ac:dyDescent="0.3">
      <c r="A63" s="66" t="s">
        <v>147</v>
      </c>
      <c r="B63" s="53"/>
      <c r="C63" s="53"/>
      <c r="D63" s="53"/>
      <c r="E63" s="53"/>
      <c r="F63" s="54"/>
    </row>
    <row r="64" spans="1: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0:F60"/>
    <mergeCell ref="A61:F61"/>
    <mergeCell ref="A62:F62"/>
    <mergeCell ref="A63:F63"/>
    <mergeCell ref="A53:F53"/>
    <mergeCell ref="A54:F54"/>
    <mergeCell ref="A55:F55"/>
    <mergeCell ref="A56:F56"/>
    <mergeCell ref="A57:F57"/>
    <mergeCell ref="A58:F58"/>
    <mergeCell ref="A59:F59"/>
    <mergeCell ref="A48:F48"/>
    <mergeCell ref="A49:F49"/>
    <mergeCell ref="A50:F50"/>
    <mergeCell ref="A51:F51"/>
    <mergeCell ref="A52:F52"/>
    <mergeCell ref="A43:F43"/>
    <mergeCell ref="A44:F44"/>
    <mergeCell ref="A45:F45"/>
    <mergeCell ref="A46:F46"/>
    <mergeCell ref="A47:F47"/>
    <mergeCell ref="A38:F38"/>
    <mergeCell ref="A39:F39"/>
    <mergeCell ref="A40:F40"/>
    <mergeCell ref="A41:F41"/>
    <mergeCell ref="A42:F42"/>
    <mergeCell ref="C16:G16"/>
    <mergeCell ref="A19:G19"/>
    <mergeCell ref="A23:E23"/>
    <mergeCell ref="A27:F27"/>
    <mergeCell ref="A37:F37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36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V1000"/>
  <sheetViews>
    <sheetView workbookViewId="0"/>
  </sheetViews>
  <sheetFormatPr defaultColWidth="12.6328125" defaultRowHeight="15" customHeight="1" x14ac:dyDescent="0.25"/>
  <cols>
    <col min="1" max="1" width="57.90625" customWidth="1"/>
    <col min="2" max="2" width="26.4531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266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3" t="s">
        <v>267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50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0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55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5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2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147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2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1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46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12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310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50</v>
      </c>
      <c r="B21" s="9">
        <v>0</v>
      </c>
      <c r="C21" s="9">
        <v>55</v>
      </c>
      <c r="D21" s="11">
        <v>5</v>
      </c>
      <c r="E21" s="9">
        <v>2</v>
      </c>
      <c r="F21" s="12">
        <v>2</v>
      </c>
      <c r="G21" s="17">
        <f>SUM(A21:F21)</f>
        <v>114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4.7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1</v>
      </c>
      <c r="B25" s="12">
        <v>2</v>
      </c>
      <c r="C25" s="9">
        <v>0</v>
      </c>
      <c r="D25" s="11">
        <v>0</v>
      </c>
      <c r="E25" s="24">
        <f>SUM(A25:D25)</f>
        <v>3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72</v>
      </c>
      <c r="B29" s="29" t="s">
        <v>47</v>
      </c>
      <c r="C29" s="30" t="s">
        <v>73</v>
      </c>
      <c r="D29" s="31">
        <v>42887</v>
      </c>
      <c r="E29" s="9" t="s">
        <v>74</v>
      </c>
      <c r="F29" s="31" t="s">
        <v>75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4" t="s">
        <v>167</v>
      </c>
      <c r="B30" s="43" t="s">
        <v>47</v>
      </c>
      <c r="C30" s="12" t="s">
        <v>168</v>
      </c>
      <c r="D30" s="45" t="s">
        <v>169</v>
      </c>
      <c r="E30" s="9" t="s">
        <v>67</v>
      </c>
      <c r="F30" s="31" t="s">
        <v>75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79</v>
      </c>
      <c r="B31" s="29" t="s">
        <v>47</v>
      </c>
      <c r="C31" s="30" t="s">
        <v>80</v>
      </c>
      <c r="D31" s="31">
        <v>37412</v>
      </c>
      <c r="E31" s="9" t="s">
        <v>81</v>
      </c>
      <c r="F31" s="31" t="s">
        <v>82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85</v>
      </c>
      <c r="B32" s="29" t="s">
        <v>47</v>
      </c>
      <c r="C32" s="30" t="s">
        <v>80</v>
      </c>
      <c r="D32" s="31">
        <v>43364</v>
      </c>
      <c r="E32" s="9" t="s">
        <v>86</v>
      </c>
      <c r="F32" s="31" t="s">
        <v>82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7" customHeight="1" x14ac:dyDescent="0.3">
      <c r="A33" s="44" t="s">
        <v>272</v>
      </c>
      <c r="B33" s="43" t="s">
        <v>47</v>
      </c>
      <c r="C33" s="12" t="s">
        <v>273</v>
      </c>
      <c r="D33" s="45" t="s">
        <v>274</v>
      </c>
      <c r="E33" s="12" t="s">
        <v>67</v>
      </c>
      <c r="F33" s="45" t="s">
        <v>75</v>
      </c>
      <c r="G33" s="47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4" t="s">
        <v>223</v>
      </c>
      <c r="B34" s="43" t="s">
        <v>224</v>
      </c>
      <c r="C34" s="12" t="s">
        <v>89</v>
      </c>
      <c r="D34" s="45">
        <v>45170</v>
      </c>
      <c r="E34" s="12" t="s">
        <v>225</v>
      </c>
      <c r="F34" s="45" t="s">
        <v>98</v>
      </c>
      <c r="G34" s="47" t="s">
        <v>104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3" customHeight="1" x14ac:dyDescent="0.3">
      <c r="A35" s="44" t="s">
        <v>268</v>
      </c>
      <c r="B35" s="43" t="s">
        <v>269</v>
      </c>
      <c r="C35" s="12" t="s">
        <v>89</v>
      </c>
      <c r="D35" s="45">
        <v>45786</v>
      </c>
      <c r="E35" s="12" t="s">
        <v>210</v>
      </c>
      <c r="F35" s="45"/>
      <c r="G35" s="47" t="s">
        <v>104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4" t="s">
        <v>275</v>
      </c>
      <c r="B36" s="43" t="s">
        <v>224</v>
      </c>
      <c r="C36" s="12" t="s">
        <v>89</v>
      </c>
      <c r="D36" s="45">
        <v>45871</v>
      </c>
      <c r="E36" s="12" t="s">
        <v>67</v>
      </c>
      <c r="F36" s="45"/>
      <c r="G36" s="47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39" t="s">
        <v>118</v>
      </c>
      <c r="B37" s="40">
        <f>COUNTIF(A29:A36,"&lt;&gt;")</f>
        <v>8</v>
      </c>
      <c r="C37" s="39"/>
      <c r="D37" s="39"/>
      <c r="E37" s="39"/>
      <c r="F37" s="41"/>
      <c r="G37" s="42"/>
      <c r="H37" s="7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25"/>
    <row r="39" spans="1:22" ht="15.75" customHeight="1" x14ac:dyDescent="0.3">
      <c r="A39" s="62" t="s">
        <v>119</v>
      </c>
      <c r="B39" s="63"/>
      <c r="C39" s="63"/>
      <c r="D39" s="63"/>
      <c r="E39" s="63"/>
      <c r="F39" s="64"/>
    </row>
    <row r="40" spans="1:22" ht="15.75" customHeight="1" x14ac:dyDescent="0.3">
      <c r="A40" s="65" t="s">
        <v>120</v>
      </c>
      <c r="B40" s="53"/>
      <c r="C40" s="53"/>
      <c r="D40" s="53"/>
      <c r="E40" s="53"/>
      <c r="F40" s="54"/>
    </row>
    <row r="41" spans="1:22" ht="15.75" customHeight="1" x14ac:dyDescent="0.3">
      <c r="A41" s="66" t="s">
        <v>122</v>
      </c>
      <c r="B41" s="53"/>
      <c r="C41" s="53"/>
      <c r="D41" s="53"/>
      <c r="E41" s="53"/>
      <c r="F41" s="54"/>
    </row>
    <row r="42" spans="1:22" ht="15.75" customHeight="1" x14ac:dyDescent="0.3">
      <c r="A42" s="66" t="s">
        <v>123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124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125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126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128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129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130</v>
      </c>
      <c r="B48" s="53"/>
      <c r="C48" s="53"/>
      <c r="D48" s="53"/>
      <c r="E48" s="53"/>
      <c r="F48" s="54"/>
    </row>
    <row r="49" spans="1:6" ht="15.75" customHeight="1" x14ac:dyDescent="0.3">
      <c r="A49" s="66" t="s">
        <v>131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132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133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134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135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136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137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138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139</v>
      </c>
      <c r="B57" s="53"/>
      <c r="C57" s="53"/>
      <c r="D57" s="53"/>
      <c r="E57" s="53"/>
      <c r="F57" s="54"/>
    </row>
    <row r="58" spans="1:6" ht="15.75" customHeight="1" x14ac:dyDescent="0.3">
      <c r="A58" s="66" t="s">
        <v>140</v>
      </c>
      <c r="B58" s="53"/>
      <c r="C58" s="53"/>
      <c r="D58" s="53"/>
      <c r="E58" s="53"/>
      <c r="F58" s="54"/>
    </row>
    <row r="59" spans="1:6" ht="15.75" customHeight="1" x14ac:dyDescent="0.3">
      <c r="A59" s="66" t="s">
        <v>141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142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143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144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145</v>
      </c>
      <c r="B63" s="53"/>
      <c r="C63" s="53"/>
      <c r="D63" s="53"/>
      <c r="E63" s="53"/>
      <c r="F63" s="54"/>
    </row>
    <row r="64" spans="1:6" ht="15" customHeight="1" x14ac:dyDescent="0.3">
      <c r="A64" s="66" t="s">
        <v>146</v>
      </c>
      <c r="B64" s="53"/>
      <c r="C64" s="53"/>
      <c r="D64" s="53"/>
      <c r="E64" s="53"/>
      <c r="F64" s="54"/>
    </row>
    <row r="65" spans="1:6" ht="15" customHeight="1" x14ac:dyDescent="0.3">
      <c r="A65" s="66" t="s">
        <v>147</v>
      </c>
      <c r="B65" s="53"/>
      <c r="C65" s="53"/>
      <c r="D65" s="53"/>
      <c r="E65" s="53"/>
      <c r="F65" s="54"/>
    </row>
    <row r="66" spans="1:6" ht="15.75" customHeight="1" x14ac:dyDescent="0.25"/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2:F62"/>
    <mergeCell ref="A63:F63"/>
    <mergeCell ref="A64:F64"/>
    <mergeCell ref="A65:F65"/>
    <mergeCell ref="A55:F55"/>
    <mergeCell ref="A56:F56"/>
    <mergeCell ref="A57:F57"/>
    <mergeCell ref="A58:F58"/>
    <mergeCell ref="A59:F59"/>
    <mergeCell ref="A60:F60"/>
    <mergeCell ref="A61:F61"/>
    <mergeCell ref="A50:F50"/>
    <mergeCell ref="A51:F51"/>
    <mergeCell ref="A52:F52"/>
    <mergeCell ref="A53:F53"/>
    <mergeCell ref="A54:F54"/>
    <mergeCell ref="A45:F45"/>
    <mergeCell ref="A46:F46"/>
    <mergeCell ref="A47:F47"/>
    <mergeCell ref="A48:F48"/>
    <mergeCell ref="A49:F49"/>
    <mergeCell ref="A40:F40"/>
    <mergeCell ref="A41:F41"/>
    <mergeCell ref="A42:F42"/>
    <mergeCell ref="A43:F43"/>
    <mergeCell ref="A44:F44"/>
    <mergeCell ref="C16:G16"/>
    <mergeCell ref="A19:G19"/>
    <mergeCell ref="A23:E23"/>
    <mergeCell ref="A27:F27"/>
    <mergeCell ref="A39:F39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37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V1000"/>
  <sheetViews>
    <sheetView workbookViewId="0"/>
  </sheetViews>
  <sheetFormatPr defaultColWidth="12.6328125" defaultRowHeight="15" customHeight="1" x14ac:dyDescent="0.25"/>
  <cols>
    <col min="1" max="1" width="57.90625" customWidth="1"/>
    <col min="2" max="2" width="26.4531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270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3" t="s">
        <v>271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50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0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55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5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2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157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4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1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34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12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310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50</v>
      </c>
      <c r="B21" s="9">
        <v>0</v>
      </c>
      <c r="C21" s="9">
        <v>55</v>
      </c>
      <c r="D21" s="11">
        <v>5</v>
      </c>
      <c r="E21" s="9">
        <v>2</v>
      </c>
      <c r="F21" s="12">
        <v>2</v>
      </c>
      <c r="G21" s="17">
        <f>SUM(A21:F21)</f>
        <v>114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4.7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1</v>
      </c>
      <c r="B25" s="12">
        <v>4</v>
      </c>
      <c r="C25" s="9">
        <v>0</v>
      </c>
      <c r="D25" s="11">
        <v>0</v>
      </c>
      <c r="E25" s="24">
        <f>SUM(A25:D25)</f>
        <v>5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72</v>
      </c>
      <c r="B29" s="29" t="s">
        <v>47</v>
      </c>
      <c r="C29" s="30" t="s">
        <v>73</v>
      </c>
      <c r="D29" s="31">
        <v>42887</v>
      </c>
      <c r="E29" s="9" t="s">
        <v>74</v>
      </c>
      <c r="F29" s="31" t="s">
        <v>75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4" t="s">
        <v>167</v>
      </c>
      <c r="B30" s="43" t="s">
        <v>47</v>
      </c>
      <c r="C30" s="12" t="s">
        <v>168</v>
      </c>
      <c r="D30" s="45" t="s">
        <v>169</v>
      </c>
      <c r="E30" s="9" t="s">
        <v>67</v>
      </c>
      <c r="F30" s="31" t="s">
        <v>75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79</v>
      </c>
      <c r="B31" s="29" t="s">
        <v>47</v>
      </c>
      <c r="C31" s="30" t="s">
        <v>80</v>
      </c>
      <c r="D31" s="31">
        <v>37412</v>
      </c>
      <c r="E31" s="9" t="s">
        <v>81</v>
      </c>
      <c r="F31" s="31" t="s">
        <v>82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85</v>
      </c>
      <c r="B32" s="29" t="s">
        <v>47</v>
      </c>
      <c r="C32" s="30" t="s">
        <v>80</v>
      </c>
      <c r="D32" s="31">
        <v>43364</v>
      </c>
      <c r="E32" s="9" t="s">
        <v>86</v>
      </c>
      <c r="F32" s="31" t="s">
        <v>82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7" customHeight="1" x14ac:dyDescent="0.3">
      <c r="A33" s="44" t="s">
        <v>272</v>
      </c>
      <c r="B33" s="43" t="s">
        <v>47</v>
      </c>
      <c r="C33" s="12" t="s">
        <v>273</v>
      </c>
      <c r="D33" s="45" t="s">
        <v>274</v>
      </c>
      <c r="E33" s="12" t="s">
        <v>67</v>
      </c>
      <c r="F33" s="45" t="s">
        <v>75</v>
      </c>
      <c r="G33" s="47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4" t="s">
        <v>223</v>
      </c>
      <c r="B34" s="43" t="s">
        <v>224</v>
      </c>
      <c r="C34" s="12" t="s">
        <v>89</v>
      </c>
      <c r="D34" s="45">
        <v>45170</v>
      </c>
      <c r="E34" s="12" t="s">
        <v>225</v>
      </c>
      <c r="F34" s="45" t="s">
        <v>98</v>
      </c>
      <c r="G34" s="47" t="s">
        <v>104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3" customHeight="1" x14ac:dyDescent="0.3">
      <c r="A35" s="44" t="s">
        <v>268</v>
      </c>
      <c r="B35" s="43" t="s">
        <v>269</v>
      </c>
      <c r="C35" s="12" t="s">
        <v>89</v>
      </c>
      <c r="D35" s="45">
        <v>45786</v>
      </c>
      <c r="E35" s="12" t="s">
        <v>210</v>
      </c>
      <c r="F35" s="45"/>
      <c r="G35" s="47" t="s">
        <v>104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4" t="s">
        <v>276</v>
      </c>
      <c r="B36" s="43" t="s">
        <v>277</v>
      </c>
      <c r="C36" s="12" t="s">
        <v>89</v>
      </c>
      <c r="D36" s="45">
        <v>45915</v>
      </c>
      <c r="E36" s="12" t="s">
        <v>225</v>
      </c>
      <c r="F36" s="45" t="s">
        <v>98</v>
      </c>
      <c r="G36" s="47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4" t="s">
        <v>278</v>
      </c>
      <c r="B37" s="43" t="s">
        <v>279</v>
      </c>
      <c r="C37" s="12" t="s">
        <v>89</v>
      </c>
      <c r="D37" s="45">
        <v>45919</v>
      </c>
      <c r="E37" s="12" t="s">
        <v>225</v>
      </c>
      <c r="F37" s="45" t="s">
        <v>98</v>
      </c>
      <c r="G37" s="47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4" t="s">
        <v>275</v>
      </c>
      <c r="B38" s="43" t="s">
        <v>224</v>
      </c>
      <c r="C38" s="12" t="s">
        <v>89</v>
      </c>
      <c r="D38" s="45">
        <v>45871</v>
      </c>
      <c r="E38" s="12" t="s">
        <v>67</v>
      </c>
      <c r="F38" s="45"/>
      <c r="G38" s="47" t="s">
        <v>104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39" t="s">
        <v>118</v>
      </c>
      <c r="B39" s="40">
        <f>COUNTIF(A29:A38,"&lt;&gt;")</f>
        <v>10</v>
      </c>
      <c r="C39" s="39"/>
      <c r="D39" s="39"/>
      <c r="E39" s="39"/>
      <c r="F39" s="41"/>
      <c r="G39" s="42"/>
      <c r="H39" s="7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5"/>
    <row r="41" spans="1:22" ht="15.75" customHeight="1" x14ac:dyDescent="0.3">
      <c r="A41" s="62" t="s">
        <v>119</v>
      </c>
      <c r="B41" s="63"/>
      <c r="C41" s="63"/>
      <c r="D41" s="63"/>
      <c r="E41" s="63"/>
      <c r="F41" s="64"/>
    </row>
    <row r="42" spans="1:22" ht="15.75" customHeight="1" x14ac:dyDescent="0.3">
      <c r="A42" s="65" t="s">
        <v>120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122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123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124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125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126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128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129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130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131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132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133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134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135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136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137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138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139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140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141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142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143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144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145</v>
      </c>
      <c r="B65" s="53"/>
      <c r="C65" s="53"/>
      <c r="D65" s="53"/>
      <c r="E65" s="53"/>
      <c r="F65" s="54"/>
    </row>
    <row r="66" spans="1:6" ht="15" customHeight="1" x14ac:dyDescent="0.3">
      <c r="A66" s="66" t="s">
        <v>146</v>
      </c>
      <c r="B66" s="53"/>
      <c r="C66" s="53"/>
      <c r="D66" s="53"/>
      <c r="E66" s="53"/>
      <c r="F66" s="54"/>
    </row>
    <row r="67" spans="1:6" ht="15" customHeight="1" x14ac:dyDescent="0.3">
      <c r="A67" s="66" t="s">
        <v>147</v>
      </c>
      <c r="B67" s="53"/>
      <c r="C67" s="53"/>
      <c r="D67" s="53"/>
      <c r="E67" s="53"/>
      <c r="F67" s="54"/>
    </row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4:F64"/>
    <mergeCell ref="A65:F65"/>
    <mergeCell ref="A66:F66"/>
    <mergeCell ref="A67:F67"/>
    <mergeCell ref="A57:F57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A42:F42"/>
    <mergeCell ref="A43:F43"/>
    <mergeCell ref="A44:F44"/>
    <mergeCell ref="A45:F45"/>
    <mergeCell ref="A46:F46"/>
    <mergeCell ref="C16:G16"/>
    <mergeCell ref="A19:G19"/>
    <mergeCell ref="A23:E23"/>
    <mergeCell ref="A27:F27"/>
    <mergeCell ref="A41:F41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38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V1000"/>
  <sheetViews>
    <sheetView workbookViewId="0"/>
  </sheetViews>
  <sheetFormatPr defaultColWidth="12.6328125" defaultRowHeight="15" customHeight="1" x14ac:dyDescent="0.25"/>
  <cols>
    <col min="1" max="1" width="58.453125" customWidth="1"/>
    <col min="2" max="2" width="26.4531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280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3" t="s">
        <v>281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53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0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53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5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155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4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1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36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12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310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53</v>
      </c>
      <c r="B21" s="9">
        <v>0</v>
      </c>
      <c r="C21" s="9">
        <v>53</v>
      </c>
      <c r="D21" s="11">
        <v>5</v>
      </c>
      <c r="E21" s="9">
        <v>2</v>
      </c>
      <c r="F21" s="12">
        <v>1</v>
      </c>
      <c r="G21" s="17">
        <f>SUM(A21:F21)</f>
        <v>114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4.7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1</v>
      </c>
      <c r="B25" s="12">
        <v>4</v>
      </c>
      <c r="C25" s="9">
        <v>0</v>
      </c>
      <c r="D25" s="11">
        <v>0</v>
      </c>
      <c r="E25" s="24">
        <f>SUM(A25:D25)</f>
        <v>5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72</v>
      </c>
      <c r="B29" s="29" t="s">
        <v>47</v>
      </c>
      <c r="C29" s="30" t="s">
        <v>73</v>
      </c>
      <c r="D29" s="31">
        <v>42887</v>
      </c>
      <c r="E29" s="9" t="s">
        <v>74</v>
      </c>
      <c r="F29" s="31" t="s">
        <v>75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4" t="s">
        <v>167</v>
      </c>
      <c r="B30" s="43" t="s">
        <v>47</v>
      </c>
      <c r="C30" s="12" t="s">
        <v>168</v>
      </c>
      <c r="D30" s="45" t="s">
        <v>169</v>
      </c>
      <c r="E30" s="9" t="s">
        <v>67</v>
      </c>
      <c r="F30" s="31" t="s">
        <v>75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79</v>
      </c>
      <c r="B31" s="29" t="s">
        <v>47</v>
      </c>
      <c r="C31" s="30" t="s">
        <v>80</v>
      </c>
      <c r="D31" s="31">
        <v>37412</v>
      </c>
      <c r="E31" s="9" t="s">
        <v>81</v>
      </c>
      <c r="F31" s="31" t="s">
        <v>82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85</v>
      </c>
      <c r="B32" s="29" t="s">
        <v>47</v>
      </c>
      <c r="C32" s="30" t="s">
        <v>80</v>
      </c>
      <c r="D32" s="31">
        <v>43364</v>
      </c>
      <c r="E32" s="9" t="s">
        <v>86</v>
      </c>
      <c r="F32" s="31" t="s">
        <v>82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7" customHeight="1" x14ac:dyDescent="0.3">
      <c r="A33" s="44" t="s">
        <v>272</v>
      </c>
      <c r="B33" s="43" t="s">
        <v>47</v>
      </c>
      <c r="C33" s="12" t="s">
        <v>273</v>
      </c>
      <c r="D33" s="45" t="s">
        <v>274</v>
      </c>
      <c r="E33" s="12" t="s">
        <v>67</v>
      </c>
      <c r="F33" s="45" t="s">
        <v>75</v>
      </c>
      <c r="G33" s="47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4" t="s">
        <v>223</v>
      </c>
      <c r="B34" s="43" t="s">
        <v>224</v>
      </c>
      <c r="C34" s="12" t="s">
        <v>89</v>
      </c>
      <c r="D34" s="45">
        <v>45170</v>
      </c>
      <c r="E34" s="12" t="s">
        <v>225</v>
      </c>
      <c r="F34" s="45" t="s">
        <v>98</v>
      </c>
      <c r="G34" s="47" t="s">
        <v>104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3" customHeight="1" x14ac:dyDescent="0.3">
      <c r="A35" s="44" t="s">
        <v>268</v>
      </c>
      <c r="B35" s="43" t="s">
        <v>269</v>
      </c>
      <c r="C35" s="12" t="s">
        <v>89</v>
      </c>
      <c r="D35" s="45">
        <v>45786</v>
      </c>
      <c r="E35" s="12" t="s">
        <v>210</v>
      </c>
      <c r="F35" s="45"/>
      <c r="G35" s="47" t="s">
        <v>104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4" t="s">
        <v>276</v>
      </c>
      <c r="B36" s="43" t="s">
        <v>277</v>
      </c>
      <c r="C36" s="12" t="s">
        <v>89</v>
      </c>
      <c r="D36" s="45">
        <v>45915</v>
      </c>
      <c r="E36" s="12" t="s">
        <v>225</v>
      </c>
      <c r="F36" s="45" t="s">
        <v>98</v>
      </c>
      <c r="G36" s="47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4" t="s">
        <v>278</v>
      </c>
      <c r="B37" s="43" t="s">
        <v>279</v>
      </c>
      <c r="C37" s="12" t="s">
        <v>89</v>
      </c>
      <c r="D37" s="45">
        <v>45919</v>
      </c>
      <c r="E37" s="12" t="s">
        <v>225</v>
      </c>
      <c r="F37" s="45" t="s">
        <v>98</v>
      </c>
      <c r="G37" s="47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4" t="s">
        <v>275</v>
      </c>
      <c r="B38" s="43" t="s">
        <v>224</v>
      </c>
      <c r="C38" s="12" t="s">
        <v>89</v>
      </c>
      <c r="D38" s="45">
        <v>45871</v>
      </c>
      <c r="E38" s="12" t="s">
        <v>67</v>
      </c>
      <c r="F38" s="45"/>
      <c r="G38" s="47" t="s">
        <v>104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39" t="s">
        <v>118</v>
      </c>
      <c r="B39" s="40">
        <f>COUNTIF(A29:A38,"&lt;&gt;")</f>
        <v>10</v>
      </c>
      <c r="C39" s="39"/>
      <c r="D39" s="39"/>
      <c r="E39" s="39"/>
      <c r="F39" s="41"/>
      <c r="G39" s="42"/>
      <c r="H39" s="7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5"/>
    <row r="41" spans="1:22" ht="15.75" customHeight="1" x14ac:dyDescent="0.3">
      <c r="A41" s="62" t="s">
        <v>119</v>
      </c>
      <c r="B41" s="63"/>
      <c r="C41" s="63"/>
      <c r="D41" s="63"/>
      <c r="E41" s="63"/>
      <c r="F41" s="64"/>
    </row>
    <row r="42" spans="1:22" ht="15.75" customHeight="1" x14ac:dyDescent="0.3">
      <c r="A42" s="65" t="s">
        <v>120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122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123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124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125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126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128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129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130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131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132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133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134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135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136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137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138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139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140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141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142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143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144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145</v>
      </c>
      <c r="B65" s="53"/>
      <c r="C65" s="53"/>
      <c r="D65" s="53"/>
      <c r="E65" s="53"/>
      <c r="F65" s="54"/>
    </row>
    <row r="66" spans="1:6" ht="15" customHeight="1" x14ac:dyDescent="0.3">
      <c r="A66" s="66" t="s">
        <v>146</v>
      </c>
      <c r="B66" s="53"/>
      <c r="C66" s="53"/>
      <c r="D66" s="53"/>
      <c r="E66" s="53"/>
      <c r="F66" s="54"/>
    </row>
    <row r="67" spans="1:6" ht="15" customHeight="1" x14ac:dyDescent="0.3">
      <c r="A67" s="66" t="s">
        <v>147</v>
      </c>
      <c r="B67" s="53"/>
      <c r="C67" s="53"/>
      <c r="D67" s="53"/>
      <c r="E67" s="53"/>
      <c r="F67" s="54"/>
    </row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4:F64"/>
    <mergeCell ref="A65:F65"/>
    <mergeCell ref="A66:F66"/>
    <mergeCell ref="A67:F67"/>
    <mergeCell ref="A57:F57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A42:F42"/>
    <mergeCell ref="A43:F43"/>
    <mergeCell ref="A44:F44"/>
    <mergeCell ref="A45:F45"/>
    <mergeCell ref="A46:F46"/>
    <mergeCell ref="C16:G16"/>
    <mergeCell ref="A19:G19"/>
    <mergeCell ref="A23:E23"/>
    <mergeCell ref="A27:F27"/>
    <mergeCell ref="A41:F41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39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V1000"/>
  <sheetViews>
    <sheetView workbookViewId="0"/>
  </sheetViews>
  <sheetFormatPr defaultColWidth="12.6328125" defaultRowHeight="15" customHeight="1" x14ac:dyDescent="0.25"/>
  <cols>
    <col min="1" max="1" width="58.453125" customWidth="1"/>
    <col min="2" max="2" width="26.4531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282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3" t="s">
        <v>283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55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0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52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5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0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158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4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1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33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12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310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55</v>
      </c>
      <c r="B21" s="9">
        <v>0</v>
      </c>
      <c r="C21" s="9">
        <v>52</v>
      </c>
      <c r="D21" s="11">
        <v>5</v>
      </c>
      <c r="E21" s="9">
        <v>2</v>
      </c>
      <c r="F21" s="12">
        <v>0</v>
      </c>
      <c r="G21" s="17">
        <f>SUM(A21:F21)</f>
        <v>114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4.7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1</v>
      </c>
      <c r="B25" s="12">
        <v>4</v>
      </c>
      <c r="C25" s="9">
        <v>0</v>
      </c>
      <c r="D25" s="11">
        <v>0</v>
      </c>
      <c r="E25" s="24">
        <f>SUM(A25:D25)</f>
        <v>5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72</v>
      </c>
      <c r="B29" s="29" t="s">
        <v>47</v>
      </c>
      <c r="C29" s="30" t="s">
        <v>73</v>
      </c>
      <c r="D29" s="31">
        <v>42887</v>
      </c>
      <c r="E29" s="9" t="s">
        <v>74</v>
      </c>
      <c r="F29" s="31" t="s">
        <v>75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4" t="s">
        <v>167</v>
      </c>
      <c r="B30" s="43" t="s">
        <v>47</v>
      </c>
      <c r="C30" s="12" t="s">
        <v>168</v>
      </c>
      <c r="D30" s="45" t="s">
        <v>169</v>
      </c>
      <c r="E30" s="9" t="s">
        <v>67</v>
      </c>
      <c r="F30" s="31" t="s">
        <v>75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79</v>
      </c>
      <c r="B31" s="29" t="s">
        <v>47</v>
      </c>
      <c r="C31" s="30" t="s">
        <v>80</v>
      </c>
      <c r="D31" s="31">
        <v>37412</v>
      </c>
      <c r="E31" s="9" t="s">
        <v>81</v>
      </c>
      <c r="F31" s="31" t="s">
        <v>82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85</v>
      </c>
      <c r="B32" s="29" t="s">
        <v>47</v>
      </c>
      <c r="C32" s="30" t="s">
        <v>80</v>
      </c>
      <c r="D32" s="31">
        <v>43364</v>
      </c>
      <c r="E32" s="9" t="s">
        <v>86</v>
      </c>
      <c r="F32" s="31" t="s">
        <v>82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7" customHeight="1" x14ac:dyDescent="0.3">
      <c r="A33" s="44" t="s">
        <v>272</v>
      </c>
      <c r="B33" s="43" t="s">
        <v>47</v>
      </c>
      <c r="C33" s="12" t="s">
        <v>273</v>
      </c>
      <c r="D33" s="45" t="s">
        <v>274</v>
      </c>
      <c r="E33" s="12" t="s">
        <v>67</v>
      </c>
      <c r="F33" s="45" t="s">
        <v>75</v>
      </c>
      <c r="G33" s="47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4" t="s">
        <v>223</v>
      </c>
      <c r="B34" s="43" t="s">
        <v>224</v>
      </c>
      <c r="C34" s="12" t="s">
        <v>89</v>
      </c>
      <c r="D34" s="45">
        <v>45170</v>
      </c>
      <c r="E34" s="12" t="s">
        <v>225</v>
      </c>
      <c r="F34" s="45" t="s">
        <v>98</v>
      </c>
      <c r="G34" s="47" t="s">
        <v>104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3" customHeight="1" x14ac:dyDescent="0.3">
      <c r="A35" s="44" t="s">
        <v>268</v>
      </c>
      <c r="B35" s="43" t="s">
        <v>269</v>
      </c>
      <c r="C35" s="12" t="s">
        <v>89</v>
      </c>
      <c r="D35" s="45">
        <v>45786</v>
      </c>
      <c r="E35" s="12" t="s">
        <v>210</v>
      </c>
      <c r="F35" s="45"/>
      <c r="G35" s="47" t="s">
        <v>104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4" t="s">
        <v>276</v>
      </c>
      <c r="B36" s="43" t="s">
        <v>277</v>
      </c>
      <c r="C36" s="12" t="s">
        <v>89</v>
      </c>
      <c r="D36" s="45">
        <v>45915</v>
      </c>
      <c r="E36" s="12" t="s">
        <v>225</v>
      </c>
      <c r="F36" s="45" t="s">
        <v>98</v>
      </c>
      <c r="G36" s="47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4" t="s">
        <v>278</v>
      </c>
      <c r="B37" s="43" t="s">
        <v>279</v>
      </c>
      <c r="C37" s="12" t="s">
        <v>89</v>
      </c>
      <c r="D37" s="45">
        <v>45919</v>
      </c>
      <c r="E37" s="12" t="s">
        <v>225</v>
      </c>
      <c r="F37" s="45" t="s">
        <v>98</v>
      </c>
      <c r="G37" s="47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4" t="s">
        <v>275</v>
      </c>
      <c r="B38" s="43" t="s">
        <v>224</v>
      </c>
      <c r="C38" s="12" t="s">
        <v>89</v>
      </c>
      <c r="D38" s="45">
        <v>45871</v>
      </c>
      <c r="E38" s="12" t="s">
        <v>67</v>
      </c>
      <c r="F38" s="45"/>
      <c r="G38" s="47" t="s">
        <v>104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39" t="s">
        <v>118</v>
      </c>
      <c r="B39" s="40">
        <f>COUNTIF(A29:A38,"&lt;&gt;")</f>
        <v>10</v>
      </c>
      <c r="C39" s="39"/>
      <c r="D39" s="39"/>
      <c r="E39" s="39"/>
      <c r="F39" s="41"/>
      <c r="G39" s="42"/>
      <c r="H39" s="7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5"/>
    <row r="41" spans="1:22" ht="15.75" customHeight="1" x14ac:dyDescent="0.3">
      <c r="A41" s="62" t="s">
        <v>119</v>
      </c>
      <c r="B41" s="63"/>
      <c r="C41" s="63"/>
      <c r="D41" s="63"/>
      <c r="E41" s="63"/>
      <c r="F41" s="64"/>
    </row>
    <row r="42" spans="1:22" ht="15.75" customHeight="1" x14ac:dyDescent="0.3">
      <c r="A42" s="65" t="s">
        <v>120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122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123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124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125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126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128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129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130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131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132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133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134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135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136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137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138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139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140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141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142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143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144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145</v>
      </c>
      <c r="B65" s="53"/>
      <c r="C65" s="53"/>
      <c r="D65" s="53"/>
      <c r="E65" s="53"/>
      <c r="F65" s="54"/>
    </row>
    <row r="66" spans="1:6" ht="15" customHeight="1" x14ac:dyDescent="0.3">
      <c r="A66" s="66" t="s">
        <v>146</v>
      </c>
      <c r="B66" s="53"/>
      <c r="C66" s="53"/>
      <c r="D66" s="53"/>
      <c r="E66" s="53"/>
      <c r="F66" s="54"/>
    </row>
    <row r="67" spans="1:6" ht="15" customHeight="1" x14ac:dyDescent="0.3">
      <c r="A67" s="66" t="s">
        <v>147</v>
      </c>
      <c r="B67" s="53"/>
      <c r="C67" s="53"/>
      <c r="D67" s="53"/>
      <c r="E67" s="53"/>
      <c r="F67" s="54"/>
    </row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4:F64"/>
    <mergeCell ref="A65:F65"/>
    <mergeCell ref="A66:F66"/>
    <mergeCell ref="A67:F67"/>
    <mergeCell ref="A57:F57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A42:F42"/>
    <mergeCell ref="A43:F43"/>
    <mergeCell ref="A44:F44"/>
    <mergeCell ref="A45:F45"/>
    <mergeCell ref="A46:F46"/>
    <mergeCell ref="C16:G16"/>
    <mergeCell ref="A19:G19"/>
    <mergeCell ref="A23:E23"/>
    <mergeCell ref="A27:F27"/>
    <mergeCell ref="A41:F41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3A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000"/>
  <sheetViews>
    <sheetView workbookViewId="0"/>
  </sheetViews>
  <sheetFormatPr defaultColWidth="12.6328125" defaultRowHeight="15" customHeight="1" x14ac:dyDescent="0.25"/>
  <cols>
    <col min="1" max="1" width="55.7265625" customWidth="1"/>
    <col min="2" max="2" width="23.26953125" customWidth="1"/>
    <col min="3" max="3" width="21" customWidth="1"/>
    <col min="4" max="4" width="20.08984375" customWidth="1"/>
    <col min="5" max="5" width="21.453125" customWidth="1"/>
    <col min="6" max="6" width="24.7265625" customWidth="1"/>
    <col min="7" max="7" width="19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150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151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9">
        <v>66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9">
        <v>16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9">
        <v>27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9">
        <v>9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11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3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139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7</v>
      </c>
      <c r="C13" s="58"/>
      <c r="D13" s="57"/>
      <c r="E13" s="57"/>
      <c r="F13" s="57"/>
      <c r="G13" s="57"/>
      <c r="H13" s="7"/>
      <c r="I13" s="7"/>
      <c r="J13" s="7"/>
      <c r="K13" s="7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3">
      <c r="A14" s="14" t="s">
        <v>21</v>
      </c>
      <c r="B14" s="9">
        <v>6</v>
      </c>
      <c r="C14" s="58"/>
      <c r="D14" s="57"/>
      <c r="E14" s="57"/>
      <c r="F14" s="57"/>
      <c r="G14" s="57"/>
      <c r="H14" s="7"/>
      <c r="I14" s="7"/>
      <c r="J14" s="7"/>
      <c r="K14" s="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14"/>
      <c r="B15" s="9">
        <v>0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5" t="s">
        <v>24</v>
      </c>
      <c r="B16" s="5">
        <f>SUM(B6:B15)</f>
        <v>275</v>
      </c>
      <c r="C16" s="6"/>
      <c r="D16" s="6"/>
      <c r="E16" s="6"/>
      <c r="F16" s="6"/>
      <c r="G16" s="6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1" t="s">
        <v>25</v>
      </c>
      <c r="B18" s="53"/>
      <c r="C18" s="53"/>
      <c r="D18" s="53"/>
      <c r="E18" s="53"/>
      <c r="F18" s="53"/>
      <c r="G18" s="54"/>
      <c r="H18" s="6"/>
      <c r="I18" s="6"/>
      <c r="J18" s="6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5" t="s">
        <v>26</v>
      </c>
      <c r="B19" s="5" t="s">
        <v>27</v>
      </c>
      <c r="C19" s="5" t="s">
        <v>28</v>
      </c>
      <c r="D19" s="5" t="s">
        <v>29</v>
      </c>
      <c r="E19" s="5" t="s">
        <v>30</v>
      </c>
      <c r="F19" s="5" t="s">
        <v>31</v>
      </c>
      <c r="G19" s="5" t="s">
        <v>32</v>
      </c>
      <c r="H19" s="6"/>
      <c r="I19" s="6"/>
      <c r="J19" s="6"/>
      <c r="K19" s="7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ht="15" customHeight="1" x14ac:dyDescent="0.3">
      <c r="A20" s="9">
        <v>66</v>
      </c>
      <c r="B20" s="9">
        <v>16</v>
      </c>
      <c r="C20" s="9">
        <v>27</v>
      </c>
      <c r="D20" s="11">
        <v>9</v>
      </c>
      <c r="E20" s="9">
        <v>2</v>
      </c>
      <c r="F20" s="9">
        <v>3</v>
      </c>
      <c r="G20" s="17">
        <f>SUM(A20:F20)</f>
        <v>123</v>
      </c>
      <c r="H20" s="18"/>
      <c r="I20" s="18"/>
      <c r="J20" s="19"/>
      <c r="K20" s="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20"/>
      <c r="B21" s="7"/>
      <c r="C21" s="21"/>
      <c r="D21" s="22"/>
      <c r="E21" s="7"/>
      <c r="F21" s="7"/>
      <c r="G21" s="7"/>
      <c r="H21" s="7"/>
      <c r="I21" s="7"/>
      <c r="J21" s="7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61" t="s">
        <v>33</v>
      </c>
      <c r="B22" s="53"/>
      <c r="C22" s="53"/>
      <c r="D22" s="53"/>
      <c r="E22" s="54"/>
      <c r="F22" s="6"/>
      <c r="G22" s="6"/>
      <c r="H22" s="6"/>
      <c r="I22" s="23"/>
      <c r="J22" s="23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" t="s">
        <v>34</v>
      </c>
      <c r="B23" s="5" t="s">
        <v>35</v>
      </c>
      <c r="C23" s="5" t="s">
        <v>36</v>
      </c>
      <c r="D23" s="5" t="s">
        <v>37</v>
      </c>
      <c r="E23" s="5" t="s">
        <v>38</v>
      </c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3">
      <c r="A24" s="9">
        <v>0</v>
      </c>
      <c r="B24" s="9">
        <v>7</v>
      </c>
      <c r="C24" s="9">
        <v>0</v>
      </c>
      <c r="D24" s="11">
        <v>0</v>
      </c>
      <c r="E24" s="24">
        <f>SUM(A24:D24)</f>
        <v>7</v>
      </c>
      <c r="F24" s="19"/>
      <c r="G24" s="18"/>
      <c r="H24" s="18"/>
      <c r="I24" s="18"/>
      <c r="J24" s="18"/>
      <c r="K24" s="1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2" ht="15.75" customHeight="1" x14ac:dyDescent="0.3">
      <c r="A25" s="20"/>
      <c r="B25" s="7"/>
      <c r="C25" s="21"/>
      <c r="D25" s="22"/>
      <c r="E25" s="7"/>
      <c r="F25" s="7"/>
      <c r="G25" s="7"/>
      <c r="H25" s="7"/>
      <c r="I25" s="7"/>
      <c r="J25" s="7"/>
      <c r="K25" s="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.25" customHeight="1" x14ac:dyDescent="0.25">
      <c r="A26" s="61" t="s">
        <v>39</v>
      </c>
      <c r="B26" s="53"/>
      <c r="C26" s="53"/>
      <c r="D26" s="53"/>
      <c r="E26" s="53"/>
      <c r="F26" s="54"/>
      <c r="G26" s="23"/>
      <c r="H26" s="26"/>
      <c r="I26" s="7"/>
      <c r="J26" s="7"/>
      <c r="K26" s="7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ht="15.75" customHeight="1" x14ac:dyDescent="0.25">
      <c r="A27" s="5" t="s">
        <v>40</v>
      </c>
      <c r="B27" s="5" t="s">
        <v>41</v>
      </c>
      <c r="C27" s="27" t="s">
        <v>42</v>
      </c>
      <c r="D27" s="5" t="s">
        <v>43</v>
      </c>
      <c r="E27" s="5" t="s">
        <v>44</v>
      </c>
      <c r="F27" s="5" t="s">
        <v>45</v>
      </c>
      <c r="G27" s="23"/>
      <c r="H27" s="7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3">
      <c r="A28" s="28" t="s">
        <v>46</v>
      </c>
      <c r="B28" s="29" t="s">
        <v>47</v>
      </c>
      <c r="C28" s="30" t="s">
        <v>48</v>
      </c>
      <c r="D28" s="31">
        <v>43598</v>
      </c>
      <c r="E28" s="9" t="s">
        <v>49</v>
      </c>
      <c r="F28" s="31" t="s">
        <v>50</v>
      </c>
      <c r="G28" s="32" t="s">
        <v>51</v>
      </c>
      <c r="H28" s="26"/>
      <c r="I28" s="7"/>
      <c r="J28" s="7"/>
      <c r="K28" s="7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3">
      <c r="A29" s="28" t="s">
        <v>57</v>
      </c>
      <c r="B29" s="29" t="s">
        <v>58</v>
      </c>
      <c r="C29" s="30" t="s">
        <v>152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63</v>
      </c>
      <c r="B30" s="29" t="s">
        <v>64</v>
      </c>
      <c r="C30" s="30" t="s">
        <v>65</v>
      </c>
      <c r="D30" s="31" t="s">
        <v>66</v>
      </c>
      <c r="E30" s="9" t="s">
        <v>67</v>
      </c>
      <c r="F30" s="31" t="s">
        <v>68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69</v>
      </c>
      <c r="B31" s="29" t="s">
        <v>64</v>
      </c>
      <c r="C31" s="30" t="s">
        <v>65</v>
      </c>
      <c r="D31" s="31" t="s">
        <v>66</v>
      </c>
      <c r="E31" s="9" t="s">
        <v>70</v>
      </c>
      <c r="F31" s="31" t="s">
        <v>71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72</v>
      </c>
      <c r="B32" s="29" t="s">
        <v>47</v>
      </c>
      <c r="C32" s="30" t="s">
        <v>73</v>
      </c>
      <c r="D32" s="31">
        <v>42887</v>
      </c>
      <c r="E32" s="9" t="s">
        <v>74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76</v>
      </c>
      <c r="B33" s="29" t="s">
        <v>47</v>
      </c>
      <c r="C33" s="30" t="s">
        <v>77</v>
      </c>
      <c r="D33" s="31">
        <v>33378</v>
      </c>
      <c r="E33" s="9" t="s">
        <v>78</v>
      </c>
      <c r="F33" s="31" t="s">
        <v>75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79</v>
      </c>
      <c r="B34" s="29" t="s">
        <v>47</v>
      </c>
      <c r="C34" s="30" t="s">
        <v>80</v>
      </c>
      <c r="D34" s="31">
        <v>37412</v>
      </c>
      <c r="E34" s="9" t="s">
        <v>81</v>
      </c>
      <c r="F34" s="31" t="s">
        <v>82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83</v>
      </c>
      <c r="B35" s="29" t="s">
        <v>64</v>
      </c>
      <c r="C35" s="30" t="s">
        <v>84</v>
      </c>
      <c r="D35" s="31" t="s">
        <v>66</v>
      </c>
      <c r="E35" s="9" t="s">
        <v>67</v>
      </c>
      <c r="F35" s="31" t="s">
        <v>68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85</v>
      </c>
      <c r="B36" s="29" t="s">
        <v>47</v>
      </c>
      <c r="C36" s="30" t="s">
        <v>80</v>
      </c>
      <c r="D36" s="31">
        <v>43364</v>
      </c>
      <c r="E36" s="9" t="s">
        <v>86</v>
      </c>
      <c r="F36" s="31" t="s">
        <v>82</v>
      </c>
      <c r="G36" s="32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114</v>
      </c>
      <c r="B37" s="29" t="s">
        <v>153</v>
      </c>
      <c r="C37" s="30" t="s">
        <v>89</v>
      </c>
      <c r="D37" s="31">
        <v>44287</v>
      </c>
      <c r="E37" s="9" t="s">
        <v>97</v>
      </c>
      <c r="F37" s="31" t="s">
        <v>98</v>
      </c>
      <c r="G37" s="32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8" t="s">
        <v>87</v>
      </c>
      <c r="B38" s="29" t="s">
        <v>88</v>
      </c>
      <c r="C38" s="30" t="s">
        <v>89</v>
      </c>
      <c r="D38" s="31">
        <v>43867</v>
      </c>
      <c r="E38" s="9" t="s">
        <v>90</v>
      </c>
      <c r="F38" s="31" t="s">
        <v>91</v>
      </c>
      <c r="G38" s="32" t="s">
        <v>51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8" t="s">
        <v>92</v>
      </c>
      <c r="B39" s="29" t="s">
        <v>88</v>
      </c>
      <c r="C39" s="30" t="s">
        <v>89</v>
      </c>
      <c r="D39" s="31">
        <v>44228</v>
      </c>
      <c r="E39" s="9" t="s">
        <v>93</v>
      </c>
      <c r="F39" s="31"/>
      <c r="G39" s="32" t="s">
        <v>51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8" t="s">
        <v>95</v>
      </c>
      <c r="B40" s="29" t="s">
        <v>96</v>
      </c>
      <c r="C40" s="30" t="s">
        <v>89</v>
      </c>
      <c r="D40" s="31">
        <v>44249</v>
      </c>
      <c r="E40" s="9" t="s">
        <v>97</v>
      </c>
      <c r="F40" s="31" t="s">
        <v>98</v>
      </c>
      <c r="G40" s="32" t="s">
        <v>51</v>
      </c>
      <c r="H40" s="26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8" t="s">
        <v>99</v>
      </c>
      <c r="B41" s="29" t="s">
        <v>100</v>
      </c>
      <c r="C41" s="30" t="s">
        <v>89</v>
      </c>
      <c r="D41" s="31">
        <v>44228</v>
      </c>
      <c r="E41" s="9" t="s">
        <v>102</v>
      </c>
      <c r="F41" s="31"/>
      <c r="G41" s="32" t="s">
        <v>104</v>
      </c>
      <c r="H41" s="26"/>
      <c r="I41" s="7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8" t="s">
        <v>106</v>
      </c>
      <c r="B42" s="29" t="s">
        <v>107</v>
      </c>
      <c r="C42" s="30" t="s">
        <v>89</v>
      </c>
      <c r="D42" s="31">
        <v>43647</v>
      </c>
      <c r="E42" s="9" t="s">
        <v>108</v>
      </c>
      <c r="F42" s="31" t="s">
        <v>109</v>
      </c>
      <c r="G42" s="32" t="s">
        <v>104</v>
      </c>
      <c r="H42" s="26"/>
      <c r="I42" s="7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8" t="s">
        <v>111</v>
      </c>
      <c r="B43" s="29" t="s">
        <v>112</v>
      </c>
      <c r="C43" s="30" t="s">
        <v>89</v>
      </c>
      <c r="D43" s="31">
        <v>42592</v>
      </c>
      <c r="E43" s="9" t="s">
        <v>97</v>
      </c>
      <c r="F43" s="31" t="s">
        <v>98</v>
      </c>
      <c r="G43" s="32" t="s">
        <v>51</v>
      </c>
      <c r="H43" s="26"/>
      <c r="I43" s="7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33"/>
      <c r="B44" s="34"/>
      <c r="C44" s="35"/>
      <c r="D44" s="36"/>
      <c r="E44" s="37"/>
      <c r="F44" s="38"/>
      <c r="G44" s="32"/>
      <c r="H44" s="26"/>
      <c r="I44" s="7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39" t="s">
        <v>118</v>
      </c>
      <c r="B45" s="40">
        <f>COUNTIF(A28:A44,"&lt;&gt;")</f>
        <v>16</v>
      </c>
      <c r="C45" s="39"/>
      <c r="D45" s="39"/>
      <c r="E45" s="39"/>
      <c r="F45" s="41"/>
      <c r="G45" s="42"/>
      <c r="H45" s="7"/>
      <c r="I45" s="7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25"/>
    <row r="47" spans="1:22" ht="15.75" customHeight="1" x14ac:dyDescent="0.3">
      <c r="A47" s="62" t="s">
        <v>119</v>
      </c>
      <c r="B47" s="63"/>
      <c r="C47" s="63"/>
      <c r="D47" s="63"/>
      <c r="E47" s="63"/>
      <c r="F47" s="64"/>
    </row>
    <row r="48" spans="1:22" ht="15.75" customHeight="1" x14ac:dyDescent="0.3">
      <c r="A48" s="65" t="s">
        <v>120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122</v>
      </c>
      <c r="B49" s="53"/>
      <c r="C49" s="53"/>
      <c r="D49" s="53"/>
      <c r="E49" s="53"/>
      <c r="F49" s="54"/>
    </row>
    <row r="50" spans="1:6" ht="15.75" customHeight="1" x14ac:dyDescent="0.3">
      <c r="A50" s="66" t="s">
        <v>123</v>
      </c>
      <c r="B50" s="53"/>
      <c r="C50" s="53"/>
      <c r="D50" s="53"/>
      <c r="E50" s="53"/>
      <c r="F50" s="54"/>
    </row>
    <row r="51" spans="1:6" ht="15.75" customHeight="1" x14ac:dyDescent="0.3">
      <c r="A51" s="66" t="s">
        <v>124</v>
      </c>
      <c r="B51" s="53"/>
      <c r="C51" s="53"/>
      <c r="D51" s="53"/>
      <c r="E51" s="53"/>
      <c r="F51" s="54"/>
    </row>
    <row r="52" spans="1:6" ht="15.75" customHeight="1" x14ac:dyDescent="0.3">
      <c r="A52" s="66" t="s">
        <v>125</v>
      </c>
      <c r="B52" s="53"/>
      <c r="C52" s="53"/>
      <c r="D52" s="53"/>
      <c r="E52" s="53"/>
      <c r="F52" s="54"/>
    </row>
    <row r="53" spans="1:6" ht="15.75" customHeight="1" x14ac:dyDescent="0.3">
      <c r="A53" s="66" t="s">
        <v>126</v>
      </c>
      <c r="B53" s="53"/>
      <c r="C53" s="53"/>
      <c r="D53" s="53"/>
      <c r="E53" s="53"/>
      <c r="F53" s="54"/>
    </row>
    <row r="54" spans="1:6" ht="15.75" customHeight="1" x14ac:dyDescent="0.3">
      <c r="A54" s="66" t="s">
        <v>128</v>
      </c>
      <c r="B54" s="53"/>
      <c r="C54" s="53"/>
      <c r="D54" s="53"/>
      <c r="E54" s="53"/>
      <c r="F54" s="54"/>
    </row>
    <row r="55" spans="1:6" ht="15.75" customHeight="1" x14ac:dyDescent="0.3">
      <c r="A55" s="66" t="s">
        <v>129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130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131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132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133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134</v>
      </c>
      <c r="B60" s="53"/>
      <c r="C60" s="53"/>
      <c r="D60" s="53"/>
      <c r="E60" s="53"/>
      <c r="F60" s="54"/>
    </row>
    <row r="61" spans="1:6" ht="15.75" customHeight="1" x14ac:dyDescent="0.3">
      <c r="A61" s="66" t="s">
        <v>135</v>
      </c>
      <c r="B61" s="53"/>
      <c r="C61" s="53"/>
      <c r="D61" s="53"/>
      <c r="E61" s="53"/>
      <c r="F61" s="54"/>
    </row>
    <row r="62" spans="1:6" ht="15.75" customHeight="1" x14ac:dyDescent="0.3">
      <c r="A62" s="66" t="s">
        <v>136</v>
      </c>
      <c r="B62" s="53"/>
      <c r="C62" s="53"/>
      <c r="D62" s="53"/>
      <c r="E62" s="53"/>
      <c r="F62" s="54"/>
    </row>
    <row r="63" spans="1:6" ht="15.75" customHeight="1" x14ac:dyDescent="0.3">
      <c r="A63" s="66" t="s">
        <v>137</v>
      </c>
      <c r="B63" s="53"/>
      <c r="C63" s="53"/>
      <c r="D63" s="53"/>
      <c r="E63" s="53"/>
      <c r="F63" s="54"/>
    </row>
    <row r="64" spans="1:6" ht="15.75" customHeight="1" x14ac:dyDescent="0.3">
      <c r="A64" s="66" t="s">
        <v>138</v>
      </c>
      <c r="B64" s="53"/>
      <c r="C64" s="53"/>
      <c r="D64" s="53"/>
      <c r="E64" s="53"/>
      <c r="F64" s="54"/>
    </row>
    <row r="65" spans="1:6" ht="15.75" customHeight="1" x14ac:dyDescent="0.3">
      <c r="A65" s="66" t="s">
        <v>139</v>
      </c>
      <c r="B65" s="53"/>
      <c r="C65" s="53"/>
      <c r="D65" s="53"/>
      <c r="E65" s="53"/>
      <c r="F65" s="54"/>
    </row>
    <row r="66" spans="1:6" ht="15.75" customHeight="1" x14ac:dyDescent="0.3">
      <c r="A66" s="66" t="s">
        <v>140</v>
      </c>
      <c r="B66" s="53"/>
      <c r="C66" s="53"/>
      <c r="D66" s="53"/>
      <c r="E66" s="53"/>
      <c r="F66" s="54"/>
    </row>
    <row r="67" spans="1:6" ht="15.75" customHeight="1" x14ac:dyDescent="0.3">
      <c r="A67" s="66" t="s">
        <v>141</v>
      </c>
      <c r="B67" s="53"/>
      <c r="C67" s="53"/>
      <c r="D67" s="53"/>
      <c r="E67" s="53"/>
      <c r="F67" s="54"/>
    </row>
    <row r="68" spans="1:6" ht="15.75" customHeight="1" x14ac:dyDescent="0.3">
      <c r="A68" s="66" t="s">
        <v>142</v>
      </c>
      <c r="B68" s="53"/>
      <c r="C68" s="53"/>
      <c r="D68" s="53"/>
      <c r="E68" s="53"/>
      <c r="F68" s="54"/>
    </row>
    <row r="69" spans="1:6" ht="15.75" customHeight="1" x14ac:dyDescent="0.3">
      <c r="A69" s="66" t="s">
        <v>143</v>
      </c>
      <c r="B69" s="53"/>
      <c r="C69" s="53"/>
      <c r="D69" s="53"/>
      <c r="E69" s="53"/>
      <c r="F69" s="54"/>
    </row>
    <row r="70" spans="1:6" ht="15.75" customHeight="1" x14ac:dyDescent="0.3">
      <c r="A70" s="66" t="s">
        <v>144</v>
      </c>
      <c r="B70" s="53"/>
      <c r="C70" s="53"/>
      <c r="D70" s="53"/>
      <c r="E70" s="53"/>
      <c r="F70" s="54"/>
    </row>
    <row r="71" spans="1:6" ht="15.75" customHeight="1" x14ac:dyDescent="0.3">
      <c r="A71" s="66" t="s">
        <v>145</v>
      </c>
      <c r="B71" s="53"/>
      <c r="C71" s="53"/>
      <c r="D71" s="53"/>
      <c r="E71" s="53"/>
      <c r="F71" s="54"/>
    </row>
    <row r="72" spans="1:6" ht="15" customHeight="1" x14ac:dyDescent="0.3">
      <c r="A72" s="66" t="s">
        <v>146</v>
      </c>
      <c r="B72" s="53"/>
      <c r="C72" s="53"/>
      <c r="D72" s="53"/>
      <c r="E72" s="53"/>
      <c r="F72" s="54"/>
    </row>
    <row r="73" spans="1:6" ht="15" customHeight="1" x14ac:dyDescent="0.3">
      <c r="A73" s="66" t="s">
        <v>147</v>
      </c>
      <c r="B73" s="53"/>
      <c r="C73" s="53"/>
      <c r="D73" s="53"/>
      <c r="E73" s="53"/>
      <c r="F73" s="54"/>
    </row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7">
    <mergeCell ref="A67:F67"/>
    <mergeCell ref="A68:F68"/>
    <mergeCell ref="A62:F62"/>
    <mergeCell ref="A63:F63"/>
    <mergeCell ref="A64:F64"/>
    <mergeCell ref="A65:F65"/>
    <mergeCell ref="A66:F66"/>
    <mergeCell ref="A69:F69"/>
    <mergeCell ref="A70:F70"/>
    <mergeCell ref="A71:F71"/>
    <mergeCell ref="A72:F72"/>
    <mergeCell ref="A73:F73"/>
    <mergeCell ref="A57:F57"/>
    <mergeCell ref="A58:F58"/>
    <mergeCell ref="A59:F59"/>
    <mergeCell ref="A60:F60"/>
    <mergeCell ref="A61:F61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C14:G14"/>
    <mergeCell ref="C15:G15"/>
    <mergeCell ref="A18:G18"/>
    <mergeCell ref="A22:E22"/>
    <mergeCell ref="A26:F26"/>
    <mergeCell ref="C11:G11"/>
    <mergeCell ref="H11:J11"/>
    <mergeCell ref="L11:N11"/>
    <mergeCell ref="C12:G12"/>
    <mergeCell ref="C13:G13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5" xr:uid="{00000000-0002-0000-05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V1000"/>
  <sheetViews>
    <sheetView workbookViewId="0"/>
  </sheetViews>
  <sheetFormatPr defaultColWidth="12.6328125" defaultRowHeight="15" customHeight="1" x14ac:dyDescent="0.25"/>
  <cols>
    <col min="1" max="1" width="59.08984375" customWidth="1"/>
    <col min="2" max="2" width="26.4531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284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3" t="s">
        <v>285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55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0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52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5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0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157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4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1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34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12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310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55</v>
      </c>
      <c r="B21" s="9">
        <v>0</v>
      </c>
      <c r="C21" s="9">
        <v>52</v>
      </c>
      <c r="D21" s="11">
        <v>5</v>
      </c>
      <c r="E21" s="9">
        <v>2</v>
      </c>
      <c r="F21" s="12">
        <v>0</v>
      </c>
      <c r="G21" s="17">
        <f>SUM(A21:F21)</f>
        <v>114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4.7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1</v>
      </c>
      <c r="B25" s="12">
        <v>4</v>
      </c>
      <c r="C25" s="9">
        <v>0</v>
      </c>
      <c r="D25" s="11">
        <v>0</v>
      </c>
      <c r="E25" s="24">
        <f>SUM(A25:D25)</f>
        <v>5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72</v>
      </c>
      <c r="B29" s="29" t="s">
        <v>47</v>
      </c>
      <c r="C29" s="30" t="s">
        <v>73</v>
      </c>
      <c r="D29" s="31">
        <v>42887</v>
      </c>
      <c r="E29" s="9" t="s">
        <v>74</v>
      </c>
      <c r="F29" s="31" t="s">
        <v>75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4" t="s">
        <v>167</v>
      </c>
      <c r="B30" s="43" t="s">
        <v>47</v>
      </c>
      <c r="C30" s="12" t="s">
        <v>168</v>
      </c>
      <c r="D30" s="45" t="s">
        <v>169</v>
      </c>
      <c r="E30" s="9" t="s">
        <v>67</v>
      </c>
      <c r="F30" s="31" t="s">
        <v>75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79</v>
      </c>
      <c r="B31" s="29" t="s">
        <v>47</v>
      </c>
      <c r="C31" s="30" t="s">
        <v>80</v>
      </c>
      <c r="D31" s="31">
        <v>37412</v>
      </c>
      <c r="E31" s="9" t="s">
        <v>81</v>
      </c>
      <c r="F31" s="31" t="s">
        <v>82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85</v>
      </c>
      <c r="B32" s="29" t="s">
        <v>47</v>
      </c>
      <c r="C32" s="30" t="s">
        <v>80</v>
      </c>
      <c r="D32" s="31">
        <v>43364</v>
      </c>
      <c r="E32" s="9" t="s">
        <v>86</v>
      </c>
      <c r="F32" s="31" t="s">
        <v>82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7" customHeight="1" x14ac:dyDescent="0.3">
      <c r="A33" s="44" t="s">
        <v>272</v>
      </c>
      <c r="B33" s="43" t="s">
        <v>47</v>
      </c>
      <c r="C33" s="12" t="s">
        <v>273</v>
      </c>
      <c r="D33" s="45" t="s">
        <v>274</v>
      </c>
      <c r="E33" s="12" t="s">
        <v>67</v>
      </c>
      <c r="F33" s="45" t="s">
        <v>75</v>
      </c>
      <c r="G33" s="47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4" t="s">
        <v>223</v>
      </c>
      <c r="B34" s="43" t="s">
        <v>224</v>
      </c>
      <c r="C34" s="12" t="s">
        <v>89</v>
      </c>
      <c r="D34" s="45">
        <v>45170</v>
      </c>
      <c r="E34" s="12" t="s">
        <v>225</v>
      </c>
      <c r="F34" s="45" t="s">
        <v>98</v>
      </c>
      <c r="G34" s="47" t="s">
        <v>104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3" customHeight="1" x14ac:dyDescent="0.3">
      <c r="A35" s="44" t="s">
        <v>268</v>
      </c>
      <c r="B35" s="43" t="s">
        <v>269</v>
      </c>
      <c r="C35" s="12" t="s">
        <v>89</v>
      </c>
      <c r="D35" s="45">
        <v>45786</v>
      </c>
      <c r="E35" s="12" t="s">
        <v>210</v>
      </c>
      <c r="F35" s="45"/>
      <c r="G35" s="47" t="s">
        <v>104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4" t="s">
        <v>276</v>
      </c>
      <c r="B36" s="43" t="s">
        <v>277</v>
      </c>
      <c r="C36" s="12" t="s">
        <v>89</v>
      </c>
      <c r="D36" s="45">
        <v>45915</v>
      </c>
      <c r="E36" s="12" t="s">
        <v>225</v>
      </c>
      <c r="F36" s="45" t="s">
        <v>98</v>
      </c>
      <c r="G36" s="47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4" t="s">
        <v>278</v>
      </c>
      <c r="B37" s="43" t="s">
        <v>279</v>
      </c>
      <c r="C37" s="12" t="s">
        <v>89</v>
      </c>
      <c r="D37" s="45">
        <v>45919</v>
      </c>
      <c r="E37" s="12" t="s">
        <v>225</v>
      </c>
      <c r="F37" s="45" t="s">
        <v>98</v>
      </c>
      <c r="G37" s="47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4" t="s">
        <v>275</v>
      </c>
      <c r="B38" s="43" t="s">
        <v>224</v>
      </c>
      <c r="C38" s="12" t="s">
        <v>89</v>
      </c>
      <c r="D38" s="45">
        <v>45871</v>
      </c>
      <c r="E38" s="12" t="s">
        <v>67</v>
      </c>
      <c r="F38" s="45"/>
      <c r="G38" s="47" t="s">
        <v>104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39" t="s">
        <v>118</v>
      </c>
      <c r="B39" s="40">
        <f>COUNTIF(A29:A38,"&lt;&gt;")</f>
        <v>10</v>
      </c>
      <c r="C39" s="39"/>
      <c r="D39" s="39"/>
      <c r="E39" s="39"/>
      <c r="F39" s="41"/>
      <c r="G39" s="42"/>
      <c r="H39" s="7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5"/>
    <row r="41" spans="1:22" ht="15.75" customHeight="1" x14ac:dyDescent="0.3">
      <c r="A41" s="62" t="s">
        <v>119</v>
      </c>
      <c r="B41" s="63"/>
      <c r="C41" s="63"/>
      <c r="D41" s="63"/>
      <c r="E41" s="63"/>
      <c r="F41" s="64"/>
    </row>
    <row r="42" spans="1:22" ht="15.75" customHeight="1" x14ac:dyDescent="0.3">
      <c r="A42" s="65" t="s">
        <v>120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122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123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124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125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126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128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129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130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131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132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133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134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135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136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137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138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139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140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141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142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143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144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145</v>
      </c>
      <c r="B65" s="53"/>
      <c r="C65" s="53"/>
      <c r="D65" s="53"/>
      <c r="E65" s="53"/>
      <c r="F65" s="54"/>
    </row>
    <row r="66" spans="1:6" ht="15" customHeight="1" x14ac:dyDescent="0.3">
      <c r="A66" s="66" t="s">
        <v>146</v>
      </c>
      <c r="B66" s="53"/>
      <c r="C66" s="53"/>
      <c r="D66" s="53"/>
      <c r="E66" s="53"/>
      <c r="F66" s="54"/>
    </row>
    <row r="67" spans="1:6" ht="15" customHeight="1" x14ac:dyDescent="0.3">
      <c r="A67" s="66" t="s">
        <v>147</v>
      </c>
      <c r="B67" s="53"/>
      <c r="C67" s="53"/>
      <c r="D67" s="53"/>
      <c r="E67" s="53"/>
      <c r="F67" s="54"/>
    </row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4:F64"/>
    <mergeCell ref="A65:F65"/>
    <mergeCell ref="A66:F66"/>
    <mergeCell ref="A67:F67"/>
    <mergeCell ref="A57:F57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A42:F42"/>
    <mergeCell ref="A43:F43"/>
    <mergeCell ref="A44:F44"/>
    <mergeCell ref="A45:F45"/>
    <mergeCell ref="A46:F46"/>
    <mergeCell ref="C16:G16"/>
    <mergeCell ref="A19:G19"/>
    <mergeCell ref="A23:E23"/>
    <mergeCell ref="A27:F27"/>
    <mergeCell ref="A41:F41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3B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V1000"/>
  <sheetViews>
    <sheetView workbookViewId="0"/>
  </sheetViews>
  <sheetFormatPr defaultColWidth="12.6328125" defaultRowHeight="15" customHeight="1" x14ac:dyDescent="0.25"/>
  <cols>
    <col min="1" max="1" width="59.08984375" customWidth="1"/>
    <col min="2" max="2" width="26.4531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286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3" t="s">
        <v>287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54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0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52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5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163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5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1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27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12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310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54</v>
      </c>
      <c r="B21" s="9">
        <v>0</v>
      </c>
      <c r="C21" s="9">
        <v>52</v>
      </c>
      <c r="D21" s="11">
        <v>5</v>
      </c>
      <c r="E21" s="9">
        <v>2</v>
      </c>
      <c r="F21" s="12">
        <v>1</v>
      </c>
      <c r="G21" s="17">
        <f>SUM(A21:F21)</f>
        <v>114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4.7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1</v>
      </c>
      <c r="B25" s="12">
        <v>5</v>
      </c>
      <c r="C25" s="9">
        <v>0</v>
      </c>
      <c r="D25" s="11">
        <v>0</v>
      </c>
      <c r="E25" s="24">
        <f>SUM(A25:D25)</f>
        <v>6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72</v>
      </c>
      <c r="B29" s="29" t="s">
        <v>47</v>
      </c>
      <c r="C29" s="30" t="s">
        <v>73</v>
      </c>
      <c r="D29" s="31">
        <v>42887</v>
      </c>
      <c r="E29" s="9" t="s">
        <v>74</v>
      </c>
      <c r="F29" s="31" t="s">
        <v>75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4" t="s">
        <v>167</v>
      </c>
      <c r="B30" s="43" t="s">
        <v>47</v>
      </c>
      <c r="C30" s="12" t="s">
        <v>168</v>
      </c>
      <c r="D30" s="45" t="s">
        <v>169</v>
      </c>
      <c r="E30" s="9" t="s">
        <v>67</v>
      </c>
      <c r="F30" s="31" t="s">
        <v>75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79</v>
      </c>
      <c r="B31" s="29" t="s">
        <v>47</v>
      </c>
      <c r="C31" s="30" t="s">
        <v>80</v>
      </c>
      <c r="D31" s="31">
        <v>37412</v>
      </c>
      <c r="E31" s="9" t="s">
        <v>81</v>
      </c>
      <c r="F31" s="31" t="s">
        <v>82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85</v>
      </c>
      <c r="B32" s="29" t="s">
        <v>47</v>
      </c>
      <c r="C32" s="30" t="s">
        <v>80</v>
      </c>
      <c r="D32" s="31">
        <v>43364</v>
      </c>
      <c r="E32" s="9" t="s">
        <v>86</v>
      </c>
      <c r="F32" s="31" t="s">
        <v>82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7" customHeight="1" x14ac:dyDescent="0.3">
      <c r="A33" s="44" t="s">
        <v>272</v>
      </c>
      <c r="B33" s="43" t="s">
        <v>47</v>
      </c>
      <c r="C33" s="12" t="s">
        <v>273</v>
      </c>
      <c r="D33" s="45" t="s">
        <v>274</v>
      </c>
      <c r="E33" s="12" t="s">
        <v>67</v>
      </c>
      <c r="F33" s="45" t="s">
        <v>75</v>
      </c>
      <c r="G33" s="47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4" t="s">
        <v>223</v>
      </c>
      <c r="B34" s="43" t="s">
        <v>224</v>
      </c>
      <c r="C34" s="12" t="s">
        <v>89</v>
      </c>
      <c r="D34" s="45">
        <v>45170</v>
      </c>
      <c r="E34" s="12" t="s">
        <v>225</v>
      </c>
      <c r="F34" s="45" t="s">
        <v>98</v>
      </c>
      <c r="G34" s="47" t="s">
        <v>104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3" customHeight="1" x14ac:dyDescent="0.3">
      <c r="A35" s="44" t="s">
        <v>268</v>
      </c>
      <c r="B35" s="43" t="s">
        <v>269</v>
      </c>
      <c r="C35" s="12" t="s">
        <v>89</v>
      </c>
      <c r="D35" s="45">
        <v>45786</v>
      </c>
      <c r="E35" s="12" t="s">
        <v>210</v>
      </c>
      <c r="F35" s="45"/>
      <c r="G35" s="47" t="s">
        <v>104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4" t="s">
        <v>276</v>
      </c>
      <c r="B36" s="43" t="s">
        <v>277</v>
      </c>
      <c r="C36" s="12" t="s">
        <v>89</v>
      </c>
      <c r="D36" s="45">
        <v>45915</v>
      </c>
      <c r="E36" s="12" t="s">
        <v>225</v>
      </c>
      <c r="F36" s="45" t="s">
        <v>98</v>
      </c>
      <c r="G36" s="47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4" t="s">
        <v>278</v>
      </c>
      <c r="B37" s="43" t="s">
        <v>279</v>
      </c>
      <c r="C37" s="12" t="s">
        <v>89</v>
      </c>
      <c r="D37" s="45">
        <v>45919</v>
      </c>
      <c r="E37" s="12" t="s">
        <v>225</v>
      </c>
      <c r="F37" s="45" t="s">
        <v>98</v>
      </c>
      <c r="G37" s="47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4" t="s">
        <v>290</v>
      </c>
      <c r="B38" s="43" t="s">
        <v>291</v>
      </c>
      <c r="C38" s="12" t="s">
        <v>89</v>
      </c>
      <c r="D38" s="45">
        <v>46034</v>
      </c>
      <c r="E38" s="12" t="s">
        <v>225</v>
      </c>
      <c r="F38" s="45" t="s">
        <v>98</v>
      </c>
      <c r="G38" s="47" t="s">
        <v>104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33" customHeight="1" x14ac:dyDescent="0.3">
      <c r="A39" s="44" t="s">
        <v>275</v>
      </c>
      <c r="B39" s="43" t="s">
        <v>224</v>
      </c>
      <c r="C39" s="12" t="s">
        <v>89</v>
      </c>
      <c r="D39" s="45">
        <v>45871</v>
      </c>
      <c r="E39" s="12" t="s">
        <v>67</v>
      </c>
      <c r="F39" s="45"/>
      <c r="G39" s="47" t="s">
        <v>104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39" t="s">
        <v>118</v>
      </c>
      <c r="B40" s="40">
        <f>COUNTIF(A29:A39,"&lt;&gt;")</f>
        <v>11</v>
      </c>
      <c r="C40" s="39"/>
      <c r="D40" s="39"/>
      <c r="E40" s="39"/>
      <c r="F40" s="41"/>
      <c r="G40" s="42"/>
      <c r="H40" s="7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25"/>
    <row r="42" spans="1:22" ht="15.75" customHeight="1" x14ac:dyDescent="0.3">
      <c r="A42" s="62" t="s">
        <v>119</v>
      </c>
      <c r="B42" s="63"/>
      <c r="C42" s="63"/>
      <c r="D42" s="63"/>
      <c r="E42" s="63"/>
      <c r="F42" s="64"/>
    </row>
    <row r="43" spans="1:22" ht="15.75" customHeight="1" x14ac:dyDescent="0.3">
      <c r="A43" s="65" t="s">
        <v>120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122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123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124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125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126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128</v>
      </c>
      <c r="B49" s="53"/>
      <c r="C49" s="53"/>
      <c r="D49" s="53"/>
      <c r="E49" s="53"/>
      <c r="F49" s="54"/>
    </row>
    <row r="50" spans="1:6" ht="15.75" customHeight="1" x14ac:dyDescent="0.3">
      <c r="A50" s="66" t="s">
        <v>129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130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131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132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133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134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135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136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137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138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139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140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141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142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143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144</v>
      </c>
      <c r="B65" s="53"/>
      <c r="C65" s="53"/>
      <c r="D65" s="53"/>
      <c r="E65" s="53"/>
      <c r="F65" s="54"/>
    </row>
    <row r="66" spans="1:6" ht="15.75" customHeight="1" x14ac:dyDescent="0.3">
      <c r="A66" s="66" t="s">
        <v>145</v>
      </c>
      <c r="B66" s="53"/>
      <c r="C66" s="53"/>
      <c r="D66" s="53"/>
      <c r="E66" s="53"/>
      <c r="F66" s="54"/>
    </row>
    <row r="67" spans="1:6" ht="15" customHeight="1" x14ac:dyDescent="0.3">
      <c r="A67" s="66" t="s">
        <v>146</v>
      </c>
      <c r="B67" s="53"/>
      <c r="C67" s="53"/>
      <c r="D67" s="53"/>
      <c r="E67" s="53"/>
      <c r="F67" s="54"/>
    </row>
    <row r="68" spans="1:6" ht="15" customHeight="1" x14ac:dyDescent="0.3">
      <c r="A68" s="66" t="s">
        <v>147</v>
      </c>
      <c r="B68" s="53"/>
      <c r="C68" s="53"/>
      <c r="D68" s="53"/>
      <c r="E68" s="53"/>
      <c r="F68" s="54"/>
    </row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5:F65"/>
    <mergeCell ref="A66:F66"/>
    <mergeCell ref="A67:F67"/>
    <mergeCell ref="A68:F68"/>
    <mergeCell ref="A58:F58"/>
    <mergeCell ref="A59:F59"/>
    <mergeCell ref="A60:F60"/>
    <mergeCell ref="A61:F61"/>
    <mergeCell ref="A62:F62"/>
    <mergeCell ref="A63:F63"/>
    <mergeCell ref="A64:F64"/>
    <mergeCell ref="A53:F53"/>
    <mergeCell ref="A54:F54"/>
    <mergeCell ref="A55:F55"/>
    <mergeCell ref="A56:F56"/>
    <mergeCell ref="A57:F57"/>
    <mergeCell ref="A48:F48"/>
    <mergeCell ref="A49:F49"/>
    <mergeCell ref="A50:F50"/>
    <mergeCell ref="A51:F51"/>
    <mergeCell ref="A52:F52"/>
    <mergeCell ref="A43:F43"/>
    <mergeCell ref="A44:F44"/>
    <mergeCell ref="A45:F45"/>
    <mergeCell ref="A46:F46"/>
    <mergeCell ref="A47:F47"/>
    <mergeCell ref="C16:G16"/>
    <mergeCell ref="A19:G19"/>
    <mergeCell ref="A23:E23"/>
    <mergeCell ref="A27:F27"/>
    <mergeCell ref="A42:F42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3C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V1000"/>
  <sheetViews>
    <sheetView workbookViewId="0"/>
  </sheetViews>
  <sheetFormatPr defaultColWidth="12.6328125" defaultRowHeight="15" customHeight="1" x14ac:dyDescent="0.25"/>
  <cols>
    <col min="1" max="1" width="59.08984375" customWidth="1"/>
    <col min="2" max="2" width="26.4531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288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3" t="s">
        <v>289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51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0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55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5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167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5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1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23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12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310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51</v>
      </c>
      <c r="B21" s="9">
        <v>0</v>
      </c>
      <c r="C21" s="9">
        <v>55</v>
      </c>
      <c r="D21" s="11">
        <v>5</v>
      </c>
      <c r="E21" s="9">
        <v>2</v>
      </c>
      <c r="F21" s="12">
        <v>1</v>
      </c>
      <c r="G21" s="17">
        <f>SUM(A21:F21)</f>
        <v>114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4.7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1</v>
      </c>
      <c r="B25" s="12">
        <v>5</v>
      </c>
      <c r="C25" s="9">
        <v>0</v>
      </c>
      <c r="D25" s="11">
        <v>0</v>
      </c>
      <c r="E25" s="24">
        <f>SUM(A25:D25)</f>
        <v>6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72</v>
      </c>
      <c r="B29" s="29" t="s">
        <v>47</v>
      </c>
      <c r="C29" s="30" t="s">
        <v>73</v>
      </c>
      <c r="D29" s="31">
        <v>42887</v>
      </c>
      <c r="E29" s="9" t="s">
        <v>74</v>
      </c>
      <c r="F29" s="31" t="s">
        <v>75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4" t="s">
        <v>167</v>
      </c>
      <c r="B30" s="43" t="s">
        <v>47</v>
      </c>
      <c r="C30" s="12" t="s">
        <v>168</v>
      </c>
      <c r="D30" s="45" t="s">
        <v>169</v>
      </c>
      <c r="E30" s="9" t="s">
        <v>67</v>
      </c>
      <c r="F30" s="31" t="s">
        <v>75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79</v>
      </c>
      <c r="B31" s="29" t="s">
        <v>47</v>
      </c>
      <c r="C31" s="30" t="s">
        <v>80</v>
      </c>
      <c r="D31" s="31">
        <v>37412</v>
      </c>
      <c r="E31" s="9" t="s">
        <v>81</v>
      </c>
      <c r="F31" s="31" t="s">
        <v>82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85</v>
      </c>
      <c r="B32" s="29" t="s">
        <v>47</v>
      </c>
      <c r="C32" s="30" t="s">
        <v>80</v>
      </c>
      <c r="D32" s="31">
        <v>43364</v>
      </c>
      <c r="E32" s="9" t="s">
        <v>86</v>
      </c>
      <c r="F32" s="31" t="s">
        <v>82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7" customHeight="1" x14ac:dyDescent="0.3">
      <c r="A33" s="44" t="s">
        <v>272</v>
      </c>
      <c r="B33" s="43" t="s">
        <v>47</v>
      </c>
      <c r="C33" s="12" t="s">
        <v>273</v>
      </c>
      <c r="D33" s="45" t="s">
        <v>274</v>
      </c>
      <c r="E33" s="12" t="s">
        <v>67</v>
      </c>
      <c r="F33" s="45" t="s">
        <v>75</v>
      </c>
      <c r="G33" s="47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4" t="s">
        <v>223</v>
      </c>
      <c r="B34" s="43" t="s">
        <v>224</v>
      </c>
      <c r="C34" s="12" t="s">
        <v>89</v>
      </c>
      <c r="D34" s="45">
        <v>45170</v>
      </c>
      <c r="E34" s="12" t="s">
        <v>225</v>
      </c>
      <c r="F34" s="45" t="s">
        <v>98</v>
      </c>
      <c r="G34" s="47" t="s">
        <v>104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3" customHeight="1" x14ac:dyDescent="0.3">
      <c r="A35" s="44" t="s">
        <v>268</v>
      </c>
      <c r="B35" s="43" t="s">
        <v>269</v>
      </c>
      <c r="C35" s="12" t="s">
        <v>89</v>
      </c>
      <c r="D35" s="45">
        <v>45786</v>
      </c>
      <c r="E35" s="12" t="s">
        <v>210</v>
      </c>
      <c r="F35" s="45"/>
      <c r="G35" s="47" t="s">
        <v>104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4" t="s">
        <v>276</v>
      </c>
      <c r="B36" s="43" t="s">
        <v>277</v>
      </c>
      <c r="C36" s="12" t="s">
        <v>89</v>
      </c>
      <c r="D36" s="45">
        <v>45915</v>
      </c>
      <c r="E36" s="12" t="s">
        <v>225</v>
      </c>
      <c r="F36" s="45" t="s">
        <v>98</v>
      </c>
      <c r="G36" s="47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4" t="s">
        <v>278</v>
      </c>
      <c r="B37" s="43" t="s">
        <v>279</v>
      </c>
      <c r="C37" s="12" t="s">
        <v>89</v>
      </c>
      <c r="D37" s="45">
        <v>45919</v>
      </c>
      <c r="E37" s="12" t="s">
        <v>225</v>
      </c>
      <c r="F37" s="45" t="s">
        <v>98</v>
      </c>
      <c r="G37" s="47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4" t="s">
        <v>290</v>
      </c>
      <c r="B38" s="43" t="s">
        <v>291</v>
      </c>
      <c r="C38" s="12" t="s">
        <v>89</v>
      </c>
      <c r="D38" s="45">
        <v>46034</v>
      </c>
      <c r="E38" s="12" t="s">
        <v>225</v>
      </c>
      <c r="F38" s="45" t="s">
        <v>98</v>
      </c>
      <c r="G38" s="47" t="s">
        <v>104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33" customHeight="1" x14ac:dyDescent="0.3">
      <c r="A39" s="44" t="s">
        <v>275</v>
      </c>
      <c r="B39" s="43" t="s">
        <v>224</v>
      </c>
      <c r="C39" s="12" t="s">
        <v>89</v>
      </c>
      <c r="D39" s="45">
        <v>45871</v>
      </c>
      <c r="E39" s="12" t="s">
        <v>67</v>
      </c>
      <c r="F39" s="45"/>
      <c r="G39" s="47" t="s">
        <v>104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39" t="s">
        <v>118</v>
      </c>
      <c r="B40" s="40">
        <f>COUNTIF(A29:A39,"&lt;&gt;")</f>
        <v>11</v>
      </c>
      <c r="C40" s="39"/>
      <c r="D40" s="39"/>
      <c r="E40" s="39"/>
      <c r="F40" s="41"/>
      <c r="G40" s="42"/>
      <c r="H40" s="7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25"/>
    <row r="42" spans="1:22" ht="15.75" customHeight="1" x14ac:dyDescent="0.3">
      <c r="A42" s="62" t="s">
        <v>119</v>
      </c>
      <c r="B42" s="63"/>
      <c r="C42" s="63"/>
      <c r="D42" s="63"/>
      <c r="E42" s="63"/>
      <c r="F42" s="64"/>
    </row>
    <row r="43" spans="1:22" ht="15.75" customHeight="1" x14ac:dyDescent="0.3">
      <c r="A43" s="65" t="s">
        <v>120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122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123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124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125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126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128</v>
      </c>
      <c r="B49" s="53"/>
      <c r="C49" s="53"/>
      <c r="D49" s="53"/>
      <c r="E49" s="53"/>
      <c r="F49" s="54"/>
    </row>
    <row r="50" spans="1:6" ht="15.75" customHeight="1" x14ac:dyDescent="0.3">
      <c r="A50" s="66" t="s">
        <v>129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130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131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132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133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134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135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136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137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138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139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140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141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142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143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144</v>
      </c>
      <c r="B65" s="53"/>
      <c r="C65" s="53"/>
      <c r="D65" s="53"/>
      <c r="E65" s="53"/>
      <c r="F65" s="54"/>
    </row>
    <row r="66" spans="1:6" ht="15.75" customHeight="1" x14ac:dyDescent="0.3">
      <c r="A66" s="66" t="s">
        <v>145</v>
      </c>
      <c r="B66" s="53"/>
      <c r="C66" s="53"/>
      <c r="D66" s="53"/>
      <c r="E66" s="53"/>
      <c r="F66" s="54"/>
    </row>
    <row r="67" spans="1:6" ht="15" customHeight="1" x14ac:dyDescent="0.3">
      <c r="A67" s="66" t="s">
        <v>146</v>
      </c>
      <c r="B67" s="53"/>
      <c r="C67" s="53"/>
      <c r="D67" s="53"/>
      <c r="E67" s="53"/>
      <c r="F67" s="54"/>
    </row>
    <row r="68" spans="1:6" ht="15" customHeight="1" x14ac:dyDescent="0.3">
      <c r="A68" s="66" t="s">
        <v>147</v>
      </c>
      <c r="B68" s="53"/>
      <c r="C68" s="53"/>
      <c r="D68" s="53"/>
      <c r="E68" s="53"/>
      <c r="F68" s="54"/>
    </row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5:F65"/>
    <mergeCell ref="A66:F66"/>
    <mergeCell ref="A67:F67"/>
    <mergeCell ref="A68:F68"/>
    <mergeCell ref="A58:F58"/>
    <mergeCell ref="A59:F59"/>
    <mergeCell ref="A60:F60"/>
    <mergeCell ref="A61:F61"/>
    <mergeCell ref="A62:F62"/>
    <mergeCell ref="A63:F63"/>
    <mergeCell ref="A64:F64"/>
    <mergeCell ref="A53:F53"/>
    <mergeCell ref="A54:F54"/>
    <mergeCell ref="A55:F55"/>
    <mergeCell ref="A56:F56"/>
    <mergeCell ref="A57:F57"/>
    <mergeCell ref="A48:F48"/>
    <mergeCell ref="A49:F49"/>
    <mergeCell ref="A50:F50"/>
    <mergeCell ref="A51:F51"/>
    <mergeCell ref="A52:F52"/>
    <mergeCell ref="A43:F43"/>
    <mergeCell ref="A44:F44"/>
    <mergeCell ref="A45:F45"/>
    <mergeCell ref="A46:F46"/>
    <mergeCell ref="A47:F47"/>
    <mergeCell ref="C16:G16"/>
    <mergeCell ref="A19:G19"/>
    <mergeCell ref="A23:E23"/>
    <mergeCell ref="A27:F27"/>
    <mergeCell ref="A42:F42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3D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V1000"/>
  <sheetViews>
    <sheetView workbookViewId="0"/>
  </sheetViews>
  <sheetFormatPr defaultColWidth="12.6328125" defaultRowHeight="15" customHeight="1" x14ac:dyDescent="0.25"/>
  <cols>
    <col min="1" max="1" width="59.08984375" customWidth="1"/>
    <col min="2" max="2" width="26.4531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292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3" t="s">
        <v>293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51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0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55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5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171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5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1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19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12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310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9">
        <v>51</v>
      </c>
      <c r="B21" s="9">
        <v>0</v>
      </c>
      <c r="C21" s="9">
        <v>55</v>
      </c>
      <c r="D21" s="11">
        <v>5</v>
      </c>
      <c r="E21" s="9">
        <v>2</v>
      </c>
      <c r="F21" s="12">
        <v>1</v>
      </c>
      <c r="G21" s="17">
        <f>SUM(A21:F21)</f>
        <v>114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4.7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1</v>
      </c>
      <c r="B25" s="12">
        <v>5</v>
      </c>
      <c r="C25" s="9">
        <v>0</v>
      </c>
      <c r="D25" s="11">
        <v>0</v>
      </c>
      <c r="E25" s="24">
        <f>SUM(A25:D25)</f>
        <v>6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72</v>
      </c>
      <c r="B29" s="29" t="s">
        <v>47</v>
      </c>
      <c r="C29" s="30" t="s">
        <v>73</v>
      </c>
      <c r="D29" s="31">
        <v>42887</v>
      </c>
      <c r="E29" s="9" t="s">
        <v>74</v>
      </c>
      <c r="F29" s="31" t="s">
        <v>75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4" t="s">
        <v>167</v>
      </c>
      <c r="B30" s="43" t="s">
        <v>47</v>
      </c>
      <c r="C30" s="12" t="s">
        <v>168</v>
      </c>
      <c r="D30" s="45" t="s">
        <v>169</v>
      </c>
      <c r="E30" s="9" t="s">
        <v>67</v>
      </c>
      <c r="F30" s="31" t="s">
        <v>75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79</v>
      </c>
      <c r="B31" s="29" t="s">
        <v>47</v>
      </c>
      <c r="C31" s="30" t="s">
        <v>80</v>
      </c>
      <c r="D31" s="31">
        <v>37412</v>
      </c>
      <c r="E31" s="9" t="s">
        <v>81</v>
      </c>
      <c r="F31" s="31" t="s">
        <v>82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85</v>
      </c>
      <c r="B32" s="29" t="s">
        <v>47</v>
      </c>
      <c r="C32" s="30" t="s">
        <v>80</v>
      </c>
      <c r="D32" s="31">
        <v>43364</v>
      </c>
      <c r="E32" s="9" t="s">
        <v>86</v>
      </c>
      <c r="F32" s="31" t="s">
        <v>82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7" customHeight="1" x14ac:dyDescent="0.3">
      <c r="A33" s="44" t="s">
        <v>272</v>
      </c>
      <c r="B33" s="43" t="s">
        <v>47</v>
      </c>
      <c r="C33" s="12" t="s">
        <v>273</v>
      </c>
      <c r="D33" s="45" t="s">
        <v>274</v>
      </c>
      <c r="E33" s="12" t="s">
        <v>67</v>
      </c>
      <c r="F33" s="45" t="s">
        <v>75</v>
      </c>
      <c r="G33" s="47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4" t="s">
        <v>223</v>
      </c>
      <c r="B34" s="43" t="s">
        <v>224</v>
      </c>
      <c r="C34" s="12" t="s">
        <v>89</v>
      </c>
      <c r="D34" s="45">
        <v>45170</v>
      </c>
      <c r="E34" s="12" t="s">
        <v>225</v>
      </c>
      <c r="F34" s="45" t="s">
        <v>98</v>
      </c>
      <c r="G34" s="47" t="s">
        <v>104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3" customHeight="1" x14ac:dyDescent="0.3">
      <c r="A35" s="44" t="s">
        <v>268</v>
      </c>
      <c r="B35" s="43" t="s">
        <v>269</v>
      </c>
      <c r="C35" s="12" t="s">
        <v>89</v>
      </c>
      <c r="D35" s="45">
        <v>45786</v>
      </c>
      <c r="E35" s="12" t="s">
        <v>210</v>
      </c>
      <c r="F35" s="45"/>
      <c r="G35" s="47" t="s">
        <v>104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4" t="s">
        <v>276</v>
      </c>
      <c r="B36" s="43" t="s">
        <v>277</v>
      </c>
      <c r="C36" s="12" t="s">
        <v>89</v>
      </c>
      <c r="D36" s="45">
        <v>45915</v>
      </c>
      <c r="E36" s="12" t="s">
        <v>225</v>
      </c>
      <c r="F36" s="45" t="s">
        <v>98</v>
      </c>
      <c r="G36" s="47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4" t="s">
        <v>278</v>
      </c>
      <c r="B37" s="43" t="s">
        <v>279</v>
      </c>
      <c r="C37" s="12" t="s">
        <v>89</v>
      </c>
      <c r="D37" s="45">
        <v>45919</v>
      </c>
      <c r="E37" s="12" t="s">
        <v>225</v>
      </c>
      <c r="F37" s="45" t="s">
        <v>98</v>
      </c>
      <c r="G37" s="47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4" t="s">
        <v>290</v>
      </c>
      <c r="B38" s="43" t="s">
        <v>291</v>
      </c>
      <c r="C38" s="12" t="s">
        <v>89</v>
      </c>
      <c r="D38" s="45">
        <v>46034</v>
      </c>
      <c r="E38" s="12" t="s">
        <v>225</v>
      </c>
      <c r="F38" s="45" t="s">
        <v>98</v>
      </c>
      <c r="G38" s="47" t="s">
        <v>104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33" customHeight="1" x14ac:dyDescent="0.3">
      <c r="A39" s="44" t="s">
        <v>275</v>
      </c>
      <c r="B39" s="43" t="s">
        <v>224</v>
      </c>
      <c r="C39" s="12" t="s">
        <v>89</v>
      </c>
      <c r="D39" s="45">
        <v>45871</v>
      </c>
      <c r="E39" s="12" t="s">
        <v>67</v>
      </c>
      <c r="F39" s="45"/>
      <c r="G39" s="47" t="s">
        <v>104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39" t="s">
        <v>118</v>
      </c>
      <c r="B40" s="40">
        <f>COUNTIF(A29:A39,"&lt;&gt;")</f>
        <v>11</v>
      </c>
      <c r="C40" s="39"/>
      <c r="D40" s="39"/>
      <c r="E40" s="39"/>
      <c r="F40" s="41"/>
      <c r="G40" s="42"/>
      <c r="H40" s="7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25"/>
    <row r="42" spans="1:22" ht="15.75" customHeight="1" x14ac:dyDescent="0.3">
      <c r="A42" s="62" t="s">
        <v>119</v>
      </c>
      <c r="B42" s="63"/>
      <c r="C42" s="63"/>
      <c r="D42" s="63"/>
      <c r="E42" s="63"/>
      <c r="F42" s="64"/>
    </row>
    <row r="43" spans="1:22" ht="15.75" customHeight="1" x14ac:dyDescent="0.3">
      <c r="A43" s="65" t="s">
        <v>120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122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123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124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125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126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128</v>
      </c>
      <c r="B49" s="53"/>
      <c r="C49" s="53"/>
      <c r="D49" s="53"/>
      <c r="E49" s="53"/>
      <c r="F49" s="54"/>
    </row>
    <row r="50" spans="1:6" ht="15.75" customHeight="1" x14ac:dyDescent="0.3">
      <c r="A50" s="66" t="s">
        <v>129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130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131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132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133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134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135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136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137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138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139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140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141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142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143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144</v>
      </c>
      <c r="B65" s="53"/>
      <c r="C65" s="53"/>
      <c r="D65" s="53"/>
      <c r="E65" s="53"/>
      <c r="F65" s="54"/>
    </row>
    <row r="66" spans="1:6" ht="15.75" customHeight="1" x14ac:dyDescent="0.3">
      <c r="A66" s="66" t="s">
        <v>145</v>
      </c>
      <c r="B66" s="53"/>
      <c r="C66" s="53"/>
      <c r="D66" s="53"/>
      <c r="E66" s="53"/>
      <c r="F66" s="54"/>
    </row>
    <row r="67" spans="1:6" ht="15" customHeight="1" x14ac:dyDescent="0.3">
      <c r="A67" s="66" t="s">
        <v>146</v>
      </c>
      <c r="B67" s="53"/>
      <c r="C67" s="53"/>
      <c r="D67" s="53"/>
      <c r="E67" s="53"/>
      <c r="F67" s="54"/>
    </row>
    <row r="68" spans="1:6" ht="15" customHeight="1" x14ac:dyDescent="0.3">
      <c r="A68" s="66" t="s">
        <v>147</v>
      </c>
      <c r="B68" s="53"/>
      <c r="C68" s="53"/>
      <c r="D68" s="53"/>
      <c r="E68" s="53"/>
      <c r="F68" s="54"/>
    </row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5:F65"/>
    <mergeCell ref="A66:F66"/>
    <mergeCell ref="A67:F67"/>
    <mergeCell ref="A68:F68"/>
    <mergeCell ref="A58:F58"/>
    <mergeCell ref="A59:F59"/>
    <mergeCell ref="A60:F60"/>
    <mergeCell ref="A61:F61"/>
    <mergeCell ref="A62:F62"/>
    <mergeCell ref="A63:F63"/>
    <mergeCell ref="A64:F64"/>
    <mergeCell ref="A53:F53"/>
    <mergeCell ref="A54:F54"/>
    <mergeCell ref="A55:F55"/>
    <mergeCell ref="A56:F56"/>
    <mergeCell ref="A57:F57"/>
    <mergeCell ref="A48:F48"/>
    <mergeCell ref="A49:F49"/>
    <mergeCell ref="A50:F50"/>
    <mergeCell ref="A51:F51"/>
    <mergeCell ref="A52:F52"/>
    <mergeCell ref="A43:F43"/>
    <mergeCell ref="A44:F44"/>
    <mergeCell ref="A45:F45"/>
    <mergeCell ref="A46:F46"/>
    <mergeCell ref="A47:F47"/>
    <mergeCell ref="C16:G16"/>
    <mergeCell ref="A19:G19"/>
    <mergeCell ref="A23:E23"/>
    <mergeCell ref="A27:F27"/>
    <mergeCell ref="A42:F42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3E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V1000"/>
  <sheetViews>
    <sheetView workbookViewId="0"/>
  </sheetViews>
  <sheetFormatPr defaultColWidth="12.6328125" defaultRowHeight="15" customHeight="1" x14ac:dyDescent="0.25"/>
  <cols>
    <col min="1" max="1" width="59.08984375" customWidth="1"/>
    <col min="2" max="2" width="26.4531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294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3" t="s">
        <v>295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42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0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53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5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174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6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15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12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298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12">
        <v>42</v>
      </c>
      <c r="B21" s="12">
        <v>0</v>
      </c>
      <c r="C21" s="12">
        <v>53</v>
      </c>
      <c r="D21" s="11">
        <v>5</v>
      </c>
      <c r="E21" s="9">
        <v>2</v>
      </c>
      <c r="F21" s="12">
        <v>1</v>
      </c>
      <c r="G21" s="17">
        <f>SUM(A21:F21)</f>
        <v>103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4.7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12">
        <v>6</v>
      </c>
      <c r="C25" s="9">
        <v>0</v>
      </c>
      <c r="D25" s="11">
        <v>0</v>
      </c>
      <c r="E25" s="24">
        <f>SUM(A25:D25)</f>
        <v>6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72</v>
      </c>
      <c r="B29" s="29" t="s">
        <v>47</v>
      </c>
      <c r="C29" s="30" t="s">
        <v>73</v>
      </c>
      <c r="D29" s="31">
        <v>42887</v>
      </c>
      <c r="E29" s="9" t="s">
        <v>74</v>
      </c>
      <c r="F29" s="31" t="s">
        <v>75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4" t="s">
        <v>167</v>
      </c>
      <c r="B30" s="43" t="s">
        <v>47</v>
      </c>
      <c r="C30" s="12" t="s">
        <v>168</v>
      </c>
      <c r="D30" s="45" t="s">
        <v>169</v>
      </c>
      <c r="E30" s="9" t="s">
        <v>67</v>
      </c>
      <c r="F30" s="31" t="s">
        <v>75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79</v>
      </c>
      <c r="B31" s="29" t="s">
        <v>47</v>
      </c>
      <c r="C31" s="30" t="s">
        <v>80</v>
      </c>
      <c r="D31" s="31">
        <v>37412</v>
      </c>
      <c r="E31" s="9" t="s">
        <v>81</v>
      </c>
      <c r="F31" s="31" t="s">
        <v>82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85</v>
      </c>
      <c r="B32" s="29" t="s">
        <v>47</v>
      </c>
      <c r="C32" s="30" t="s">
        <v>80</v>
      </c>
      <c r="D32" s="31">
        <v>43364</v>
      </c>
      <c r="E32" s="9" t="s">
        <v>86</v>
      </c>
      <c r="F32" s="31" t="s">
        <v>82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7" customHeight="1" x14ac:dyDescent="0.3">
      <c r="A33" s="44" t="s">
        <v>272</v>
      </c>
      <c r="B33" s="43" t="s">
        <v>47</v>
      </c>
      <c r="C33" s="12" t="s">
        <v>273</v>
      </c>
      <c r="D33" s="45" t="s">
        <v>274</v>
      </c>
      <c r="E33" s="12" t="s">
        <v>67</v>
      </c>
      <c r="F33" s="45" t="s">
        <v>75</v>
      </c>
      <c r="G33" s="47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4" t="s">
        <v>223</v>
      </c>
      <c r="B34" s="43" t="s">
        <v>224</v>
      </c>
      <c r="C34" s="12" t="s">
        <v>89</v>
      </c>
      <c r="D34" s="45">
        <v>45170</v>
      </c>
      <c r="E34" s="12" t="s">
        <v>225</v>
      </c>
      <c r="F34" s="45" t="s">
        <v>98</v>
      </c>
      <c r="G34" s="47" t="s">
        <v>104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3" customHeight="1" x14ac:dyDescent="0.3">
      <c r="A35" s="44" t="s">
        <v>268</v>
      </c>
      <c r="B35" s="43" t="s">
        <v>269</v>
      </c>
      <c r="C35" s="12" t="s">
        <v>89</v>
      </c>
      <c r="D35" s="45">
        <v>45786</v>
      </c>
      <c r="E35" s="12" t="s">
        <v>210</v>
      </c>
      <c r="F35" s="45"/>
      <c r="G35" s="47" t="s">
        <v>104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4" t="s">
        <v>276</v>
      </c>
      <c r="B36" s="43" t="s">
        <v>277</v>
      </c>
      <c r="C36" s="12" t="s">
        <v>89</v>
      </c>
      <c r="D36" s="45">
        <v>45915</v>
      </c>
      <c r="E36" s="12" t="s">
        <v>225</v>
      </c>
      <c r="F36" s="45" t="s">
        <v>98</v>
      </c>
      <c r="G36" s="47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4" t="s">
        <v>278</v>
      </c>
      <c r="B37" s="43" t="s">
        <v>279</v>
      </c>
      <c r="C37" s="12" t="s">
        <v>89</v>
      </c>
      <c r="D37" s="45">
        <v>45919</v>
      </c>
      <c r="E37" s="12" t="s">
        <v>225</v>
      </c>
      <c r="F37" s="45" t="s">
        <v>98</v>
      </c>
      <c r="G37" s="47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4" t="s">
        <v>290</v>
      </c>
      <c r="B38" s="43" t="s">
        <v>291</v>
      </c>
      <c r="C38" s="12" t="s">
        <v>89</v>
      </c>
      <c r="D38" s="45">
        <v>46034</v>
      </c>
      <c r="E38" s="12" t="s">
        <v>225</v>
      </c>
      <c r="F38" s="45" t="s">
        <v>98</v>
      </c>
      <c r="G38" s="47" t="s">
        <v>104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33" customHeight="1" x14ac:dyDescent="0.3">
      <c r="A39" s="44" t="s">
        <v>275</v>
      </c>
      <c r="B39" s="43" t="s">
        <v>224</v>
      </c>
      <c r="C39" s="12" t="s">
        <v>89</v>
      </c>
      <c r="D39" s="45">
        <v>45871</v>
      </c>
      <c r="E39" s="12" t="s">
        <v>296</v>
      </c>
      <c r="F39" s="45" t="s">
        <v>297</v>
      </c>
      <c r="G39" s="47" t="s">
        <v>104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39" t="s">
        <v>118</v>
      </c>
      <c r="B40" s="40">
        <f>COUNTIF(A29:A39,"&lt;&gt;")</f>
        <v>11</v>
      </c>
      <c r="C40" s="39"/>
      <c r="D40" s="39"/>
      <c r="E40" s="39"/>
      <c r="F40" s="41"/>
      <c r="G40" s="42"/>
      <c r="H40" s="7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25"/>
    <row r="42" spans="1:22" ht="15.75" customHeight="1" x14ac:dyDescent="0.3">
      <c r="A42" s="62" t="s">
        <v>119</v>
      </c>
      <c r="B42" s="63"/>
      <c r="C42" s="63"/>
      <c r="D42" s="63"/>
      <c r="E42" s="63"/>
      <c r="F42" s="64"/>
    </row>
    <row r="43" spans="1:22" ht="15.75" customHeight="1" x14ac:dyDescent="0.3">
      <c r="A43" s="65" t="s">
        <v>120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122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123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124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125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126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128</v>
      </c>
      <c r="B49" s="53"/>
      <c r="C49" s="53"/>
      <c r="D49" s="53"/>
      <c r="E49" s="53"/>
      <c r="F49" s="54"/>
    </row>
    <row r="50" spans="1:6" ht="15.75" customHeight="1" x14ac:dyDescent="0.3">
      <c r="A50" s="66" t="s">
        <v>129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130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131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132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133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134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135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136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137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138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139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140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141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142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143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144</v>
      </c>
      <c r="B65" s="53"/>
      <c r="C65" s="53"/>
      <c r="D65" s="53"/>
      <c r="E65" s="53"/>
      <c r="F65" s="54"/>
    </row>
    <row r="66" spans="1:6" ht="15.75" customHeight="1" x14ac:dyDescent="0.3">
      <c r="A66" s="66" t="s">
        <v>145</v>
      </c>
      <c r="B66" s="53"/>
      <c r="C66" s="53"/>
      <c r="D66" s="53"/>
      <c r="E66" s="53"/>
      <c r="F66" s="54"/>
    </row>
    <row r="67" spans="1:6" ht="15" customHeight="1" x14ac:dyDescent="0.3">
      <c r="A67" s="66" t="s">
        <v>146</v>
      </c>
      <c r="B67" s="53"/>
      <c r="C67" s="53"/>
      <c r="D67" s="53"/>
      <c r="E67" s="53"/>
      <c r="F67" s="54"/>
    </row>
    <row r="68" spans="1:6" ht="15" customHeight="1" x14ac:dyDescent="0.3">
      <c r="A68" s="66" t="s">
        <v>147</v>
      </c>
      <c r="B68" s="53"/>
      <c r="C68" s="53"/>
      <c r="D68" s="53"/>
      <c r="E68" s="53"/>
      <c r="F68" s="54"/>
    </row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5:F65"/>
    <mergeCell ref="A66:F66"/>
    <mergeCell ref="A67:F67"/>
    <mergeCell ref="A68:F68"/>
    <mergeCell ref="A58:F58"/>
    <mergeCell ref="A59:F59"/>
    <mergeCell ref="A60:F60"/>
    <mergeCell ref="A61:F61"/>
    <mergeCell ref="A62:F62"/>
    <mergeCell ref="A63:F63"/>
    <mergeCell ref="A64:F64"/>
    <mergeCell ref="A53:F53"/>
    <mergeCell ref="A54:F54"/>
    <mergeCell ref="A55:F55"/>
    <mergeCell ref="A56:F56"/>
    <mergeCell ref="A57:F57"/>
    <mergeCell ref="A48:F48"/>
    <mergeCell ref="A49:F49"/>
    <mergeCell ref="A50:F50"/>
    <mergeCell ref="A51:F51"/>
    <mergeCell ref="A52:F52"/>
    <mergeCell ref="A43:F43"/>
    <mergeCell ref="A44:F44"/>
    <mergeCell ref="A45:F45"/>
    <mergeCell ref="A46:F46"/>
    <mergeCell ref="A47:F47"/>
    <mergeCell ref="C16:G16"/>
    <mergeCell ref="A19:G19"/>
    <mergeCell ref="A23:E23"/>
    <mergeCell ref="A27:F27"/>
    <mergeCell ref="A42:F42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3F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V1000"/>
  <sheetViews>
    <sheetView workbookViewId="0"/>
  </sheetViews>
  <sheetFormatPr defaultColWidth="12.6328125" defaultRowHeight="15" customHeight="1" x14ac:dyDescent="0.25"/>
  <cols>
    <col min="1" max="1" width="59.08984375" customWidth="1"/>
    <col min="2" max="2" width="26.4531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298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3" t="s">
        <v>299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39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0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54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5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2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171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4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20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12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297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12">
        <v>39</v>
      </c>
      <c r="B21" s="12">
        <v>0</v>
      </c>
      <c r="C21" s="12">
        <v>54</v>
      </c>
      <c r="D21" s="11">
        <v>5</v>
      </c>
      <c r="E21" s="9">
        <v>2</v>
      </c>
      <c r="F21" s="12">
        <v>2</v>
      </c>
      <c r="G21" s="17">
        <f>SUM(A21:F21)</f>
        <v>102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4.7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12">
        <v>4</v>
      </c>
      <c r="C25" s="9">
        <v>0</v>
      </c>
      <c r="D25" s="11">
        <v>0</v>
      </c>
      <c r="E25" s="24">
        <f>SUM(A25:D25)</f>
        <v>4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72</v>
      </c>
      <c r="B29" s="29" t="s">
        <v>47</v>
      </c>
      <c r="C29" s="30" t="s">
        <v>73</v>
      </c>
      <c r="D29" s="31">
        <v>42887</v>
      </c>
      <c r="E29" s="9" t="s">
        <v>74</v>
      </c>
      <c r="F29" s="31" t="s">
        <v>75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4" t="s">
        <v>167</v>
      </c>
      <c r="B30" s="43" t="s">
        <v>47</v>
      </c>
      <c r="C30" s="12" t="s">
        <v>168</v>
      </c>
      <c r="D30" s="45" t="s">
        <v>169</v>
      </c>
      <c r="E30" s="9" t="s">
        <v>67</v>
      </c>
      <c r="F30" s="31" t="s">
        <v>75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79</v>
      </c>
      <c r="B31" s="29" t="s">
        <v>47</v>
      </c>
      <c r="C31" s="30" t="s">
        <v>80</v>
      </c>
      <c r="D31" s="31">
        <v>37412</v>
      </c>
      <c r="E31" s="9" t="s">
        <v>81</v>
      </c>
      <c r="F31" s="31" t="s">
        <v>82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85</v>
      </c>
      <c r="B32" s="29" t="s">
        <v>47</v>
      </c>
      <c r="C32" s="30" t="s">
        <v>80</v>
      </c>
      <c r="D32" s="31">
        <v>43364</v>
      </c>
      <c r="E32" s="9" t="s">
        <v>86</v>
      </c>
      <c r="F32" s="31" t="s">
        <v>82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7" customHeight="1" x14ac:dyDescent="0.3">
      <c r="A33" s="44" t="s">
        <v>272</v>
      </c>
      <c r="B33" s="43" t="s">
        <v>47</v>
      </c>
      <c r="C33" s="12" t="s">
        <v>273</v>
      </c>
      <c r="D33" s="45" t="s">
        <v>274</v>
      </c>
      <c r="E33" s="12" t="s">
        <v>67</v>
      </c>
      <c r="F33" s="45" t="s">
        <v>75</v>
      </c>
      <c r="G33" s="47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4" t="s">
        <v>223</v>
      </c>
      <c r="B34" s="43" t="s">
        <v>224</v>
      </c>
      <c r="C34" s="12" t="s">
        <v>89</v>
      </c>
      <c r="D34" s="45">
        <v>45170</v>
      </c>
      <c r="E34" s="12" t="s">
        <v>225</v>
      </c>
      <c r="F34" s="45" t="s">
        <v>98</v>
      </c>
      <c r="G34" s="47" t="s">
        <v>104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3" customHeight="1" x14ac:dyDescent="0.3">
      <c r="A35" s="44" t="s">
        <v>268</v>
      </c>
      <c r="B35" s="43" t="s">
        <v>269</v>
      </c>
      <c r="C35" s="12" t="s">
        <v>89</v>
      </c>
      <c r="D35" s="45">
        <v>45786</v>
      </c>
      <c r="E35" s="12" t="s">
        <v>210</v>
      </c>
      <c r="F35" s="45"/>
      <c r="G35" s="47" t="s">
        <v>104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4" t="s">
        <v>278</v>
      </c>
      <c r="B36" s="43" t="s">
        <v>279</v>
      </c>
      <c r="C36" s="12" t="s">
        <v>89</v>
      </c>
      <c r="D36" s="45">
        <v>45919</v>
      </c>
      <c r="E36" s="12" t="s">
        <v>225</v>
      </c>
      <c r="F36" s="45" t="s">
        <v>98</v>
      </c>
      <c r="G36" s="47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4" t="s">
        <v>290</v>
      </c>
      <c r="B37" s="43" t="s">
        <v>291</v>
      </c>
      <c r="C37" s="12" t="s">
        <v>89</v>
      </c>
      <c r="D37" s="45">
        <v>46034</v>
      </c>
      <c r="E37" s="12" t="s">
        <v>225</v>
      </c>
      <c r="F37" s="45" t="s">
        <v>98</v>
      </c>
      <c r="G37" s="47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39" t="s">
        <v>118</v>
      </c>
      <c r="B38" s="40">
        <f>COUNTIF(A29:A37,"&lt;&gt;")</f>
        <v>9</v>
      </c>
      <c r="C38" s="39"/>
      <c r="D38" s="39"/>
      <c r="E38" s="39"/>
      <c r="F38" s="41"/>
      <c r="G38" s="42"/>
      <c r="H38" s="7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25"/>
    <row r="40" spans="1:22" ht="15.75" customHeight="1" x14ac:dyDescent="0.3">
      <c r="A40" s="62" t="s">
        <v>119</v>
      </c>
      <c r="B40" s="63"/>
      <c r="C40" s="63"/>
      <c r="D40" s="63"/>
      <c r="E40" s="63"/>
      <c r="F40" s="64"/>
    </row>
    <row r="41" spans="1:22" ht="15.75" customHeight="1" x14ac:dyDescent="0.3">
      <c r="A41" s="65" t="s">
        <v>120</v>
      </c>
      <c r="B41" s="53"/>
      <c r="C41" s="53"/>
      <c r="D41" s="53"/>
      <c r="E41" s="53"/>
      <c r="F41" s="54"/>
    </row>
    <row r="42" spans="1:22" ht="15.75" customHeight="1" x14ac:dyDescent="0.3">
      <c r="A42" s="66" t="s">
        <v>122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123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124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125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126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128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129</v>
      </c>
      <c r="B48" s="53"/>
      <c r="C48" s="53"/>
      <c r="D48" s="53"/>
      <c r="E48" s="53"/>
      <c r="F48" s="54"/>
    </row>
    <row r="49" spans="1:6" ht="15.75" customHeight="1" x14ac:dyDescent="0.3">
      <c r="A49" s="66" t="s">
        <v>130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131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132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133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134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135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136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137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138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139</v>
      </c>
      <c r="B58" s="53"/>
      <c r="C58" s="53"/>
      <c r="D58" s="53"/>
      <c r="E58" s="53"/>
      <c r="F58" s="54"/>
    </row>
    <row r="59" spans="1:6" ht="15.75" customHeight="1" x14ac:dyDescent="0.3">
      <c r="A59" s="66" t="s">
        <v>140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141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142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143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144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145</v>
      </c>
      <c r="B64" s="53"/>
      <c r="C64" s="53"/>
      <c r="D64" s="53"/>
      <c r="E64" s="53"/>
      <c r="F64" s="54"/>
    </row>
    <row r="65" spans="1:6" ht="15" customHeight="1" x14ac:dyDescent="0.3">
      <c r="A65" s="66" t="s">
        <v>146</v>
      </c>
      <c r="B65" s="53"/>
      <c r="C65" s="53"/>
      <c r="D65" s="53"/>
      <c r="E65" s="53"/>
      <c r="F65" s="54"/>
    </row>
    <row r="66" spans="1:6" ht="15" customHeight="1" x14ac:dyDescent="0.3">
      <c r="A66" s="66" t="s">
        <v>147</v>
      </c>
      <c r="B66" s="53"/>
      <c r="C66" s="53"/>
      <c r="D66" s="53"/>
      <c r="E66" s="53"/>
      <c r="F66" s="54"/>
    </row>
    <row r="67" spans="1:6" ht="15.75" customHeight="1" x14ac:dyDescent="0.25"/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3:F63"/>
    <mergeCell ref="A64:F64"/>
    <mergeCell ref="A65:F65"/>
    <mergeCell ref="A66:F66"/>
    <mergeCell ref="A56:F56"/>
    <mergeCell ref="A57:F57"/>
    <mergeCell ref="A58:F58"/>
    <mergeCell ref="A59:F59"/>
    <mergeCell ref="A60:F60"/>
    <mergeCell ref="A61:F61"/>
    <mergeCell ref="A62:F62"/>
    <mergeCell ref="A51:F51"/>
    <mergeCell ref="A52:F52"/>
    <mergeCell ref="A53:F53"/>
    <mergeCell ref="A54:F54"/>
    <mergeCell ref="A55:F55"/>
    <mergeCell ref="A46:F46"/>
    <mergeCell ref="A47:F47"/>
    <mergeCell ref="A48:F48"/>
    <mergeCell ref="A49:F49"/>
    <mergeCell ref="A50:F50"/>
    <mergeCell ref="A41:F41"/>
    <mergeCell ref="A42:F42"/>
    <mergeCell ref="A43:F43"/>
    <mergeCell ref="A44:F44"/>
    <mergeCell ref="A45:F45"/>
    <mergeCell ref="C16:G16"/>
    <mergeCell ref="A19:G19"/>
    <mergeCell ref="A23:E23"/>
    <mergeCell ref="A27:F27"/>
    <mergeCell ref="A40:F40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40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V1000"/>
  <sheetViews>
    <sheetView workbookViewId="0"/>
  </sheetViews>
  <sheetFormatPr defaultColWidth="12.6328125" defaultRowHeight="15" customHeight="1" x14ac:dyDescent="0.25"/>
  <cols>
    <col min="1" max="1" width="59.08984375" customWidth="1"/>
    <col min="2" max="2" width="26.4531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300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3" t="s">
        <v>301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38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0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54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5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3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12">
        <v>176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43">
        <v>5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43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12">
        <v>14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12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297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12">
        <v>39</v>
      </c>
      <c r="B21" s="12">
        <v>0</v>
      </c>
      <c r="C21" s="12">
        <v>54</v>
      </c>
      <c r="D21" s="11">
        <v>5</v>
      </c>
      <c r="E21" s="9">
        <v>2</v>
      </c>
      <c r="F21" s="12">
        <v>2</v>
      </c>
      <c r="G21" s="17">
        <f>SUM(A21:F21)</f>
        <v>102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4.7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12">
        <v>4</v>
      </c>
      <c r="C25" s="9">
        <v>0</v>
      </c>
      <c r="D25" s="11">
        <v>0</v>
      </c>
      <c r="E25" s="24">
        <f>SUM(A25:D25)</f>
        <v>4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72</v>
      </c>
      <c r="B29" s="29" t="s">
        <v>47</v>
      </c>
      <c r="C29" s="30" t="s">
        <v>73</v>
      </c>
      <c r="D29" s="31">
        <v>42887</v>
      </c>
      <c r="E29" s="9" t="s">
        <v>74</v>
      </c>
      <c r="F29" s="31" t="s">
        <v>75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4" t="s">
        <v>167</v>
      </c>
      <c r="B30" s="43" t="s">
        <v>47</v>
      </c>
      <c r="C30" s="12" t="s">
        <v>168</v>
      </c>
      <c r="D30" s="45" t="s">
        <v>169</v>
      </c>
      <c r="E30" s="9" t="s">
        <v>67</v>
      </c>
      <c r="F30" s="31" t="s">
        <v>75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79</v>
      </c>
      <c r="B31" s="29" t="s">
        <v>47</v>
      </c>
      <c r="C31" s="30" t="s">
        <v>80</v>
      </c>
      <c r="D31" s="31">
        <v>37412</v>
      </c>
      <c r="E31" s="9" t="s">
        <v>81</v>
      </c>
      <c r="F31" s="31" t="s">
        <v>82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85</v>
      </c>
      <c r="B32" s="29" t="s">
        <v>47</v>
      </c>
      <c r="C32" s="30" t="s">
        <v>80</v>
      </c>
      <c r="D32" s="31">
        <v>43364</v>
      </c>
      <c r="E32" s="9" t="s">
        <v>86</v>
      </c>
      <c r="F32" s="31" t="s">
        <v>82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7" customHeight="1" x14ac:dyDescent="0.3">
      <c r="A33" s="44" t="s">
        <v>272</v>
      </c>
      <c r="B33" s="43" t="s">
        <v>47</v>
      </c>
      <c r="C33" s="12" t="s">
        <v>273</v>
      </c>
      <c r="D33" s="45" t="s">
        <v>274</v>
      </c>
      <c r="E33" s="12" t="s">
        <v>67</v>
      </c>
      <c r="F33" s="45" t="s">
        <v>75</v>
      </c>
      <c r="G33" s="47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4" t="s">
        <v>223</v>
      </c>
      <c r="B34" s="43" t="s">
        <v>224</v>
      </c>
      <c r="C34" s="12" t="s">
        <v>89</v>
      </c>
      <c r="D34" s="45">
        <v>45170</v>
      </c>
      <c r="E34" s="12" t="s">
        <v>225</v>
      </c>
      <c r="F34" s="45" t="s">
        <v>98</v>
      </c>
      <c r="G34" s="47" t="s">
        <v>104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3" customHeight="1" x14ac:dyDescent="0.3">
      <c r="A35" s="44" t="s">
        <v>268</v>
      </c>
      <c r="B35" s="43" t="s">
        <v>269</v>
      </c>
      <c r="C35" s="12" t="s">
        <v>89</v>
      </c>
      <c r="D35" s="45">
        <v>45786</v>
      </c>
      <c r="E35" s="12" t="s">
        <v>210</v>
      </c>
      <c r="F35" s="45"/>
      <c r="G35" s="47" t="s">
        <v>104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4" t="s">
        <v>278</v>
      </c>
      <c r="B36" s="43" t="s">
        <v>279</v>
      </c>
      <c r="C36" s="12" t="s">
        <v>89</v>
      </c>
      <c r="D36" s="45">
        <v>45919</v>
      </c>
      <c r="E36" s="12" t="s">
        <v>225</v>
      </c>
      <c r="F36" s="45" t="s">
        <v>98</v>
      </c>
      <c r="G36" s="47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4" t="s">
        <v>290</v>
      </c>
      <c r="B37" s="43" t="s">
        <v>291</v>
      </c>
      <c r="C37" s="12" t="s">
        <v>89</v>
      </c>
      <c r="D37" s="45">
        <v>46034</v>
      </c>
      <c r="E37" s="12" t="s">
        <v>225</v>
      </c>
      <c r="F37" s="45" t="s">
        <v>98</v>
      </c>
      <c r="G37" s="47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4" t="s">
        <v>304</v>
      </c>
      <c r="B38" s="43" t="s">
        <v>209</v>
      </c>
      <c r="C38" s="12" t="s">
        <v>89</v>
      </c>
      <c r="D38" s="45">
        <v>46181</v>
      </c>
      <c r="E38" s="12" t="s">
        <v>225</v>
      </c>
      <c r="F38" s="45" t="s">
        <v>98</v>
      </c>
      <c r="G38" s="47" t="s">
        <v>104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39" t="s">
        <v>118</v>
      </c>
      <c r="B39" s="40">
        <f>COUNTIF(A29:A38,"&lt;&gt;")</f>
        <v>10</v>
      </c>
      <c r="C39" s="39"/>
      <c r="D39" s="39"/>
      <c r="E39" s="39"/>
      <c r="F39" s="41"/>
      <c r="G39" s="42"/>
      <c r="H39" s="7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5"/>
    <row r="41" spans="1:22" ht="15.75" customHeight="1" x14ac:dyDescent="0.3">
      <c r="A41" s="62" t="s">
        <v>119</v>
      </c>
      <c r="B41" s="63"/>
      <c r="C41" s="63"/>
      <c r="D41" s="63"/>
      <c r="E41" s="63"/>
      <c r="F41" s="64"/>
    </row>
    <row r="42" spans="1:22" ht="15.75" customHeight="1" x14ac:dyDescent="0.3">
      <c r="A42" s="65" t="s">
        <v>120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122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123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124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125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126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128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129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130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131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132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133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134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135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136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137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138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139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140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141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142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143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144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145</v>
      </c>
      <c r="B65" s="53"/>
      <c r="C65" s="53"/>
      <c r="D65" s="53"/>
      <c r="E65" s="53"/>
      <c r="F65" s="54"/>
    </row>
    <row r="66" spans="1:6" ht="15" customHeight="1" x14ac:dyDescent="0.3">
      <c r="A66" s="66" t="s">
        <v>146</v>
      </c>
      <c r="B66" s="53"/>
      <c r="C66" s="53"/>
      <c r="D66" s="53"/>
      <c r="E66" s="53"/>
      <c r="F66" s="54"/>
    </row>
    <row r="67" spans="1:6" ht="15" customHeight="1" x14ac:dyDescent="0.3">
      <c r="A67" s="66" t="s">
        <v>147</v>
      </c>
      <c r="B67" s="53"/>
      <c r="C67" s="53"/>
      <c r="D67" s="53"/>
      <c r="E67" s="53"/>
      <c r="F67" s="54"/>
    </row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4:F64"/>
    <mergeCell ref="A65:F65"/>
    <mergeCell ref="A66:F66"/>
    <mergeCell ref="A67:F67"/>
    <mergeCell ref="A57:F57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A42:F42"/>
    <mergeCell ref="A43:F43"/>
    <mergeCell ref="A44:F44"/>
    <mergeCell ref="A45:F45"/>
    <mergeCell ref="A46:F46"/>
    <mergeCell ref="C16:G16"/>
    <mergeCell ref="A19:G19"/>
    <mergeCell ref="A23:E23"/>
    <mergeCell ref="A27:F27"/>
    <mergeCell ref="A41:F41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41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V1000"/>
  <sheetViews>
    <sheetView tabSelected="1" workbookViewId="0">
      <selection activeCell="B15" sqref="B15"/>
    </sheetView>
  </sheetViews>
  <sheetFormatPr defaultColWidth="12.6328125" defaultRowHeight="15" customHeight="1" x14ac:dyDescent="0.25"/>
  <cols>
    <col min="1" max="1" width="59.08984375" customWidth="1"/>
    <col min="2" max="2" width="26.453125" customWidth="1"/>
    <col min="3" max="3" width="20.453125" customWidth="1"/>
    <col min="4" max="4" width="20.08984375" customWidth="1"/>
    <col min="5" max="5" width="21.453125" customWidth="1"/>
    <col min="6" max="6" width="25.08984375" customWidth="1"/>
    <col min="7" max="7" width="20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302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24" customHeight="1" x14ac:dyDescent="0.3">
      <c r="A4" s="3" t="s">
        <v>303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38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0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54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5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3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49">
        <v>183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50">
        <v>5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176</v>
      </c>
      <c r="B14" s="50">
        <v>0</v>
      </c>
      <c r="C14" s="10"/>
      <c r="H14" s="7"/>
      <c r="I14" s="7"/>
      <c r="J14" s="7"/>
      <c r="K14" s="7"/>
      <c r="L14" s="13"/>
      <c r="M14" s="13"/>
      <c r="N14" s="13"/>
      <c r="O14" s="2"/>
      <c r="P14" s="2"/>
      <c r="Q14" s="2"/>
      <c r="R14" s="2"/>
      <c r="S14" s="2"/>
    </row>
    <row r="15" spans="1:22" ht="15" customHeight="1" x14ac:dyDescent="0.3">
      <c r="A15" s="14" t="s">
        <v>21</v>
      </c>
      <c r="B15" s="49">
        <v>7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4"/>
      <c r="B16" s="12">
        <v>0</v>
      </c>
      <c r="C16" s="58"/>
      <c r="D16" s="57"/>
      <c r="E16" s="57"/>
      <c r="F16" s="57"/>
      <c r="G16" s="57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15" t="s">
        <v>24</v>
      </c>
      <c r="B17" s="5">
        <f>SUM(B6:B16)</f>
        <v>297</v>
      </c>
      <c r="C17" s="6"/>
      <c r="D17" s="6"/>
      <c r="E17" s="6"/>
      <c r="F17" s="6"/>
      <c r="G17" s="6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3">
      <c r="A19" s="61" t="s">
        <v>25</v>
      </c>
      <c r="B19" s="53"/>
      <c r="C19" s="53"/>
      <c r="D19" s="53"/>
      <c r="E19" s="53"/>
      <c r="F19" s="53"/>
      <c r="G19" s="54"/>
      <c r="H19" s="6"/>
      <c r="I19" s="6"/>
      <c r="J19" s="6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4" customHeight="1" x14ac:dyDescent="0.25">
      <c r="A20" s="5" t="s">
        <v>26</v>
      </c>
      <c r="B20" s="5" t="s">
        <v>27</v>
      </c>
      <c r="C20" s="5" t="s">
        <v>28</v>
      </c>
      <c r="D20" s="5" t="s">
        <v>29</v>
      </c>
      <c r="E20" s="5" t="s">
        <v>30</v>
      </c>
      <c r="F20" s="5" t="s">
        <v>31</v>
      </c>
      <c r="G20" s="5" t="s">
        <v>32</v>
      </c>
      <c r="H20" s="6"/>
      <c r="I20" s="6"/>
      <c r="J20" s="6"/>
      <c r="K20" s="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5" customHeight="1" x14ac:dyDescent="0.3">
      <c r="A21" s="12">
        <v>38</v>
      </c>
      <c r="B21" s="12">
        <v>0</v>
      </c>
      <c r="C21" s="12">
        <v>54</v>
      </c>
      <c r="D21" s="11">
        <v>5</v>
      </c>
      <c r="E21" s="9">
        <v>2</v>
      </c>
      <c r="F21" s="12">
        <v>3</v>
      </c>
      <c r="G21" s="17">
        <f>SUM(A21:F21)</f>
        <v>102</v>
      </c>
      <c r="H21" s="18"/>
      <c r="I21" s="18"/>
      <c r="J21" s="1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20"/>
      <c r="B22" s="7"/>
      <c r="C22" s="21"/>
      <c r="D22" s="22"/>
      <c r="E22" s="7"/>
      <c r="F22" s="7"/>
      <c r="G22" s="7"/>
      <c r="H22" s="7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61" t="s">
        <v>33</v>
      </c>
      <c r="B23" s="53"/>
      <c r="C23" s="53"/>
      <c r="D23" s="53"/>
      <c r="E23" s="54"/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4.75" customHeight="1" x14ac:dyDescent="0.3">
      <c r="A24" s="5" t="s">
        <v>34</v>
      </c>
      <c r="B24" s="5" t="s">
        <v>35</v>
      </c>
      <c r="C24" s="5" t="s">
        <v>36</v>
      </c>
      <c r="D24" s="5" t="s">
        <v>37</v>
      </c>
      <c r="E24" s="5" t="s">
        <v>38</v>
      </c>
      <c r="F24" s="6"/>
      <c r="G24" s="6"/>
      <c r="H24" s="6"/>
      <c r="I24" s="23"/>
      <c r="J24" s="23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9">
        <v>0</v>
      </c>
      <c r="B25" s="12">
        <v>5</v>
      </c>
      <c r="C25" s="9">
        <v>0</v>
      </c>
      <c r="D25" s="11">
        <v>0</v>
      </c>
      <c r="E25" s="24">
        <f>SUM(A25:D25)</f>
        <v>5</v>
      </c>
      <c r="F25" s="19"/>
      <c r="G25" s="18"/>
      <c r="H25" s="18"/>
      <c r="I25" s="18"/>
      <c r="J25" s="18"/>
      <c r="K25" s="18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 x14ac:dyDescent="0.3">
      <c r="A26" s="20"/>
      <c r="B26" s="7"/>
      <c r="C26" s="21"/>
      <c r="D26" s="22"/>
      <c r="E26" s="7"/>
      <c r="F26" s="7"/>
      <c r="G26" s="7"/>
      <c r="H26" s="7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1" t="s">
        <v>39</v>
      </c>
      <c r="B27" s="53"/>
      <c r="C27" s="53"/>
      <c r="D27" s="53"/>
      <c r="E27" s="53"/>
      <c r="F27" s="54"/>
      <c r="G27" s="23"/>
      <c r="H27" s="26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25">
      <c r="A28" s="5" t="s">
        <v>40</v>
      </c>
      <c r="B28" s="5" t="s">
        <v>41</v>
      </c>
      <c r="C28" s="27" t="s">
        <v>42</v>
      </c>
      <c r="D28" s="5" t="s">
        <v>43</v>
      </c>
      <c r="E28" s="5" t="s">
        <v>44</v>
      </c>
      <c r="F28" s="5" t="s">
        <v>45</v>
      </c>
      <c r="G28" s="23"/>
      <c r="H28" s="7"/>
      <c r="I28" s="7"/>
      <c r="J28" s="7"/>
      <c r="K28" s="7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5.75" customHeight="1" x14ac:dyDescent="0.3">
      <c r="A29" s="28" t="s">
        <v>72</v>
      </c>
      <c r="B29" s="29" t="s">
        <v>47</v>
      </c>
      <c r="C29" s="30" t="s">
        <v>73</v>
      </c>
      <c r="D29" s="31">
        <v>42887</v>
      </c>
      <c r="E29" s="9" t="s">
        <v>74</v>
      </c>
      <c r="F29" s="31" t="s">
        <v>75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2.25" customHeight="1" x14ac:dyDescent="0.3">
      <c r="A30" s="44" t="s">
        <v>167</v>
      </c>
      <c r="B30" s="43" t="s">
        <v>47</v>
      </c>
      <c r="C30" s="12" t="s">
        <v>168</v>
      </c>
      <c r="D30" s="45">
        <v>44503</v>
      </c>
      <c r="E30" s="9" t="s">
        <v>67</v>
      </c>
      <c r="F30" s="31" t="s">
        <v>75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305</v>
      </c>
      <c r="B31" s="29" t="s">
        <v>47</v>
      </c>
      <c r="C31" s="30" t="s">
        <v>80</v>
      </c>
      <c r="D31" s="31">
        <v>46176</v>
      </c>
      <c r="E31" s="9" t="s">
        <v>306</v>
      </c>
      <c r="F31" s="31" t="s">
        <v>82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85</v>
      </c>
      <c r="B32" s="29" t="s">
        <v>47</v>
      </c>
      <c r="C32" s="30" t="s">
        <v>80</v>
      </c>
      <c r="D32" s="31">
        <v>43364</v>
      </c>
      <c r="E32" s="9" t="s">
        <v>86</v>
      </c>
      <c r="F32" s="31" t="s">
        <v>82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27" customHeight="1" x14ac:dyDescent="0.3">
      <c r="A33" s="44" t="s">
        <v>272</v>
      </c>
      <c r="B33" s="43" t="s">
        <v>47</v>
      </c>
      <c r="C33" s="12" t="s">
        <v>273</v>
      </c>
      <c r="D33" s="45">
        <v>45887</v>
      </c>
      <c r="E33" s="12" t="s">
        <v>67</v>
      </c>
      <c r="F33" s="45" t="s">
        <v>75</v>
      </c>
      <c r="G33" s="47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3" customHeight="1" x14ac:dyDescent="0.3">
      <c r="A34" s="44" t="s">
        <v>223</v>
      </c>
      <c r="B34" s="43" t="s">
        <v>224</v>
      </c>
      <c r="C34" s="12" t="s">
        <v>89</v>
      </c>
      <c r="D34" s="45">
        <v>45170</v>
      </c>
      <c r="E34" s="12" t="s">
        <v>225</v>
      </c>
      <c r="F34" s="45" t="s">
        <v>98</v>
      </c>
      <c r="G34" s="47" t="s">
        <v>104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3" customHeight="1" x14ac:dyDescent="0.3">
      <c r="A35" s="44" t="s">
        <v>268</v>
      </c>
      <c r="B35" s="43" t="s">
        <v>269</v>
      </c>
      <c r="C35" s="12" t="s">
        <v>89</v>
      </c>
      <c r="D35" s="45">
        <v>45786</v>
      </c>
      <c r="E35" s="12" t="s">
        <v>210</v>
      </c>
      <c r="F35" s="45"/>
      <c r="G35" s="47" t="s">
        <v>104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3" customHeight="1" x14ac:dyDescent="0.3">
      <c r="A36" s="44" t="s">
        <v>278</v>
      </c>
      <c r="B36" s="43" t="s">
        <v>279</v>
      </c>
      <c r="C36" s="12" t="s">
        <v>89</v>
      </c>
      <c r="D36" s="45">
        <v>45919</v>
      </c>
      <c r="E36" s="12" t="s">
        <v>225</v>
      </c>
      <c r="F36" s="45" t="s">
        <v>98</v>
      </c>
      <c r="G36" s="47" t="s">
        <v>104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3" customHeight="1" x14ac:dyDescent="0.3">
      <c r="A37" s="44" t="s">
        <v>290</v>
      </c>
      <c r="B37" s="43" t="s">
        <v>291</v>
      </c>
      <c r="C37" s="12" t="s">
        <v>89</v>
      </c>
      <c r="D37" s="45">
        <v>46034</v>
      </c>
      <c r="E37" s="12" t="s">
        <v>225</v>
      </c>
      <c r="F37" s="45" t="s">
        <v>98</v>
      </c>
      <c r="G37" s="47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3" customHeight="1" x14ac:dyDescent="0.3">
      <c r="A38" s="44" t="s">
        <v>304</v>
      </c>
      <c r="B38" s="43" t="s">
        <v>209</v>
      </c>
      <c r="C38" s="12" t="s">
        <v>89</v>
      </c>
      <c r="D38" s="45">
        <v>46181</v>
      </c>
      <c r="E38" s="48" t="s">
        <v>307</v>
      </c>
      <c r="F38" s="51" t="s">
        <v>109</v>
      </c>
      <c r="G38" s="47" t="s">
        <v>104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39" t="s">
        <v>118</v>
      </c>
      <c r="B39" s="40">
        <f>COUNTIF(A29:A38,"&lt;&gt;")</f>
        <v>10</v>
      </c>
      <c r="C39" s="39"/>
      <c r="D39" s="39"/>
      <c r="E39" s="39"/>
      <c r="F39" s="41"/>
      <c r="G39" s="42"/>
      <c r="H39" s="7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25"/>
    <row r="41" spans="1:22" ht="15.75" customHeight="1" x14ac:dyDescent="0.3">
      <c r="A41" s="62" t="s">
        <v>119</v>
      </c>
      <c r="B41" s="63"/>
      <c r="C41" s="63"/>
      <c r="D41" s="63"/>
      <c r="E41" s="63"/>
      <c r="F41" s="64"/>
    </row>
    <row r="42" spans="1:22" ht="15.75" customHeight="1" x14ac:dyDescent="0.3">
      <c r="A42" s="65" t="s">
        <v>120</v>
      </c>
      <c r="B42" s="53"/>
      <c r="C42" s="53"/>
      <c r="D42" s="53"/>
      <c r="E42" s="53"/>
      <c r="F42" s="54"/>
    </row>
    <row r="43" spans="1:22" ht="15.75" customHeight="1" x14ac:dyDescent="0.3">
      <c r="A43" s="66" t="s">
        <v>122</v>
      </c>
      <c r="B43" s="53"/>
      <c r="C43" s="53"/>
      <c r="D43" s="53"/>
      <c r="E43" s="53"/>
      <c r="F43" s="54"/>
    </row>
    <row r="44" spans="1:22" ht="15.75" customHeight="1" x14ac:dyDescent="0.3">
      <c r="A44" s="66" t="s">
        <v>123</v>
      </c>
      <c r="B44" s="53"/>
      <c r="C44" s="53"/>
      <c r="D44" s="53"/>
      <c r="E44" s="53"/>
      <c r="F44" s="54"/>
    </row>
    <row r="45" spans="1:22" ht="15.75" customHeight="1" x14ac:dyDescent="0.3">
      <c r="A45" s="66" t="s">
        <v>124</v>
      </c>
      <c r="B45" s="53"/>
      <c r="C45" s="53"/>
      <c r="D45" s="53"/>
      <c r="E45" s="53"/>
      <c r="F45" s="54"/>
    </row>
    <row r="46" spans="1:22" ht="15.75" customHeight="1" x14ac:dyDescent="0.3">
      <c r="A46" s="66" t="s">
        <v>125</v>
      </c>
      <c r="B46" s="53"/>
      <c r="C46" s="53"/>
      <c r="D46" s="53"/>
      <c r="E46" s="53"/>
      <c r="F46" s="54"/>
    </row>
    <row r="47" spans="1:22" ht="15.75" customHeight="1" x14ac:dyDescent="0.3">
      <c r="A47" s="66" t="s">
        <v>126</v>
      </c>
      <c r="B47" s="53"/>
      <c r="C47" s="53"/>
      <c r="D47" s="53"/>
      <c r="E47" s="53"/>
      <c r="F47" s="54"/>
    </row>
    <row r="48" spans="1:22" ht="15.75" customHeight="1" x14ac:dyDescent="0.3">
      <c r="A48" s="66" t="s">
        <v>128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129</v>
      </c>
      <c r="B49" s="53"/>
      <c r="C49" s="53"/>
      <c r="D49" s="53"/>
      <c r="E49" s="53"/>
      <c r="F49" s="54"/>
    </row>
    <row r="50" spans="1:6" ht="15.75" customHeight="1" x14ac:dyDescent="0.3">
      <c r="A50" s="66" t="s">
        <v>130</v>
      </c>
      <c r="B50" s="53"/>
      <c r="C50" s="53"/>
      <c r="D50" s="53"/>
      <c r="E50" s="53"/>
      <c r="F50" s="54"/>
    </row>
    <row r="51" spans="1:6" ht="15.75" customHeight="1" x14ac:dyDescent="0.3">
      <c r="A51" s="66" t="s">
        <v>131</v>
      </c>
      <c r="B51" s="53"/>
      <c r="C51" s="53"/>
      <c r="D51" s="53"/>
      <c r="E51" s="53"/>
      <c r="F51" s="54"/>
    </row>
    <row r="52" spans="1:6" ht="15.75" customHeight="1" x14ac:dyDescent="0.3">
      <c r="A52" s="66" t="s">
        <v>132</v>
      </c>
      <c r="B52" s="53"/>
      <c r="C52" s="53"/>
      <c r="D52" s="53"/>
      <c r="E52" s="53"/>
      <c r="F52" s="54"/>
    </row>
    <row r="53" spans="1:6" ht="15.75" customHeight="1" x14ac:dyDescent="0.3">
      <c r="A53" s="66" t="s">
        <v>133</v>
      </c>
      <c r="B53" s="53"/>
      <c r="C53" s="53"/>
      <c r="D53" s="53"/>
      <c r="E53" s="53"/>
      <c r="F53" s="54"/>
    </row>
    <row r="54" spans="1:6" ht="15.75" customHeight="1" x14ac:dyDescent="0.3">
      <c r="A54" s="66" t="s">
        <v>134</v>
      </c>
      <c r="B54" s="53"/>
      <c r="C54" s="53"/>
      <c r="D54" s="53"/>
      <c r="E54" s="53"/>
      <c r="F54" s="54"/>
    </row>
    <row r="55" spans="1:6" ht="15.75" customHeight="1" x14ac:dyDescent="0.3">
      <c r="A55" s="66" t="s">
        <v>135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136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137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138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139</v>
      </c>
      <c r="B59" s="53"/>
      <c r="C59" s="53"/>
      <c r="D59" s="53"/>
      <c r="E59" s="53"/>
      <c r="F59" s="54"/>
    </row>
    <row r="60" spans="1:6" ht="15.75" customHeight="1" x14ac:dyDescent="0.3">
      <c r="A60" s="66" t="s">
        <v>140</v>
      </c>
      <c r="B60" s="53"/>
      <c r="C60" s="53"/>
      <c r="D60" s="53"/>
      <c r="E60" s="53"/>
      <c r="F60" s="54"/>
    </row>
    <row r="61" spans="1:6" ht="15.75" customHeight="1" x14ac:dyDescent="0.3">
      <c r="A61" s="66" t="s">
        <v>141</v>
      </c>
      <c r="B61" s="53"/>
      <c r="C61" s="53"/>
      <c r="D61" s="53"/>
      <c r="E61" s="53"/>
      <c r="F61" s="54"/>
    </row>
    <row r="62" spans="1:6" ht="15.75" customHeight="1" x14ac:dyDescent="0.3">
      <c r="A62" s="66" t="s">
        <v>142</v>
      </c>
      <c r="B62" s="53"/>
      <c r="C62" s="53"/>
      <c r="D62" s="53"/>
      <c r="E62" s="53"/>
      <c r="F62" s="54"/>
    </row>
    <row r="63" spans="1:6" ht="15.75" customHeight="1" x14ac:dyDescent="0.3">
      <c r="A63" s="66" t="s">
        <v>143</v>
      </c>
      <c r="B63" s="53"/>
      <c r="C63" s="53"/>
      <c r="D63" s="53"/>
      <c r="E63" s="53"/>
      <c r="F63" s="54"/>
    </row>
    <row r="64" spans="1:6" ht="15.75" customHeight="1" x14ac:dyDescent="0.3">
      <c r="A64" s="66" t="s">
        <v>144</v>
      </c>
      <c r="B64" s="53"/>
      <c r="C64" s="53"/>
      <c r="D64" s="53"/>
      <c r="E64" s="53"/>
      <c r="F64" s="54"/>
    </row>
    <row r="65" spans="1:6" ht="15.75" customHeight="1" x14ac:dyDescent="0.3">
      <c r="A65" s="66" t="s">
        <v>145</v>
      </c>
      <c r="B65" s="53"/>
      <c r="C65" s="53"/>
      <c r="D65" s="53"/>
      <c r="E65" s="53"/>
      <c r="F65" s="54"/>
    </row>
    <row r="66" spans="1:6" ht="15" customHeight="1" x14ac:dyDescent="0.3">
      <c r="A66" s="66" t="s">
        <v>146</v>
      </c>
      <c r="B66" s="53"/>
      <c r="C66" s="53"/>
      <c r="D66" s="53"/>
      <c r="E66" s="53"/>
      <c r="F66" s="54"/>
    </row>
    <row r="67" spans="1:6" ht="15" customHeight="1" x14ac:dyDescent="0.3">
      <c r="A67" s="66" t="s">
        <v>147</v>
      </c>
      <c r="B67" s="53"/>
      <c r="C67" s="53"/>
      <c r="D67" s="53"/>
      <c r="E67" s="53"/>
      <c r="F67" s="54"/>
    </row>
    <row r="68" spans="1:6" ht="15.75" customHeight="1" x14ac:dyDescent="0.25"/>
    <row r="69" spans="1:6" ht="15.75" customHeight="1" x14ac:dyDescent="0.25"/>
    <row r="70" spans="1:6" ht="15.75" customHeight="1" x14ac:dyDescent="0.25"/>
    <row r="71" spans="1:6" ht="15.75" customHeight="1" x14ac:dyDescent="0.25"/>
    <row r="72" spans="1:6" ht="15.75" customHeight="1" x14ac:dyDescent="0.25"/>
    <row r="73" spans="1:6" ht="15.75" customHeight="1" x14ac:dyDescent="0.25"/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64:F64"/>
    <mergeCell ref="A65:F65"/>
    <mergeCell ref="A66:F66"/>
    <mergeCell ref="A67:F67"/>
    <mergeCell ref="A57:F57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A42:F42"/>
    <mergeCell ref="A43:F43"/>
    <mergeCell ref="A44:F44"/>
    <mergeCell ref="A45:F45"/>
    <mergeCell ref="A46:F46"/>
    <mergeCell ref="C16:G16"/>
    <mergeCell ref="A19:G19"/>
    <mergeCell ref="A23:E23"/>
    <mergeCell ref="A27:F27"/>
    <mergeCell ref="A41:F41"/>
    <mergeCell ref="C11:G11"/>
    <mergeCell ref="H11:J11"/>
    <mergeCell ref="L11:N11"/>
    <mergeCell ref="C12:G12"/>
    <mergeCell ref="C15:G15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6" xr:uid="{00000000-0002-0000-42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1000"/>
  <sheetViews>
    <sheetView workbookViewId="0"/>
  </sheetViews>
  <sheetFormatPr defaultColWidth="12.6328125" defaultRowHeight="15" customHeight="1" x14ac:dyDescent="0.25"/>
  <cols>
    <col min="1" max="1" width="54" customWidth="1"/>
    <col min="2" max="2" width="23.26953125" customWidth="1"/>
    <col min="3" max="3" width="21" customWidth="1"/>
    <col min="4" max="4" width="20.08984375" customWidth="1"/>
    <col min="5" max="5" width="21.453125" customWidth="1"/>
    <col min="6" max="6" width="24.7265625" customWidth="1"/>
    <col min="7" max="7" width="19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155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156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9">
        <v>66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9">
        <v>16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9">
        <v>27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9">
        <v>9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11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3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139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7</v>
      </c>
      <c r="C13" s="58"/>
      <c r="D13" s="57"/>
      <c r="E13" s="57"/>
      <c r="F13" s="57"/>
      <c r="G13" s="57"/>
      <c r="H13" s="7"/>
      <c r="I13" s="7"/>
      <c r="J13" s="7"/>
      <c r="K13" s="7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3">
      <c r="A14" s="14" t="s">
        <v>21</v>
      </c>
      <c r="B14" s="9">
        <v>6</v>
      </c>
      <c r="C14" s="58"/>
      <c r="D14" s="57"/>
      <c r="E14" s="57"/>
      <c r="F14" s="57"/>
      <c r="G14" s="57"/>
      <c r="H14" s="7"/>
      <c r="I14" s="7"/>
      <c r="J14" s="7"/>
      <c r="K14" s="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14"/>
      <c r="B15" s="9">
        <v>0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5" t="s">
        <v>24</v>
      </c>
      <c r="B16" s="5">
        <f>SUM(B6:B15)</f>
        <v>275</v>
      </c>
      <c r="C16" s="6"/>
      <c r="D16" s="6"/>
      <c r="E16" s="6"/>
      <c r="F16" s="6"/>
      <c r="G16" s="6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1" t="s">
        <v>25</v>
      </c>
      <c r="B18" s="53"/>
      <c r="C18" s="53"/>
      <c r="D18" s="53"/>
      <c r="E18" s="53"/>
      <c r="F18" s="53"/>
      <c r="G18" s="54"/>
      <c r="H18" s="6"/>
      <c r="I18" s="6"/>
      <c r="J18" s="6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5" t="s">
        <v>26</v>
      </c>
      <c r="B19" s="5" t="s">
        <v>27</v>
      </c>
      <c r="C19" s="5" t="s">
        <v>28</v>
      </c>
      <c r="D19" s="5" t="s">
        <v>29</v>
      </c>
      <c r="E19" s="5" t="s">
        <v>30</v>
      </c>
      <c r="F19" s="5" t="s">
        <v>31</v>
      </c>
      <c r="G19" s="5" t="s">
        <v>32</v>
      </c>
      <c r="H19" s="6"/>
      <c r="I19" s="6"/>
      <c r="J19" s="6"/>
      <c r="K19" s="7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ht="15" customHeight="1" x14ac:dyDescent="0.3">
      <c r="A20" s="9">
        <v>66</v>
      </c>
      <c r="B20" s="9">
        <v>16</v>
      </c>
      <c r="C20" s="9">
        <v>27</v>
      </c>
      <c r="D20" s="11">
        <v>9</v>
      </c>
      <c r="E20" s="9">
        <v>2</v>
      </c>
      <c r="F20" s="9">
        <v>3</v>
      </c>
      <c r="G20" s="17">
        <f>SUM(A20:F20)</f>
        <v>123</v>
      </c>
      <c r="H20" s="18"/>
      <c r="I20" s="18"/>
      <c r="J20" s="19"/>
      <c r="K20" s="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20"/>
      <c r="B21" s="7"/>
      <c r="C21" s="21"/>
      <c r="D21" s="22"/>
      <c r="E21" s="7"/>
      <c r="F21" s="7"/>
      <c r="G21" s="7"/>
      <c r="H21" s="7"/>
      <c r="I21" s="7"/>
      <c r="J21" s="7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61" t="s">
        <v>33</v>
      </c>
      <c r="B22" s="53"/>
      <c r="C22" s="53"/>
      <c r="D22" s="53"/>
      <c r="E22" s="54"/>
      <c r="F22" s="6"/>
      <c r="G22" s="6"/>
      <c r="H22" s="6"/>
      <c r="I22" s="23"/>
      <c r="J22" s="23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" t="s">
        <v>34</v>
      </c>
      <c r="B23" s="5" t="s">
        <v>35</v>
      </c>
      <c r="C23" s="5" t="s">
        <v>36</v>
      </c>
      <c r="D23" s="5" t="s">
        <v>37</v>
      </c>
      <c r="E23" s="5" t="s">
        <v>38</v>
      </c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3">
      <c r="A24" s="9">
        <v>0</v>
      </c>
      <c r="B24" s="9">
        <v>7</v>
      </c>
      <c r="C24" s="9">
        <v>0</v>
      </c>
      <c r="D24" s="11">
        <v>0</v>
      </c>
      <c r="E24" s="24">
        <f>SUM(A24:D24)</f>
        <v>7</v>
      </c>
      <c r="F24" s="19"/>
      <c r="G24" s="18"/>
      <c r="H24" s="18"/>
      <c r="I24" s="18"/>
      <c r="J24" s="18"/>
      <c r="K24" s="1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2" ht="15.75" customHeight="1" x14ac:dyDescent="0.3">
      <c r="A25" s="20"/>
      <c r="B25" s="7"/>
      <c r="C25" s="21"/>
      <c r="D25" s="22"/>
      <c r="E25" s="7"/>
      <c r="F25" s="7"/>
      <c r="G25" s="7"/>
      <c r="H25" s="7"/>
      <c r="I25" s="7"/>
      <c r="J25" s="7"/>
      <c r="K25" s="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.25" customHeight="1" x14ac:dyDescent="0.25">
      <c r="A26" s="61" t="s">
        <v>39</v>
      </c>
      <c r="B26" s="53"/>
      <c r="C26" s="53"/>
      <c r="D26" s="53"/>
      <c r="E26" s="53"/>
      <c r="F26" s="54"/>
      <c r="G26" s="23"/>
      <c r="H26" s="26"/>
      <c r="I26" s="7"/>
      <c r="J26" s="7"/>
      <c r="K26" s="7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ht="15.75" customHeight="1" x14ac:dyDescent="0.25">
      <c r="A27" s="5" t="s">
        <v>40</v>
      </c>
      <c r="B27" s="5" t="s">
        <v>41</v>
      </c>
      <c r="C27" s="27" t="s">
        <v>42</v>
      </c>
      <c r="D27" s="5" t="s">
        <v>43</v>
      </c>
      <c r="E27" s="5" t="s">
        <v>44</v>
      </c>
      <c r="F27" s="5" t="s">
        <v>45</v>
      </c>
      <c r="G27" s="23"/>
      <c r="H27" s="7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3">
      <c r="A28" s="28" t="s">
        <v>46</v>
      </c>
      <c r="B28" s="29" t="s">
        <v>47</v>
      </c>
      <c r="C28" s="30" t="s">
        <v>48</v>
      </c>
      <c r="D28" s="31">
        <v>43598</v>
      </c>
      <c r="E28" s="9" t="s">
        <v>49</v>
      </c>
      <c r="F28" s="31" t="s">
        <v>50</v>
      </c>
      <c r="G28" s="32" t="s">
        <v>51</v>
      </c>
      <c r="H28" s="26"/>
      <c r="I28" s="7"/>
      <c r="J28" s="7"/>
      <c r="K28" s="7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3">
      <c r="A29" s="28" t="s">
        <v>57</v>
      </c>
      <c r="B29" s="29" t="s">
        <v>58</v>
      </c>
      <c r="C29" s="30" t="s">
        <v>152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63</v>
      </c>
      <c r="B30" s="29" t="s">
        <v>64</v>
      </c>
      <c r="C30" s="30" t="s">
        <v>65</v>
      </c>
      <c r="D30" s="31" t="s">
        <v>66</v>
      </c>
      <c r="E30" s="9" t="s">
        <v>67</v>
      </c>
      <c r="F30" s="31" t="s">
        <v>68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69</v>
      </c>
      <c r="B31" s="29" t="s">
        <v>64</v>
      </c>
      <c r="C31" s="30" t="s">
        <v>65</v>
      </c>
      <c r="D31" s="31" t="s">
        <v>66</v>
      </c>
      <c r="E31" s="9" t="s">
        <v>70</v>
      </c>
      <c r="F31" s="31" t="s">
        <v>71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72</v>
      </c>
      <c r="B32" s="29" t="s">
        <v>47</v>
      </c>
      <c r="C32" s="30" t="s">
        <v>73</v>
      </c>
      <c r="D32" s="31">
        <v>42887</v>
      </c>
      <c r="E32" s="9" t="s">
        <v>74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76</v>
      </c>
      <c r="B33" s="29" t="s">
        <v>47</v>
      </c>
      <c r="C33" s="30" t="s">
        <v>77</v>
      </c>
      <c r="D33" s="31">
        <v>33378</v>
      </c>
      <c r="E33" s="9" t="s">
        <v>78</v>
      </c>
      <c r="F33" s="31" t="s">
        <v>75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79</v>
      </c>
      <c r="B34" s="29" t="s">
        <v>47</v>
      </c>
      <c r="C34" s="30" t="s">
        <v>80</v>
      </c>
      <c r="D34" s="31">
        <v>37412</v>
      </c>
      <c r="E34" s="9" t="s">
        <v>81</v>
      </c>
      <c r="F34" s="31" t="s">
        <v>82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83</v>
      </c>
      <c r="B35" s="29" t="s">
        <v>64</v>
      </c>
      <c r="C35" s="30" t="s">
        <v>84</v>
      </c>
      <c r="D35" s="31" t="s">
        <v>66</v>
      </c>
      <c r="E35" s="9" t="s">
        <v>67</v>
      </c>
      <c r="F35" s="31" t="s">
        <v>68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85</v>
      </c>
      <c r="B36" s="29" t="s">
        <v>47</v>
      </c>
      <c r="C36" s="30" t="s">
        <v>80</v>
      </c>
      <c r="D36" s="31">
        <v>43364</v>
      </c>
      <c r="E36" s="9" t="s">
        <v>86</v>
      </c>
      <c r="F36" s="31" t="s">
        <v>82</v>
      </c>
      <c r="G36" s="32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114</v>
      </c>
      <c r="B37" s="29" t="s">
        <v>153</v>
      </c>
      <c r="C37" s="30" t="s">
        <v>89</v>
      </c>
      <c r="D37" s="31">
        <v>44287</v>
      </c>
      <c r="E37" s="9" t="s">
        <v>97</v>
      </c>
      <c r="F37" s="31" t="s">
        <v>98</v>
      </c>
      <c r="G37" s="32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8" t="s">
        <v>87</v>
      </c>
      <c r="B38" s="29" t="s">
        <v>88</v>
      </c>
      <c r="C38" s="30" t="s">
        <v>89</v>
      </c>
      <c r="D38" s="31">
        <v>43867</v>
      </c>
      <c r="E38" s="9" t="s">
        <v>90</v>
      </c>
      <c r="F38" s="31" t="s">
        <v>91</v>
      </c>
      <c r="G38" s="32" t="s">
        <v>51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8" t="s">
        <v>92</v>
      </c>
      <c r="B39" s="29" t="s">
        <v>88</v>
      </c>
      <c r="C39" s="30" t="s">
        <v>89</v>
      </c>
      <c r="D39" s="31">
        <v>44228</v>
      </c>
      <c r="E39" s="9" t="s">
        <v>93</v>
      </c>
      <c r="F39" s="31"/>
      <c r="G39" s="32" t="s">
        <v>51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8" t="s">
        <v>95</v>
      </c>
      <c r="B40" s="29" t="s">
        <v>96</v>
      </c>
      <c r="C40" s="30" t="s">
        <v>89</v>
      </c>
      <c r="D40" s="31">
        <v>44249</v>
      </c>
      <c r="E40" s="9" t="s">
        <v>97</v>
      </c>
      <c r="F40" s="31" t="s">
        <v>98</v>
      </c>
      <c r="G40" s="32" t="s">
        <v>51</v>
      </c>
      <c r="H40" s="26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8" t="s">
        <v>99</v>
      </c>
      <c r="B41" s="29" t="s">
        <v>100</v>
      </c>
      <c r="C41" s="30" t="s">
        <v>89</v>
      </c>
      <c r="D41" s="31">
        <v>44228</v>
      </c>
      <c r="E41" s="9" t="s">
        <v>102</v>
      </c>
      <c r="F41" s="31"/>
      <c r="G41" s="32" t="s">
        <v>104</v>
      </c>
      <c r="H41" s="26"/>
      <c r="I41" s="7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8" t="s">
        <v>106</v>
      </c>
      <c r="B42" s="29" t="s">
        <v>107</v>
      </c>
      <c r="C42" s="30" t="s">
        <v>89</v>
      </c>
      <c r="D42" s="31">
        <v>43647</v>
      </c>
      <c r="E42" s="9" t="s">
        <v>108</v>
      </c>
      <c r="F42" s="31" t="s">
        <v>109</v>
      </c>
      <c r="G42" s="32" t="s">
        <v>104</v>
      </c>
      <c r="H42" s="26"/>
      <c r="I42" s="7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8" t="s">
        <v>111</v>
      </c>
      <c r="B43" s="29" t="s">
        <v>112</v>
      </c>
      <c r="C43" s="30" t="s">
        <v>89</v>
      </c>
      <c r="D43" s="31">
        <v>42592</v>
      </c>
      <c r="E43" s="9" t="s">
        <v>97</v>
      </c>
      <c r="F43" s="31" t="s">
        <v>98</v>
      </c>
      <c r="G43" s="32" t="s">
        <v>51</v>
      </c>
      <c r="H43" s="26"/>
      <c r="I43" s="7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33"/>
      <c r="B44" s="34"/>
      <c r="C44" s="35"/>
      <c r="D44" s="36"/>
      <c r="E44" s="37"/>
      <c r="F44" s="38"/>
      <c r="G44" s="32"/>
      <c r="H44" s="26"/>
      <c r="I44" s="7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39" t="s">
        <v>118</v>
      </c>
      <c r="B45" s="40">
        <f>COUNTIF(A28:A44,"&lt;&gt;")</f>
        <v>16</v>
      </c>
      <c r="C45" s="39"/>
      <c r="D45" s="39"/>
      <c r="E45" s="39"/>
      <c r="F45" s="41"/>
      <c r="G45" s="42"/>
      <c r="H45" s="7"/>
      <c r="I45" s="7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25"/>
    <row r="47" spans="1:22" ht="15.75" customHeight="1" x14ac:dyDescent="0.3">
      <c r="A47" s="62" t="s">
        <v>119</v>
      </c>
      <c r="B47" s="63"/>
      <c r="C47" s="63"/>
      <c r="D47" s="63"/>
      <c r="E47" s="63"/>
      <c r="F47" s="64"/>
    </row>
    <row r="48" spans="1:22" ht="15.75" customHeight="1" x14ac:dyDescent="0.3">
      <c r="A48" s="65" t="s">
        <v>120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122</v>
      </c>
      <c r="B49" s="53"/>
      <c r="C49" s="53"/>
      <c r="D49" s="53"/>
      <c r="E49" s="53"/>
      <c r="F49" s="54"/>
    </row>
    <row r="50" spans="1:6" ht="15.75" customHeight="1" x14ac:dyDescent="0.3">
      <c r="A50" s="66" t="s">
        <v>123</v>
      </c>
      <c r="B50" s="53"/>
      <c r="C50" s="53"/>
      <c r="D50" s="53"/>
      <c r="E50" s="53"/>
      <c r="F50" s="54"/>
    </row>
    <row r="51" spans="1:6" ht="15.75" customHeight="1" x14ac:dyDescent="0.3">
      <c r="A51" s="66" t="s">
        <v>124</v>
      </c>
      <c r="B51" s="53"/>
      <c r="C51" s="53"/>
      <c r="D51" s="53"/>
      <c r="E51" s="53"/>
      <c r="F51" s="54"/>
    </row>
    <row r="52" spans="1:6" ht="15.75" customHeight="1" x14ac:dyDescent="0.3">
      <c r="A52" s="66" t="s">
        <v>125</v>
      </c>
      <c r="B52" s="53"/>
      <c r="C52" s="53"/>
      <c r="D52" s="53"/>
      <c r="E52" s="53"/>
      <c r="F52" s="54"/>
    </row>
    <row r="53" spans="1:6" ht="15.75" customHeight="1" x14ac:dyDescent="0.3">
      <c r="A53" s="66" t="s">
        <v>126</v>
      </c>
      <c r="B53" s="53"/>
      <c r="C53" s="53"/>
      <c r="D53" s="53"/>
      <c r="E53" s="53"/>
      <c r="F53" s="54"/>
    </row>
    <row r="54" spans="1:6" ht="15.75" customHeight="1" x14ac:dyDescent="0.3">
      <c r="A54" s="66" t="s">
        <v>128</v>
      </c>
      <c r="B54" s="53"/>
      <c r="C54" s="53"/>
      <c r="D54" s="53"/>
      <c r="E54" s="53"/>
      <c r="F54" s="54"/>
    </row>
    <row r="55" spans="1:6" ht="15.75" customHeight="1" x14ac:dyDescent="0.3">
      <c r="A55" s="66" t="s">
        <v>129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130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131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132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133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134</v>
      </c>
      <c r="B60" s="53"/>
      <c r="C60" s="53"/>
      <c r="D60" s="53"/>
      <c r="E60" s="53"/>
      <c r="F60" s="54"/>
    </row>
    <row r="61" spans="1:6" ht="15.75" customHeight="1" x14ac:dyDescent="0.3">
      <c r="A61" s="66" t="s">
        <v>135</v>
      </c>
      <c r="B61" s="53"/>
      <c r="C61" s="53"/>
      <c r="D61" s="53"/>
      <c r="E61" s="53"/>
      <c r="F61" s="54"/>
    </row>
    <row r="62" spans="1:6" ht="15.75" customHeight="1" x14ac:dyDescent="0.3">
      <c r="A62" s="66" t="s">
        <v>136</v>
      </c>
      <c r="B62" s="53"/>
      <c r="C62" s="53"/>
      <c r="D62" s="53"/>
      <c r="E62" s="53"/>
      <c r="F62" s="54"/>
    </row>
    <row r="63" spans="1:6" ht="15.75" customHeight="1" x14ac:dyDescent="0.3">
      <c r="A63" s="66" t="s">
        <v>137</v>
      </c>
      <c r="B63" s="53"/>
      <c r="C63" s="53"/>
      <c r="D63" s="53"/>
      <c r="E63" s="53"/>
      <c r="F63" s="54"/>
    </row>
    <row r="64" spans="1:6" ht="15.75" customHeight="1" x14ac:dyDescent="0.3">
      <c r="A64" s="66" t="s">
        <v>138</v>
      </c>
      <c r="B64" s="53"/>
      <c r="C64" s="53"/>
      <c r="D64" s="53"/>
      <c r="E64" s="53"/>
      <c r="F64" s="54"/>
    </row>
    <row r="65" spans="1:6" ht="15.75" customHeight="1" x14ac:dyDescent="0.3">
      <c r="A65" s="66" t="s">
        <v>139</v>
      </c>
      <c r="B65" s="53"/>
      <c r="C65" s="53"/>
      <c r="D65" s="53"/>
      <c r="E65" s="53"/>
      <c r="F65" s="54"/>
    </row>
    <row r="66" spans="1:6" ht="15.75" customHeight="1" x14ac:dyDescent="0.3">
      <c r="A66" s="66" t="s">
        <v>140</v>
      </c>
      <c r="B66" s="53"/>
      <c r="C66" s="53"/>
      <c r="D66" s="53"/>
      <c r="E66" s="53"/>
      <c r="F66" s="54"/>
    </row>
    <row r="67" spans="1:6" ht="15.75" customHeight="1" x14ac:dyDescent="0.3">
      <c r="A67" s="66" t="s">
        <v>141</v>
      </c>
      <c r="B67" s="53"/>
      <c r="C67" s="53"/>
      <c r="D67" s="53"/>
      <c r="E67" s="53"/>
      <c r="F67" s="54"/>
    </row>
    <row r="68" spans="1:6" ht="15.75" customHeight="1" x14ac:dyDescent="0.3">
      <c r="A68" s="66" t="s">
        <v>142</v>
      </c>
      <c r="B68" s="53"/>
      <c r="C68" s="53"/>
      <c r="D68" s="53"/>
      <c r="E68" s="53"/>
      <c r="F68" s="54"/>
    </row>
    <row r="69" spans="1:6" ht="15.75" customHeight="1" x14ac:dyDescent="0.3">
      <c r="A69" s="66" t="s">
        <v>143</v>
      </c>
      <c r="B69" s="53"/>
      <c r="C69" s="53"/>
      <c r="D69" s="53"/>
      <c r="E69" s="53"/>
      <c r="F69" s="54"/>
    </row>
    <row r="70" spans="1:6" ht="15.75" customHeight="1" x14ac:dyDescent="0.3">
      <c r="A70" s="66" t="s">
        <v>144</v>
      </c>
      <c r="B70" s="53"/>
      <c r="C70" s="53"/>
      <c r="D70" s="53"/>
      <c r="E70" s="53"/>
      <c r="F70" s="54"/>
    </row>
    <row r="71" spans="1:6" ht="15.75" customHeight="1" x14ac:dyDescent="0.3">
      <c r="A71" s="66" t="s">
        <v>145</v>
      </c>
      <c r="B71" s="53"/>
      <c r="C71" s="53"/>
      <c r="D71" s="53"/>
      <c r="E71" s="53"/>
      <c r="F71" s="54"/>
    </row>
    <row r="72" spans="1:6" ht="15" customHeight="1" x14ac:dyDescent="0.3">
      <c r="A72" s="66" t="s">
        <v>146</v>
      </c>
      <c r="B72" s="53"/>
      <c r="C72" s="53"/>
      <c r="D72" s="53"/>
      <c r="E72" s="53"/>
      <c r="F72" s="54"/>
    </row>
    <row r="73" spans="1:6" ht="15" customHeight="1" x14ac:dyDescent="0.3">
      <c r="A73" s="66" t="s">
        <v>147</v>
      </c>
      <c r="B73" s="53"/>
      <c r="C73" s="53"/>
      <c r="D73" s="53"/>
      <c r="E73" s="53"/>
      <c r="F73" s="54"/>
    </row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7">
    <mergeCell ref="A67:F67"/>
    <mergeCell ref="A68:F68"/>
    <mergeCell ref="A62:F62"/>
    <mergeCell ref="A63:F63"/>
    <mergeCell ref="A64:F64"/>
    <mergeCell ref="A65:F65"/>
    <mergeCell ref="A66:F66"/>
    <mergeCell ref="A69:F69"/>
    <mergeCell ref="A70:F70"/>
    <mergeCell ref="A71:F71"/>
    <mergeCell ref="A72:F72"/>
    <mergeCell ref="A73:F73"/>
    <mergeCell ref="A57:F57"/>
    <mergeCell ref="A58:F58"/>
    <mergeCell ref="A59:F59"/>
    <mergeCell ref="A60:F60"/>
    <mergeCell ref="A61:F61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C14:G14"/>
    <mergeCell ref="C15:G15"/>
    <mergeCell ref="A18:G18"/>
    <mergeCell ref="A22:E22"/>
    <mergeCell ref="A26:F26"/>
    <mergeCell ref="C11:G11"/>
    <mergeCell ref="H11:J11"/>
    <mergeCell ref="L11:N11"/>
    <mergeCell ref="C12:G12"/>
    <mergeCell ref="C13:G13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5" xr:uid="{00000000-0002-0000-06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000"/>
  <sheetViews>
    <sheetView workbookViewId="0"/>
  </sheetViews>
  <sheetFormatPr defaultColWidth="12.6328125" defaultRowHeight="15" customHeight="1" x14ac:dyDescent="0.25"/>
  <cols>
    <col min="1" max="1" width="55.453125" customWidth="1"/>
    <col min="2" max="2" width="23.26953125" customWidth="1"/>
    <col min="3" max="3" width="21" customWidth="1"/>
    <col min="4" max="4" width="20.08984375" customWidth="1"/>
    <col min="5" max="5" width="21.453125" customWidth="1"/>
    <col min="6" max="6" width="24.7265625" customWidth="1"/>
    <col min="7" max="7" width="19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157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158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9">
        <v>65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9">
        <v>16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9">
        <v>27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9">
        <v>9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11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4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137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7</v>
      </c>
      <c r="C13" s="58"/>
      <c r="D13" s="57"/>
      <c r="E13" s="57"/>
      <c r="F13" s="57"/>
      <c r="G13" s="57"/>
      <c r="H13" s="7"/>
      <c r="I13" s="7"/>
      <c r="J13" s="7"/>
      <c r="K13" s="7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3">
      <c r="A14" s="14" t="s">
        <v>21</v>
      </c>
      <c r="B14" s="9">
        <v>8</v>
      </c>
      <c r="C14" s="58"/>
      <c r="D14" s="57"/>
      <c r="E14" s="57"/>
      <c r="F14" s="57"/>
      <c r="G14" s="57"/>
      <c r="H14" s="7"/>
      <c r="I14" s="7"/>
      <c r="J14" s="7"/>
      <c r="K14" s="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14"/>
      <c r="B15" s="9">
        <v>0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5" t="s">
        <v>24</v>
      </c>
      <c r="B16" s="5">
        <f>SUM(B6:B15)</f>
        <v>275</v>
      </c>
      <c r="C16" s="6"/>
      <c r="D16" s="6"/>
      <c r="E16" s="6"/>
      <c r="F16" s="6"/>
      <c r="G16" s="6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1" t="s">
        <v>25</v>
      </c>
      <c r="B18" s="53"/>
      <c r="C18" s="53"/>
      <c r="D18" s="53"/>
      <c r="E18" s="53"/>
      <c r="F18" s="53"/>
      <c r="G18" s="54"/>
      <c r="H18" s="6"/>
      <c r="I18" s="6"/>
      <c r="J18" s="6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5" t="s">
        <v>26</v>
      </c>
      <c r="B19" s="5" t="s">
        <v>27</v>
      </c>
      <c r="C19" s="5" t="s">
        <v>28</v>
      </c>
      <c r="D19" s="5" t="s">
        <v>29</v>
      </c>
      <c r="E19" s="5" t="s">
        <v>30</v>
      </c>
      <c r="F19" s="5" t="s">
        <v>31</v>
      </c>
      <c r="G19" s="5" t="s">
        <v>32</v>
      </c>
      <c r="H19" s="6"/>
      <c r="I19" s="6"/>
      <c r="J19" s="6"/>
      <c r="K19" s="7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ht="15" customHeight="1" x14ac:dyDescent="0.3">
      <c r="A20" s="9">
        <v>65</v>
      </c>
      <c r="B20" s="9">
        <v>16</v>
      </c>
      <c r="C20" s="9">
        <v>27</v>
      </c>
      <c r="D20" s="11">
        <v>9</v>
      </c>
      <c r="E20" s="9">
        <v>2</v>
      </c>
      <c r="F20" s="9">
        <v>4</v>
      </c>
      <c r="G20" s="17">
        <f>SUM(A20:F20)</f>
        <v>123</v>
      </c>
      <c r="H20" s="18"/>
      <c r="I20" s="18"/>
      <c r="J20" s="19"/>
      <c r="K20" s="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20"/>
      <c r="B21" s="7"/>
      <c r="C21" s="21"/>
      <c r="D21" s="22"/>
      <c r="E21" s="7"/>
      <c r="F21" s="7"/>
      <c r="G21" s="7"/>
      <c r="H21" s="7"/>
      <c r="I21" s="7"/>
      <c r="J21" s="7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61" t="s">
        <v>33</v>
      </c>
      <c r="B22" s="53"/>
      <c r="C22" s="53"/>
      <c r="D22" s="53"/>
      <c r="E22" s="54"/>
      <c r="F22" s="6"/>
      <c r="G22" s="6"/>
      <c r="H22" s="6"/>
      <c r="I22" s="23"/>
      <c r="J22" s="23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" t="s">
        <v>34</v>
      </c>
      <c r="B23" s="5" t="s">
        <v>35</v>
      </c>
      <c r="C23" s="5" t="s">
        <v>36</v>
      </c>
      <c r="D23" s="5" t="s">
        <v>37</v>
      </c>
      <c r="E23" s="5" t="s">
        <v>38</v>
      </c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3">
      <c r="A24" s="9">
        <v>0</v>
      </c>
      <c r="B24" s="9">
        <v>7</v>
      </c>
      <c r="C24" s="9">
        <v>0</v>
      </c>
      <c r="D24" s="11">
        <v>0</v>
      </c>
      <c r="E24" s="24">
        <f>SUM(A24:D24)</f>
        <v>7</v>
      </c>
      <c r="F24" s="19"/>
      <c r="G24" s="18"/>
      <c r="H24" s="18"/>
      <c r="I24" s="18"/>
      <c r="J24" s="18"/>
      <c r="K24" s="1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2" ht="15.75" customHeight="1" x14ac:dyDescent="0.3">
      <c r="A25" s="20"/>
      <c r="B25" s="7"/>
      <c r="C25" s="21"/>
      <c r="D25" s="22"/>
      <c r="E25" s="7"/>
      <c r="F25" s="7"/>
      <c r="G25" s="7"/>
      <c r="H25" s="7"/>
      <c r="I25" s="7"/>
      <c r="J25" s="7"/>
      <c r="K25" s="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.25" customHeight="1" x14ac:dyDescent="0.25">
      <c r="A26" s="61" t="s">
        <v>39</v>
      </c>
      <c r="B26" s="53"/>
      <c r="C26" s="53"/>
      <c r="D26" s="53"/>
      <c r="E26" s="53"/>
      <c r="F26" s="54"/>
      <c r="G26" s="23"/>
      <c r="H26" s="26"/>
      <c r="I26" s="7"/>
      <c r="J26" s="7"/>
      <c r="K26" s="7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ht="15.75" customHeight="1" x14ac:dyDescent="0.25">
      <c r="A27" s="5" t="s">
        <v>40</v>
      </c>
      <c r="B27" s="5" t="s">
        <v>41</v>
      </c>
      <c r="C27" s="27" t="s">
        <v>42</v>
      </c>
      <c r="D27" s="5" t="s">
        <v>43</v>
      </c>
      <c r="E27" s="5" t="s">
        <v>44</v>
      </c>
      <c r="F27" s="5" t="s">
        <v>45</v>
      </c>
      <c r="G27" s="23"/>
      <c r="H27" s="7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3">
      <c r="A28" s="28" t="s">
        <v>46</v>
      </c>
      <c r="B28" s="29" t="s">
        <v>47</v>
      </c>
      <c r="C28" s="30" t="s">
        <v>48</v>
      </c>
      <c r="D28" s="31">
        <v>43598</v>
      </c>
      <c r="E28" s="9" t="s">
        <v>49</v>
      </c>
      <c r="F28" s="31" t="s">
        <v>50</v>
      </c>
      <c r="G28" s="32" t="s">
        <v>51</v>
      </c>
      <c r="H28" s="26"/>
      <c r="I28" s="7"/>
      <c r="J28" s="7"/>
      <c r="K28" s="7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3">
      <c r="A29" s="28" t="s">
        <v>57</v>
      </c>
      <c r="B29" s="29" t="s">
        <v>58</v>
      </c>
      <c r="C29" s="30" t="s">
        <v>152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63</v>
      </c>
      <c r="B30" s="29" t="s">
        <v>64</v>
      </c>
      <c r="C30" s="30" t="s">
        <v>65</v>
      </c>
      <c r="D30" s="31" t="s">
        <v>66</v>
      </c>
      <c r="E30" s="9" t="s">
        <v>67</v>
      </c>
      <c r="F30" s="31" t="s">
        <v>68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69</v>
      </c>
      <c r="B31" s="29" t="s">
        <v>64</v>
      </c>
      <c r="C31" s="30" t="s">
        <v>65</v>
      </c>
      <c r="D31" s="31" t="s">
        <v>66</v>
      </c>
      <c r="E31" s="9" t="s">
        <v>70</v>
      </c>
      <c r="F31" s="31" t="s">
        <v>71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72</v>
      </c>
      <c r="B32" s="29" t="s">
        <v>47</v>
      </c>
      <c r="C32" s="30" t="s">
        <v>73</v>
      </c>
      <c r="D32" s="31">
        <v>42887</v>
      </c>
      <c r="E32" s="9" t="s">
        <v>74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76</v>
      </c>
      <c r="B33" s="29" t="s">
        <v>47</v>
      </c>
      <c r="C33" s="30" t="s">
        <v>77</v>
      </c>
      <c r="D33" s="31">
        <v>33378</v>
      </c>
      <c r="E33" s="9" t="s">
        <v>78</v>
      </c>
      <c r="F33" s="31" t="s">
        <v>75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79</v>
      </c>
      <c r="B34" s="29" t="s">
        <v>47</v>
      </c>
      <c r="C34" s="30" t="s">
        <v>80</v>
      </c>
      <c r="D34" s="31">
        <v>37412</v>
      </c>
      <c r="E34" s="9" t="s">
        <v>81</v>
      </c>
      <c r="F34" s="31" t="s">
        <v>82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83</v>
      </c>
      <c r="B35" s="29" t="s">
        <v>64</v>
      </c>
      <c r="C35" s="30" t="s">
        <v>84</v>
      </c>
      <c r="D35" s="31" t="s">
        <v>66</v>
      </c>
      <c r="E35" s="9" t="s">
        <v>67</v>
      </c>
      <c r="F35" s="31" t="s">
        <v>68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85</v>
      </c>
      <c r="B36" s="29" t="s">
        <v>47</v>
      </c>
      <c r="C36" s="30" t="s">
        <v>80</v>
      </c>
      <c r="D36" s="31">
        <v>43364</v>
      </c>
      <c r="E36" s="9" t="s">
        <v>86</v>
      </c>
      <c r="F36" s="31" t="s">
        <v>82</v>
      </c>
      <c r="G36" s="32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114</v>
      </c>
      <c r="B37" s="29" t="s">
        <v>153</v>
      </c>
      <c r="C37" s="30" t="s">
        <v>89</v>
      </c>
      <c r="D37" s="31">
        <v>44287</v>
      </c>
      <c r="E37" s="9" t="s">
        <v>97</v>
      </c>
      <c r="F37" s="31" t="s">
        <v>98</v>
      </c>
      <c r="G37" s="32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8" t="s">
        <v>87</v>
      </c>
      <c r="B38" s="29" t="s">
        <v>88</v>
      </c>
      <c r="C38" s="30" t="s">
        <v>89</v>
      </c>
      <c r="D38" s="31">
        <v>43867</v>
      </c>
      <c r="E38" s="9" t="s">
        <v>90</v>
      </c>
      <c r="F38" s="31" t="s">
        <v>91</v>
      </c>
      <c r="G38" s="32" t="s">
        <v>51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8" t="s">
        <v>92</v>
      </c>
      <c r="B39" s="29" t="s">
        <v>88</v>
      </c>
      <c r="C39" s="30" t="s">
        <v>89</v>
      </c>
      <c r="D39" s="31">
        <v>44228</v>
      </c>
      <c r="E39" s="9" t="s">
        <v>93</v>
      </c>
      <c r="F39" s="31"/>
      <c r="G39" s="32" t="s">
        <v>51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8" t="s">
        <v>95</v>
      </c>
      <c r="B40" s="29" t="s">
        <v>96</v>
      </c>
      <c r="C40" s="30" t="s">
        <v>89</v>
      </c>
      <c r="D40" s="31">
        <v>44249</v>
      </c>
      <c r="E40" s="9" t="s">
        <v>97</v>
      </c>
      <c r="F40" s="31" t="s">
        <v>98</v>
      </c>
      <c r="G40" s="32" t="s">
        <v>51</v>
      </c>
      <c r="H40" s="26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8" t="s">
        <v>99</v>
      </c>
      <c r="B41" s="29" t="s">
        <v>100</v>
      </c>
      <c r="C41" s="30" t="s">
        <v>89</v>
      </c>
      <c r="D41" s="31">
        <v>44228</v>
      </c>
      <c r="E41" s="9" t="s">
        <v>102</v>
      </c>
      <c r="F41" s="31"/>
      <c r="G41" s="32" t="s">
        <v>104</v>
      </c>
      <c r="H41" s="26"/>
      <c r="I41" s="7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8" t="s">
        <v>106</v>
      </c>
      <c r="B42" s="29" t="s">
        <v>107</v>
      </c>
      <c r="C42" s="30" t="s">
        <v>89</v>
      </c>
      <c r="D42" s="31">
        <v>43647</v>
      </c>
      <c r="E42" s="9" t="s">
        <v>108</v>
      </c>
      <c r="F42" s="31" t="s">
        <v>109</v>
      </c>
      <c r="G42" s="32" t="s">
        <v>104</v>
      </c>
      <c r="H42" s="26"/>
      <c r="I42" s="7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8" t="s">
        <v>111</v>
      </c>
      <c r="B43" s="29" t="s">
        <v>112</v>
      </c>
      <c r="C43" s="30" t="s">
        <v>89</v>
      </c>
      <c r="D43" s="31">
        <v>42592</v>
      </c>
      <c r="E43" s="9" t="s">
        <v>97</v>
      </c>
      <c r="F43" s="31" t="s">
        <v>98</v>
      </c>
      <c r="G43" s="32" t="s">
        <v>51</v>
      </c>
      <c r="H43" s="26"/>
      <c r="I43" s="7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33"/>
      <c r="B44" s="34"/>
      <c r="C44" s="35"/>
      <c r="D44" s="36"/>
      <c r="E44" s="37"/>
      <c r="F44" s="38"/>
      <c r="G44" s="32"/>
      <c r="H44" s="26"/>
      <c r="I44" s="7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39" t="s">
        <v>118</v>
      </c>
      <c r="B45" s="40">
        <f>COUNTIF(A28:A44,"&lt;&gt;")</f>
        <v>16</v>
      </c>
      <c r="C45" s="39"/>
      <c r="D45" s="39"/>
      <c r="E45" s="39"/>
      <c r="F45" s="41"/>
      <c r="G45" s="42"/>
      <c r="H45" s="7"/>
      <c r="I45" s="7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25"/>
    <row r="47" spans="1:22" ht="15.75" customHeight="1" x14ac:dyDescent="0.3">
      <c r="A47" s="62" t="s">
        <v>119</v>
      </c>
      <c r="B47" s="63"/>
      <c r="C47" s="63"/>
      <c r="D47" s="63"/>
      <c r="E47" s="63"/>
      <c r="F47" s="64"/>
    </row>
    <row r="48" spans="1:22" ht="15.75" customHeight="1" x14ac:dyDescent="0.3">
      <c r="A48" s="65" t="s">
        <v>120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122</v>
      </c>
      <c r="B49" s="53"/>
      <c r="C49" s="53"/>
      <c r="D49" s="53"/>
      <c r="E49" s="53"/>
      <c r="F49" s="54"/>
    </row>
    <row r="50" spans="1:6" ht="15.75" customHeight="1" x14ac:dyDescent="0.3">
      <c r="A50" s="66" t="s">
        <v>123</v>
      </c>
      <c r="B50" s="53"/>
      <c r="C50" s="53"/>
      <c r="D50" s="53"/>
      <c r="E50" s="53"/>
      <c r="F50" s="54"/>
    </row>
    <row r="51" spans="1:6" ht="15.75" customHeight="1" x14ac:dyDescent="0.3">
      <c r="A51" s="66" t="s">
        <v>124</v>
      </c>
      <c r="B51" s="53"/>
      <c r="C51" s="53"/>
      <c r="D51" s="53"/>
      <c r="E51" s="53"/>
      <c r="F51" s="54"/>
    </row>
    <row r="52" spans="1:6" ht="15.75" customHeight="1" x14ac:dyDescent="0.3">
      <c r="A52" s="66" t="s">
        <v>125</v>
      </c>
      <c r="B52" s="53"/>
      <c r="C52" s="53"/>
      <c r="D52" s="53"/>
      <c r="E52" s="53"/>
      <c r="F52" s="54"/>
    </row>
    <row r="53" spans="1:6" ht="15.75" customHeight="1" x14ac:dyDescent="0.3">
      <c r="A53" s="66" t="s">
        <v>126</v>
      </c>
      <c r="B53" s="53"/>
      <c r="C53" s="53"/>
      <c r="D53" s="53"/>
      <c r="E53" s="53"/>
      <c r="F53" s="54"/>
    </row>
    <row r="54" spans="1:6" ht="15.75" customHeight="1" x14ac:dyDescent="0.3">
      <c r="A54" s="66" t="s">
        <v>128</v>
      </c>
      <c r="B54" s="53"/>
      <c r="C54" s="53"/>
      <c r="D54" s="53"/>
      <c r="E54" s="53"/>
      <c r="F54" s="54"/>
    </row>
    <row r="55" spans="1:6" ht="15.75" customHeight="1" x14ac:dyDescent="0.3">
      <c r="A55" s="66" t="s">
        <v>129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130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131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132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133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134</v>
      </c>
      <c r="B60" s="53"/>
      <c r="C60" s="53"/>
      <c r="D60" s="53"/>
      <c r="E60" s="53"/>
      <c r="F60" s="54"/>
    </row>
    <row r="61" spans="1:6" ht="15.75" customHeight="1" x14ac:dyDescent="0.3">
      <c r="A61" s="66" t="s">
        <v>135</v>
      </c>
      <c r="B61" s="53"/>
      <c r="C61" s="53"/>
      <c r="D61" s="53"/>
      <c r="E61" s="53"/>
      <c r="F61" s="54"/>
    </row>
    <row r="62" spans="1:6" ht="15.75" customHeight="1" x14ac:dyDescent="0.3">
      <c r="A62" s="66" t="s">
        <v>136</v>
      </c>
      <c r="B62" s="53"/>
      <c r="C62" s="53"/>
      <c r="D62" s="53"/>
      <c r="E62" s="53"/>
      <c r="F62" s="54"/>
    </row>
    <row r="63" spans="1:6" ht="15.75" customHeight="1" x14ac:dyDescent="0.3">
      <c r="A63" s="66" t="s">
        <v>137</v>
      </c>
      <c r="B63" s="53"/>
      <c r="C63" s="53"/>
      <c r="D63" s="53"/>
      <c r="E63" s="53"/>
      <c r="F63" s="54"/>
    </row>
    <row r="64" spans="1:6" ht="15.75" customHeight="1" x14ac:dyDescent="0.3">
      <c r="A64" s="66" t="s">
        <v>138</v>
      </c>
      <c r="B64" s="53"/>
      <c r="C64" s="53"/>
      <c r="D64" s="53"/>
      <c r="E64" s="53"/>
      <c r="F64" s="54"/>
    </row>
    <row r="65" spans="1:6" ht="15.75" customHeight="1" x14ac:dyDescent="0.3">
      <c r="A65" s="66" t="s">
        <v>139</v>
      </c>
      <c r="B65" s="53"/>
      <c r="C65" s="53"/>
      <c r="D65" s="53"/>
      <c r="E65" s="53"/>
      <c r="F65" s="54"/>
    </row>
    <row r="66" spans="1:6" ht="15.75" customHeight="1" x14ac:dyDescent="0.3">
      <c r="A66" s="66" t="s">
        <v>140</v>
      </c>
      <c r="B66" s="53"/>
      <c r="C66" s="53"/>
      <c r="D66" s="53"/>
      <c r="E66" s="53"/>
      <c r="F66" s="54"/>
    </row>
    <row r="67" spans="1:6" ht="15.75" customHeight="1" x14ac:dyDescent="0.3">
      <c r="A67" s="66" t="s">
        <v>141</v>
      </c>
      <c r="B67" s="53"/>
      <c r="C67" s="53"/>
      <c r="D67" s="53"/>
      <c r="E67" s="53"/>
      <c r="F67" s="54"/>
    </row>
    <row r="68" spans="1:6" ht="15.75" customHeight="1" x14ac:dyDescent="0.3">
      <c r="A68" s="66" t="s">
        <v>142</v>
      </c>
      <c r="B68" s="53"/>
      <c r="C68" s="53"/>
      <c r="D68" s="53"/>
      <c r="E68" s="53"/>
      <c r="F68" s="54"/>
    </row>
    <row r="69" spans="1:6" ht="15.75" customHeight="1" x14ac:dyDescent="0.3">
      <c r="A69" s="66" t="s">
        <v>143</v>
      </c>
      <c r="B69" s="53"/>
      <c r="C69" s="53"/>
      <c r="D69" s="53"/>
      <c r="E69" s="53"/>
      <c r="F69" s="54"/>
    </row>
    <row r="70" spans="1:6" ht="15.75" customHeight="1" x14ac:dyDescent="0.3">
      <c r="A70" s="66" t="s">
        <v>144</v>
      </c>
      <c r="B70" s="53"/>
      <c r="C70" s="53"/>
      <c r="D70" s="53"/>
      <c r="E70" s="53"/>
      <c r="F70" s="54"/>
    </row>
    <row r="71" spans="1:6" ht="15.75" customHeight="1" x14ac:dyDescent="0.3">
      <c r="A71" s="66" t="s">
        <v>145</v>
      </c>
      <c r="B71" s="53"/>
      <c r="C71" s="53"/>
      <c r="D71" s="53"/>
      <c r="E71" s="53"/>
      <c r="F71" s="54"/>
    </row>
    <row r="72" spans="1:6" ht="15" customHeight="1" x14ac:dyDescent="0.3">
      <c r="A72" s="66" t="s">
        <v>146</v>
      </c>
      <c r="B72" s="53"/>
      <c r="C72" s="53"/>
      <c r="D72" s="53"/>
      <c r="E72" s="53"/>
      <c r="F72" s="54"/>
    </row>
    <row r="73" spans="1:6" ht="15" customHeight="1" x14ac:dyDescent="0.3">
      <c r="A73" s="66" t="s">
        <v>147</v>
      </c>
      <c r="B73" s="53"/>
      <c r="C73" s="53"/>
      <c r="D73" s="53"/>
      <c r="E73" s="53"/>
      <c r="F73" s="54"/>
    </row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7">
    <mergeCell ref="A67:F67"/>
    <mergeCell ref="A68:F68"/>
    <mergeCell ref="A62:F62"/>
    <mergeCell ref="A63:F63"/>
    <mergeCell ref="A64:F64"/>
    <mergeCell ref="A65:F65"/>
    <mergeCell ref="A66:F66"/>
    <mergeCell ref="A69:F69"/>
    <mergeCell ref="A70:F70"/>
    <mergeCell ref="A71:F71"/>
    <mergeCell ref="A72:F72"/>
    <mergeCell ref="A73:F73"/>
    <mergeCell ref="A57:F57"/>
    <mergeCell ref="A58:F58"/>
    <mergeCell ref="A59:F59"/>
    <mergeCell ref="A60:F60"/>
    <mergeCell ref="A61:F61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C14:G14"/>
    <mergeCell ref="C15:G15"/>
    <mergeCell ref="A18:G18"/>
    <mergeCell ref="A22:E22"/>
    <mergeCell ref="A26:F26"/>
    <mergeCell ref="C11:G11"/>
    <mergeCell ref="H11:J11"/>
    <mergeCell ref="L11:N11"/>
    <mergeCell ref="C12:G12"/>
    <mergeCell ref="C13:G13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5" xr:uid="{00000000-0002-0000-07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000"/>
  <sheetViews>
    <sheetView workbookViewId="0"/>
  </sheetViews>
  <sheetFormatPr defaultColWidth="12.6328125" defaultRowHeight="15" customHeight="1" x14ac:dyDescent="0.25"/>
  <cols>
    <col min="1" max="1" width="56.453125" customWidth="1"/>
    <col min="2" max="2" width="23.26953125" customWidth="1"/>
    <col min="3" max="3" width="21" customWidth="1"/>
    <col min="4" max="4" width="20.08984375" customWidth="1"/>
    <col min="5" max="5" width="21.453125" customWidth="1"/>
    <col min="6" max="6" width="24.7265625" customWidth="1"/>
    <col min="7" max="7" width="19.7265625" customWidth="1"/>
    <col min="8" max="8" width="20.08984375" customWidth="1"/>
    <col min="9" max="9" width="21.7265625" customWidth="1"/>
    <col min="10" max="10" width="12.453125" customWidth="1"/>
    <col min="11" max="22" width="8.7265625" customWidth="1"/>
    <col min="23" max="26" width="14.453125" customWidth="1"/>
  </cols>
  <sheetData>
    <row r="1" spans="1:22" ht="15" customHeight="1" x14ac:dyDescent="0.3">
      <c r="A1" s="52" t="s">
        <v>0</v>
      </c>
      <c r="B1" s="53"/>
      <c r="C1" s="53"/>
      <c r="D1" s="53"/>
      <c r="E1" s="53"/>
      <c r="F1" s="53"/>
      <c r="G1" s="5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</row>
    <row r="2" spans="1:22" ht="15" customHeight="1" x14ac:dyDescent="0.3">
      <c r="A2" s="52" t="s">
        <v>1</v>
      </c>
      <c r="B2" s="53"/>
      <c r="C2" s="53"/>
      <c r="D2" s="53"/>
      <c r="E2" s="53"/>
      <c r="F2" s="53"/>
      <c r="G2" s="54"/>
      <c r="H2" s="1"/>
      <c r="I2" s="1"/>
      <c r="J2" s="1"/>
      <c r="K2" s="2"/>
      <c r="L2" s="2"/>
      <c r="M2" s="2"/>
      <c r="N2" s="2"/>
      <c r="O2" s="2"/>
      <c r="P2" s="2"/>
      <c r="Q2" s="2"/>
      <c r="R2" s="2"/>
      <c r="S2" s="2"/>
    </row>
    <row r="3" spans="1:22" ht="15" customHeight="1" x14ac:dyDescent="0.3">
      <c r="A3" s="52" t="s">
        <v>159</v>
      </c>
      <c r="B3" s="53"/>
      <c r="C3" s="53"/>
      <c r="D3" s="53"/>
      <c r="E3" s="53"/>
      <c r="F3" s="53"/>
      <c r="G3" s="54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</row>
    <row r="4" spans="1:22" ht="15" customHeight="1" x14ac:dyDescent="0.3">
      <c r="A4" s="3" t="s">
        <v>160</v>
      </c>
      <c r="B4" s="55" t="s">
        <v>7</v>
      </c>
      <c r="C4" s="53"/>
      <c r="D4" s="53"/>
      <c r="E4" s="53"/>
      <c r="F4" s="53"/>
      <c r="G4" s="5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</row>
    <row r="5" spans="1:22" ht="15" customHeight="1" x14ac:dyDescent="0.3">
      <c r="A5" s="5" t="s">
        <v>9</v>
      </c>
      <c r="B5" s="5" t="s">
        <v>10</v>
      </c>
      <c r="C5" s="56"/>
      <c r="D5" s="57"/>
      <c r="E5" s="57"/>
      <c r="F5" s="57"/>
      <c r="G5" s="57"/>
      <c r="H5" s="7"/>
      <c r="I5" s="7"/>
      <c r="J5" s="7"/>
      <c r="K5" s="7"/>
      <c r="L5" s="2"/>
      <c r="M5" s="2"/>
      <c r="N5" s="2"/>
      <c r="O5" s="2"/>
      <c r="P5" s="2"/>
      <c r="Q5" s="2"/>
      <c r="R5" s="2"/>
      <c r="S5" s="2"/>
    </row>
    <row r="6" spans="1:22" ht="15" customHeight="1" x14ac:dyDescent="0.3">
      <c r="A6" s="8" t="s">
        <v>12</v>
      </c>
      <c r="B6" s="12">
        <v>67</v>
      </c>
      <c r="C6" s="58"/>
      <c r="D6" s="57"/>
      <c r="E6" s="57"/>
      <c r="F6" s="57"/>
      <c r="G6" s="57"/>
      <c r="H6" s="7"/>
      <c r="I6" s="7"/>
      <c r="J6" s="7"/>
      <c r="K6" s="7"/>
      <c r="L6" s="2"/>
      <c r="M6" s="2"/>
      <c r="N6" s="2"/>
      <c r="O6" s="2"/>
      <c r="P6" s="2"/>
      <c r="Q6" s="2"/>
      <c r="R6" s="2"/>
      <c r="S6" s="2"/>
    </row>
    <row r="7" spans="1:22" ht="15" customHeight="1" x14ac:dyDescent="0.3">
      <c r="A7" s="8" t="s">
        <v>14</v>
      </c>
      <c r="B7" s="12">
        <v>16</v>
      </c>
      <c r="C7" s="58"/>
      <c r="D7" s="57"/>
      <c r="E7" s="57"/>
      <c r="F7" s="57"/>
      <c r="G7" s="57"/>
      <c r="H7" s="7"/>
      <c r="I7" s="7"/>
      <c r="J7" s="7"/>
      <c r="K7" s="7"/>
      <c r="L7" s="2"/>
      <c r="M7" s="2"/>
      <c r="N7" s="2"/>
      <c r="O7" s="2"/>
      <c r="P7" s="2"/>
      <c r="Q7" s="2"/>
      <c r="R7" s="2"/>
      <c r="S7" s="2"/>
    </row>
    <row r="8" spans="1:22" ht="15" customHeight="1" x14ac:dyDescent="0.3">
      <c r="A8" s="8" t="s">
        <v>15</v>
      </c>
      <c r="B8" s="12">
        <v>27</v>
      </c>
      <c r="C8" s="58"/>
      <c r="D8" s="57"/>
      <c r="E8" s="57"/>
      <c r="F8" s="57"/>
      <c r="G8" s="57"/>
      <c r="H8" s="7"/>
      <c r="I8" s="7"/>
      <c r="J8" s="7"/>
      <c r="K8" s="7"/>
      <c r="L8" s="2"/>
      <c r="M8" s="2"/>
      <c r="N8" s="2"/>
      <c r="O8" s="2"/>
      <c r="P8" s="2"/>
      <c r="Q8" s="2"/>
      <c r="R8" s="2"/>
      <c r="S8" s="2"/>
    </row>
    <row r="9" spans="1:22" ht="15" customHeight="1" x14ac:dyDescent="0.3">
      <c r="A9" s="8" t="s">
        <v>16</v>
      </c>
      <c r="B9" s="12">
        <v>9</v>
      </c>
      <c r="C9" s="58"/>
      <c r="D9" s="57"/>
      <c r="E9" s="57"/>
      <c r="F9" s="57"/>
      <c r="G9" s="57"/>
      <c r="H9" s="7"/>
      <c r="I9" s="7"/>
      <c r="J9" s="7"/>
      <c r="K9" s="7"/>
      <c r="L9" s="2"/>
      <c r="M9" s="2"/>
      <c r="N9" s="2"/>
      <c r="O9" s="2"/>
      <c r="P9" s="2"/>
      <c r="Q9" s="2"/>
      <c r="R9" s="2"/>
      <c r="S9" s="2"/>
    </row>
    <row r="10" spans="1:22" ht="15" customHeight="1" x14ac:dyDescent="0.3">
      <c r="A10" s="8" t="s">
        <v>17</v>
      </c>
      <c r="B10" s="43">
        <v>2</v>
      </c>
      <c r="C10" s="58"/>
      <c r="D10" s="57"/>
      <c r="E10" s="57"/>
      <c r="F10" s="57"/>
      <c r="G10" s="57"/>
      <c r="H10" s="7"/>
      <c r="I10" s="7"/>
      <c r="J10" s="7"/>
      <c r="K10" s="7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3">
      <c r="A11" s="8" t="s">
        <v>23</v>
      </c>
      <c r="B11" s="12">
        <v>1</v>
      </c>
      <c r="C11" s="58"/>
      <c r="D11" s="57"/>
      <c r="E11" s="57"/>
      <c r="F11" s="57"/>
      <c r="G11" s="57"/>
      <c r="H11" s="59"/>
      <c r="I11" s="57"/>
      <c r="J11" s="57"/>
      <c r="K11" s="7"/>
      <c r="L11" s="60"/>
      <c r="M11" s="57"/>
      <c r="N11" s="57"/>
      <c r="O11" s="2"/>
      <c r="P11" s="2"/>
      <c r="Q11" s="2"/>
      <c r="R11" s="2"/>
      <c r="S11" s="2"/>
    </row>
    <row r="12" spans="1:22" ht="15" customHeight="1" x14ac:dyDescent="0.3">
      <c r="A12" s="14" t="s">
        <v>19</v>
      </c>
      <c r="B12" s="9">
        <v>138</v>
      </c>
      <c r="C12" s="58"/>
      <c r="D12" s="57"/>
      <c r="E12" s="57"/>
      <c r="F12" s="57"/>
      <c r="G12" s="57"/>
      <c r="H12" s="7"/>
      <c r="I12" s="7"/>
      <c r="J12" s="7"/>
      <c r="K12" s="7"/>
      <c r="L12" s="13"/>
      <c r="M12" s="13"/>
      <c r="N12" s="13"/>
      <c r="O12" s="2"/>
      <c r="P12" s="2"/>
      <c r="Q12" s="2"/>
      <c r="R12" s="2"/>
      <c r="S12" s="2"/>
    </row>
    <row r="13" spans="1:22" ht="15" customHeight="1" x14ac:dyDescent="0.3">
      <c r="A13" s="14" t="s">
        <v>20</v>
      </c>
      <c r="B13" s="11">
        <v>7</v>
      </c>
      <c r="C13" s="10"/>
      <c r="H13" s="7"/>
      <c r="I13" s="7"/>
      <c r="J13" s="7"/>
      <c r="K13" s="7"/>
      <c r="L13" s="13"/>
      <c r="M13" s="13"/>
      <c r="N13" s="13"/>
      <c r="O13" s="2"/>
      <c r="P13" s="2"/>
      <c r="Q13" s="2"/>
      <c r="R13" s="2"/>
      <c r="S13" s="2"/>
    </row>
    <row r="14" spans="1:22" ht="15" customHeight="1" x14ac:dyDescent="0.3">
      <c r="A14" s="14" t="s">
        <v>21</v>
      </c>
      <c r="B14" s="9">
        <v>7</v>
      </c>
      <c r="C14" s="58"/>
      <c r="D14" s="57"/>
      <c r="E14" s="57"/>
      <c r="F14" s="57"/>
      <c r="G14" s="57"/>
      <c r="H14" s="7"/>
      <c r="I14" s="7"/>
      <c r="J14" s="7"/>
      <c r="K14" s="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">
      <c r="A15" s="14"/>
      <c r="B15" s="9">
        <v>0</v>
      </c>
      <c r="C15" s="58"/>
      <c r="D15" s="57"/>
      <c r="E15" s="57"/>
      <c r="F15" s="57"/>
      <c r="G15" s="57"/>
      <c r="H15" s="7"/>
      <c r="I15" s="7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3">
      <c r="A16" s="15" t="s">
        <v>24</v>
      </c>
      <c r="B16" s="5">
        <f>SUM(B6:B15)</f>
        <v>274</v>
      </c>
      <c r="C16" s="6"/>
      <c r="D16" s="6"/>
      <c r="E16" s="6"/>
      <c r="F16" s="6"/>
      <c r="G16" s="6"/>
      <c r="H16" s="7"/>
      <c r="I16" s="7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3">
      <c r="A18" s="61" t="s">
        <v>25</v>
      </c>
      <c r="B18" s="53"/>
      <c r="C18" s="53"/>
      <c r="D18" s="53"/>
      <c r="E18" s="53"/>
      <c r="F18" s="53"/>
      <c r="G18" s="54"/>
      <c r="H18" s="6"/>
      <c r="I18" s="6"/>
      <c r="J18" s="6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5" t="s">
        <v>26</v>
      </c>
      <c r="B19" s="5" t="s">
        <v>27</v>
      </c>
      <c r="C19" s="5" t="s">
        <v>28</v>
      </c>
      <c r="D19" s="5" t="s">
        <v>29</v>
      </c>
      <c r="E19" s="5" t="s">
        <v>30</v>
      </c>
      <c r="F19" s="5" t="s">
        <v>31</v>
      </c>
      <c r="G19" s="5" t="s">
        <v>32</v>
      </c>
      <c r="H19" s="6"/>
      <c r="I19" s="6"/>
      <c r="J19" s="6"/>
      <c r="K19" s="7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ht="15" customHeight="1" x14ac:dyDescent="0.3">
      <c r="A20" s="9">
        <v>67</v>
      </c>
      <c r="B20" s="9">
        <v>16</v>
      </c>
      <c r="C20" s="9">
        <v>27</v>
      </c>
      <c r="D20" s="11">
        <v>9</v>
      </c>
      <c r="E20" s="9">
        <v>2</v>
      </c>
      <c r="F20" s="9">
        <v>1</v>
      </c>
      <c r="G20" s="17">
        <f>SUM(A20:F20)</f>
        <v>122</v>
      </c>
      <c r="H20" s="18"/>
      <c r="I20" s="18"/>
      <c r="J20" s="19"/>
      <c r="K20" s="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3">
      <c r="A21" s="20"/>
      <c r="B21" s="7"/>
      <c r="C21" s="21"/>
      <c r="D21" s="22"/>
      <c r="E21" s="7"/>
      <c r="F21" s="7"/>
      <c r="G21" s="7"/>
      <c r="H21" s="7"/>
      <c r="I21" s="7"/>
      <c r="J21" s="7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">
      <c r="A22" s="61" t="s">
        <v>33</v>
      </c>
      <c r="B22" s="53"/>
      <c r="C22" s="53"/>
      <c r="D22" s="53"/>
      <c r="E22" s="54"/>
      <c r="F22" s="6"/>
      <c r="G22" s="6"/>
      <c r="H22" s="6"/>
      <c r="I22" s="23"/>
      <c r="J22" s="23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">
      <c r="A23" s="5" t="s">
        <v>34</v>
      </c>
      <c r="B23" s="5" t="s">
        <v>35</v>
      </c>
      <c r="C23" s="5" t="s">
        <v>36</v>
      </c>
      <c r="D23" s="5" t="s">
        <v>37</v>
      </c>
      <c r="E23" s="5" t="s">
        <v>38</v>
      </c>
      <c r="F23" s="6"/>
      <c r="G23" s="6"/>
      <c r="H23" s="6"/>
      <c r="I23" s="23"/>
      <c r="J23" s="23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3">
      <c r="A24" s="9">
        <v>0</v>
      </c>
      <c r="B24" s="9">
        <v>7</v>
      </c>
      <c r="C24" s="9">
        <v>0</v>
      </c>
      <c r="D24" s="11">
        <v>0</v>
      </c>
      <c r="E24" s="24">
        <f>SUM(A24:D24)</f>
        <v>7</v>
      </c>
      <c r="F24" s="19"/>
      <c r="G24" s="18"/>
      <c r="H24" s="18"/>
      <c r="I24" s="18"/>
      <c r="J24" s="18"/>
      <c r="K24" s="18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2" ht="15.75" customHeight="1" x14ac:dyDescent="0.3">
      <c r="A25" s="20"/>
      <c r="B25" s="7"/>
      <c r="C25" s="21"/>
      <c r="D25" s="22"/>
      <c r="E25" s="7"/>
      <c r="F25" s="7"/>
      <c r="G25" s="7"/>
      <c r="H25" s="7"/>
      <c r="I25" s="7"/>
      <c r="J25" s="7"/>
      <c r="K25" s="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25">
      <c r="A26" s="61" t="s">
        <v>39</v>
      </c>
      <c r="B26" s="53"/>
      <c r="C26" s="53"/>
      <c r="D26" s="53"/>
      <c r="E26" s="53"/>
      <c r="F26" s="54"/>
      <c r="G26" s="23"/>
      <c r="H26" s="26"/>
      <c r="I26" s="7"/>
      <c r="J26" s="7"/>
      <c r="K26" s="7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ht="15.75" customHeight="1" x14ac:dyDescent="0.25">
      <c r="A27" s="5" t="s">
        <v>40</v>
      </c>
      <c r="B27" s="5" t="s">
        <v>41</v>
      </c>
      <c r="C27" s="27" t="s">
        <v>42</v>
      </c>
      <c r="D27" s="5" t="s">
        <v>43</v>
      </c>
      <c r="E27" s="5" t="s">
        <v>44</v>
      </c>
      <c r="F27" s="5" t="s">
        <v>45</v>
      </c>
      <c r="G27" s="23"/>
      <c r="H27" s="7"/>
      <c r="I27" s="7"/>
      <c r="J27" s="7"/>
      <c r="K27" s="7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5.75" customHeight="1" x14ac:dyDescent="0.3">
      <c r="A28" s="28" t="s">
        <v>46</v>
      </c>
      <c r="B28" s="29" t="s">
        <v>47</v>
      </c>
      <c r="C28" s="30" t="s">
        <v>48</v>
      </c>
      <c r="D28" s="31">
        <v>43598</v>
      </c>
      <c r="E28" s="9" t="s">
        <v>49</v>
      </c>
      <c r="F28" s="31" t="s">
        <v>50</v>
      </c>
      <c r="G28" s="32" t="s">
        <v>51</v>
      </c>
      <c r="H28" s="26"/>
      <c r="I28" s="7"/>
      <c r="J28" s="7"/>
      <c r="K28" s="7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3">
      <c r="A29" s="28" t="s">
        <v>57</v>
      </c>
      <c r="B29" s="29" t="s">
        <v>58</v>
      </c>
      <c r="C29" s="30" t="s">
        <v>152</v>
      </c>
      <c r="D29" s="31">
        <v>39615</v>
      </c>
      <c r="E29" s="9" t="s">
        <v>60</v>
      </c>
      <c r="F29" s="31" t="s">
        <v>61</v>
      </c>
      <c r="G29" s="32" t="s">
        <v>51</v>
      </c>
      <c r="H29" s="26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8" t="s">
        <v>63</v>
      </c>
      <c r="B30" s="29" t="s">
        <v>64</v>
      </c>
      <c r="C30" s="30" t="s">
        <v>65</v>
      </c>
      <c r="D30" s="31" t="s">
        <v>66</v>
      </c>
      <c r="E30" s="9" t="s">
        <v>67</v>
      </c>
      <c r="F30" s="31" t="s">
        <v>68</v>
      </c>
      <c r="G30" s="32" t="s">
        <v>51</v>
      </c>
      <c r="H30" s="26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8" t="s">
        <v>69</v>
      </c>
      <c r="B31" s="29" t="s">
        <v>64</v>
      </c>
      <c r="C31" s="30" t="s">
        <v>65</v>
      </c>
      <c r="D31" s="31" t="s">
        <v>66</v>
      </c>
      <c r="E31" s="9" t="s">
        <v>70</v>
      </c>
      <c r="F31" s="31" t="s">
        <v>71</v>
      </c>
      <c r="G31" s="32" t="s">
        <v>51</v>
      </c>
      <c r="H31" s="26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8" t="s">
        <v>72</v>
      </c>
      <c r="B32" s="29" t="s">
        <v>47</v>
      </c>
      <c r="C32" s="30" t="s">
        <v>73</v>
      </c>
      <c r="D32" s="31">
        <v>42887</v>
      </c>
      <c r="E32" s="9" t="s">
        <v>74</v>
      </c>
      <c r="F32" s="31" t="s">
        <v>75</v>
      </c>
      <c r="G32" s="32" t="s">
        <v>51</v>
      </c>
      <c r="H32" s="26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8" t="s">
        <v>76</v>
      </c>
      <c r="B33" s="29" t="s">
        <v>47</v>
      </c>
      <c r="C33" s="30" t="s">
        <v>77</v>
      </c>
      <c r="D33" s="31">
        <v>33378</v>
      </c>
      <c r="E33" s="9" t="s">
        <v>78</v>
      </c>
      <c r="F33" s="31" t="s">
        <v>75</v>
      </c>
      <c r="G33" s="32" t="s">
        <v>51</v>
      </c>
      <c r="H33" s="26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8" t="s">
        <v>79</v>
      </c>
      <c r="B34" s="29" t="s">
        <v>47</v>
      </c>
      <c r="C34" s="30" t="s">
        <v>80</v>
      </c>
      <c r="D34" s="31">
        <v>37412</v>
      </c>
      <c r="E34" s="9" t="s">
        <v>81</v>
      </c>
      <c r="F34" s="31" t="s">
        <v>82</v>
      </c>
      <c r="G34" s="32" t="s">
        <v>51</v>
      </c>
      <c r="H34" s="26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8" t="s">
        <v>83</v>
      </c>
      <c r="B35" s="29" t="s">
        <v>64</v>
      </c>
      <c r="C35" s="30" t="s">
        <v>84</v>
      </c>
      <c r="D35" s="31" t="s">
        <v>66</v>
      </c>
      <c r="E35" s="9" t="s">
        <v>67</v>
      </c>
      <c r="F35" s="31" t="s">
        <v>68</v>
      </c>
      <c r="G35" s="32" t="s">
        <v>51</v>
      </c>
      <c r="H35" s="26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8" t="s">
        <v>85</v>
      </c>
      <c r="B36" s="29" t="s">
        <v>47</v>
      </c>
      <c r="C36" s="30" t="s">
        <v>80</v>
      </c>
      <c r="D36" s="31">
        <v>43364</v>
      </c>
      <c r="E36" s="9" t="s">
        <v>86</v>
      </c>
      <c r="F36" s="31" t="s">
        <v>82</v>
      </c>
      <c r="G36" s="32" t="s">
        <v>51</v>
      </c>
      <c r="H36" s="26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8" t="s">
        <v>114</v>
      </c>
      <c r="B37" s="29" t="s">
        <v>153</v>
      </c>
      <c r="C37" s="30" t="s">
        <v>89</v>
      </c>
      <c r="D37" s="31">
        <v>44287</v>
      </c>
      <c r="E37" s="9" t="s">
        <v>97</v>
      </c>
      <c r="F37" s="31" t="s">
        <v>98</v>
      </c>
      <c r="G37" s="32" t="s">
        <v>104</v>
      </c>
      <c r="H37" s="26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8" t="s">
        <v>87</v>
      </c>
      <c r="B38" s="29" t="s">
        <v>88</v>
      </c>
      <c r="C38" s="30" t="s">
        <v>89</v>
      </c>
      <c r="D38" s="31">
        <v>43867</v>
      </c>
      <c r="E38" s="9" t="s">
        <v>90</v>
      </c>
      <c r="F38" s="31" t="s">
        <v>91</v>
      </c>
      <c r="G38" s="32" t="s">
        <v>51</v>
      </c>
      <c r="H38" s="26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8" t="s">
        <v>92</v>
      </c>
      <c r="B39" s="29" t="s">
        <v>88</v>
      </c>
      <c r="C39" s="30" t="s">
        <v>89</v>
      </c>
      <c r="D39" s="31">
        <v>44228</v>
      </c>
      <c r="E39" s="9" t="s">
        <v>93</v>
      </c>
      <c r="F39" s="31"/>
      <c r="G39" s="32" t="s">
        <v>51</v>
      </c>
      <c r="H39" s="26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8" t="s">
        <v>95</v>
      </c>
      <c r="B40" s="29" t="s">
        <v>96</v>
      </c>
      <c r="C40" s="30" t="s">
        <v>89</v>
      </c>
      <c r="D40" s="31">
        <v>44249</v>
      </c>
      <c r="E40" s="9" t="s">
        <v>97</v>
      </c>
      <c r="F40" s="31" t="s">
        <v>98</v>
      </c>
      <c r="G40" s="32" t="s">
        <v>51</v>
      </c>
      <c r="H40" s="26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8" t="s">
        <v>99</v>
      </c>
      <c r="B41" s="29" t="s">
        <v>100</v>
      </c>
      <c r="C41" s="30" t="s">
        <v>89</v>
      </c>
      <c r="D41" s="31">
        <v>44228</v>
      </c>
      <c r="E41" s="9" t="s">
        <v>102</v>
      </c>
      <c r="F41" s="31"/>
      <c r="G41" s="32" t="s">
        <v>104</v>
      </c>
      <c r="H41" s="26"/>
      <c r="I41" s="7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8" t="s">
        <v>106</v>
      </c>
      <c r="B42" s="29" t="s">
        <v>107</v>
      </c>
      <c r="C42" s="30" t="s">
        <v>89</v>
      </c>
      <c r="D42" s="31">
        <v>43647</v>
      </c>
      <c r="E42" s="9" t="s">
        <v>108</v>
      </c>
      <c r="F42" s="31" t="s">
        <v>109</v>
      </c>
      <c r="G42" s="32" t="s">
        <v>104</v>
      </c>
      <c r="H42" s="26"/>
      <c r="I42" s="7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8" t="s">
        <v>111</v>
      </c>
      <c r="B43" s="29" t="s">
        <v>112</v>
      </c>
      <c r="C43" s="30" t="s">
        <v>89</v>
      </c>
      <c r="D43" s="31">
        <v>42592</v>
      </c>
      <c r="E43" s="9" t="s">
        <v>97</v>
      </c>
      <c r="F43" s="31" t="s">
        <v>98</v>
      </c>
      <c r="G43" s="32" t="s">
        <v>51</v>
      </c>
      <c r="H43" s="26"/>
      <c r="I43" s="7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33"/>
      <c r="B44" s="34"/>
      <c r="C44" s="35"/>
      <c r="D44" s="36"/>
      <c r="E44" s="37"/>
      <c r="F44" s="38"/>
      <c r="G44" s="32"/>
      <c r="H44" s="26"/>
      <c r="I44" s="7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39" t="s">
        <v>118</v>
      </c>
      <c r="B45" s="40">
        <f>COUNTIF(A28:A44,"&lt;&gt;")</f>
        <v>16</v>
      </c>
      <c r="C45" s="39"/>
      <c r="D45" s="39"/>
      <c r="E45" s="39"/>
      <c r="F45" s="41"/>
      <c r="G45" s="42"/>
      <c r="H45" s="7"/>
      <c r="I45" s="7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25"/>
    <row r="47" spans="1:22" ht="15.75" customHeight="1" x14ac:dyDescent="0.3">
      <c r="A47" s="62" t="s">
        <v>119</v>
      </c>
      <c r="B47" s="63"/>
      <c r="C47" s="63"/>
      <c r="D47" s="63"/>
      <c r="E47" s="63"/>
      <c r="F47" s="64"/>
    </row>
    <row r="48" spans="1:22" ht="15.75" customHeight="1" x14ac:dyDescent="0.3">
      <c r="A48" s="65" t="s">
        <v>120</v>
      </c>
      <c r="B48" s="53"/>
      <c r="C48" s="53"/>
      <c r="D48" s="53"/>
      <c r="E48" s="53"/>
      <c r="F48" s="54"/>
    </row>
    <row r="49" spans="1:6" ht="15.75" customHeight="1" x14ac:dyDescent="0.3">
      <c r="A49" s="66" t="s">
        <v>122</v>
      </c>
      <c r="B49" s="53"/>
      <c r="C49" s="53"/>
      <c r="D49" s="53"/>
      <c r="E49" s="53"/>
      <c r="F49" s="54"/>
    </row>
    <row r="50" spans="1:6" ht="15.75" customHeight="1" x14ac:dyDescent="0.3">
      <c r="A50" s="66" t="s">
        <v>123</v>
      </c>
      <c r="B50" s="53"/>
      <c r="C50" s="53"/>
      <c r="D50" s="53"/>
      <c r="E50" s="53"/>
      <c r="F50" s="54"/>
    </row>
    <row r="51" spans="1:6" ht="15.75" customHeight="1" x14ac:dyDescent="0.3">
      <c r="A51" s="66" t="s">
        <v>124</v>
      </c>
      <c r="B51" s="53"/>
      <c r="C51" s="53"/>
      <c r="D51" s="53"/>
      <c r="E51" s="53"/>
      <c r="F51" s="54"/>
    </row>
    <row r="52" spans="1:6" ht="15.75" customHeight="1" x14ac:dyDescent="0.3">
      <c r="A52" s="66" t="s">
        <v>125</v>
      </c>
      <c r="B52" s="53"/>
      <c r="C52" s="53"/>
      <c r="D52" s="53"/>
      <c r="E52" s="53"/>
      <c r="F52" s="54"/>
    </row>
    <row r="53" spans="1:6" ht="15.75" customHeight="1" x14ac:dyDescent="0.3">
      <c r="A53" s="66" t="s">
        <v>126</v>
      </c>
      <c r="B53" s="53"/>
      <c r="C53" s="53"/>
      <c r="D53" s="53"/>
      <c r="E53" s="53"/>
      <c r="F53" s="54"/>
    </row>
    <row r="54" spans="1:6" ht="15.75" customHeight="1" x14ac:dyDescent="0.3">
      <c r="A54" s="66" t="s">
        <v>128</v>
      </c>
      <c r="B54" s="53"/>
      <c r="C54" s="53"/>
      <c r="D54" s="53"/>
      <c r="E54" s="53"/>
      <c r="F54" s="54"/>
    </row>
    <row r="55" spans="1:6" ht="15.75" customHeight="1" x14ac:dyDescent="0.3">
      <c r="A55" s="66" t="s">
        <v>129</v>
      </c>
      <c r="B55" s="53"/>
      <c r="C55" s="53"/>
      <c r="D55" s="53"/>
      <c r="E55" s="53"/>
      <c r="F55" s="54"/>
    </row>
    <row r="56" spans="1:6" ht="15.75" customHeight="1" x14ac:dyDescent="0.3">
      <c r="A56" s="66" t="s">
        <v>130</v>
      </c>
      <c r="B56" s="53"/>
      <c r="C56" s="53"/>
      <c r="D56" s="53"/>
      <c r="E56" s="53"/>
      <c r="F56" s="54"/>
    </row>
    <row r="57" spans="1:6" ht="15.75" customHeight="1" x14ac:dyDescent="0.3">
      <c r="A57" s="66" t="s">
        <v>131</v>
      </c>
      <c r="B57" s="53"/>
      <c r="C57" s="53"/>
      <c r="D57" s="53"/>
      <c r="E57" s="53"/>
      <c r="F57" s="54"/>
    </row>
    <row r="58" spans="1:6" ht="15.75" customHeight="1" x14ac:dyDescent="0.3">
      <c r="A58" s="66" t="s">
        <v>132</v>
      </c>
      <c r="B58" s="53"/>
      <c r="C58" s="53"/>
      <c r="D58" s="53"/>
      <c r="E58" s="53"/>
      <c r="F58" s="54"/>
    </row>
    <row r="59" spans="1:6" ht="15.75" customHeight="1" x14ac:dyDescent="0.3">
      <c r="A59" s="66" t="s">
        <v>133</v>
      </c>
      <c r="B59" s="53"/>
      <c r="C59" s="53"/>
      <c r="D59" s="53"/>
      <c r="E59" s="53"/>
      <c r="F59" s="54"/>
    </row>
    <row r="60" spans="1:6" ht="15.75" customHeight="1" x14ac:dyDescent="0.3">
      <c r="A60" s="66" t="s">
        <v>134</v>
      </c>
      <c r="B60" s="53"/>
      <c r="C60" s="53"/>
      <c r="D60" s="53"/>
      <c r="E60" s="53"/>
      <c r="F60" s="54"/>
    </row>
    <row r="61" spans="1:6" ht="15.75" customHeight="1" x14ac:dyDescent="0.3">
      <c r="A61" s="66" t="s">
        <v>135</v>
      </c>
      <c r="B61" s="53"/>
      <c r="C61" s="53"/>
      <c r="D61" s="53"/>
      <c r="E61" s="53"/>
      <c r="F61" s="54"/>
    </row>
    <row r="62" spans="1:6" ht="15.75" customHeight="1" x14ac:dyDescent="0.3">
      <c r="A62" s="66" t="s">
        <v>136</v>
      </c>
      <c r="B62" s="53"/>
      <c r="C62" s="53"/>
      <c r="D62" s="53"/>
      <c r="E62" s="53"/>
      <c r="F62" s="54"/>
    </row>
    <row r="63" spans="1:6" ht="15.75" customHeight="1" x14ac:dyDescent="0.3">
      <c r="A63" s="66" t="s">
        <v>137</v>
      </c>
      <c r="B63" s="53"/>
      <c r="C63" s="53"/>
      <c r="D63" s="53"/>
      <c r="E63" s="53"/>
      <c r="F63" s="54"/>
    </row>
    <row r="64" spans="1:6" ht="15.75" customHeight="1" x14ac:dyDescent="0.3">
      <c r="A64" s="66" t="s">
        <v>138</v>
      </c>
      <c r="B64" s="53"/>
      <c r="C64" s="53"/>
      <c r="D64" s="53"/>
      <c r="E64" s="53"/>
      <c r="F64" s="54"/>
    </row>
    <row r="65" spans="1:6" ht="15.75" customHeight="1" x14ac:dyDescent="0.3">
      <c r="A65" s="66" t="s">
        <v>139</v>
      </c>
      <c r="B65" s="53"/>
      <c r="C65" s="53"/>
      <c r="D65" s="53"/>
      <c r="E65" s="53"/>
      <c r="F65" s="54"/>
    </row>
    <row r="66" spans="1:6" ht="15.75" customHeight="1" x14ac:dyDescent="0.3">
      <c r="A66" s="66" t="s">
        <v>140</v>
      </c>
      <c r="B66" s="53"/>
      <c r="C66" s="53"/>
      <c r="D66" s="53"/>
      <c r="E66" s="53"/>
      <c r="F66" s="54"/>
    </row>
    <row r="67" spans="1:6" ht="15.75" customHeight="1" x14ac:dyDescent="0.3">
      <c r="A67" s="66" t="s">
        <v>141</v>
      </c>
      <c r="B67" s="53"/>
      <c r="C67" s="53"/>
      <c r="D67" s="53"/>
      <c r="E67" s="53"/>
      <c r="F67" s="54"/>
    </row>
    <row r="68" spans="1:6" ht="15.75" customHeight="1" x14ac:dyDescent="0.3">
      <c r="A68" s="66" t="s">
        <v>142</v>
      </c>
      <c r="B68" s="53"/>
      <c r="C68" s="53"/>
      <c r="D68" s="53"/>
      <c r="E68" s="53"/>
      <c r="F68" s="54"/>
    </row>
    <row r="69" spans="1:6" ht="15.75" customHeight="1" x14ac:dyDescent="0.3">
      <c r="A69" s="66" t="s">
        <v>143</v>
      </c>
      <c r="B69" s="53"/>
      <c r="C69" s="53"/>
      <c r="D69" s="53"/>
      <c r="E69" s="53"/>
      <c r="F69" s="54"/>
    </row>
    <row r="70" spans="1:6" ht="15.75" customHeight="1" x14ac:dyDescent="0.3">
      <c r="A70" s="66" t="s">
        <v>144</v>
      </c>
      <c r="B70" s="53"/>
      <c r="C70" s="53"/>
      <c r="D70" s="53"/>
      <c r="E70" s="53"/>
      <c r="F70" s="54"/>
    </row>
    <row r="71" spans="1:6" ht="15.75" customHeight="1" x14ac:dyDescent="0.3">
      <c r="A71" s="66" t="s">
        <v>145</v>
      </c>
      <c r="B71" s="53"/>
      <c r="C71" s="53"/>
      <c r="D71" s="53"/>
      <c r="E71" s="53"/>
      <c r="F71" s="54"/>
    </row>
    <row r="72" spans="1:6" ht="15" customHeight="1" x14ac:dyDescent="0.3">
      <c r="A72" s="66" t="s">
        <v>146</v>
      </c>
      <c r="B72" s="53"/>
      <c r="C72" s="53"/>
      <c r="D72" s="53"/>
      <c r="E72" s="53"/>
      <c r="F72" s="54"/>
    </row>
    <row r="73" spans="1:6" ht="15" customHeight="1" x14ac:dyDescent="0.3">
      <c r="A73" s="66" t="s">
        <v>147</v>
      </c>
      <c r="B73" s="53"/>
      <c r="C73" s="53"/>
      <c r="D73" s="53"/>
      <c r="E73" s="53"/>
      <c r="F73" s="54"/>
    </row>
    <row r="74" spans="1:6" ht="15.75" customHeight="1" x14ac:dyDescent="0.25"/>
    <row r="75" spans="1:6" ht="15.75" customHeight="1" x14ac:dyDescent="0.25"/>
    <row r="76" spans="1:6" ht="15.75" customHeight="1" x14ac:dyDescent="0.25"/>
    <row r="77" spans="1:6" ht="15.75" customHeight="1" x14ac:dyDescent="0.25"/>
    <row r="78" spans="1:6" ht="15.75" customHeight="1" x14ac:dyDescent="0.25"/>
    <row r="79" spans="1:6" ht="15.75" customHeight="1" x14ac:dyDescent="0.25"/>
    <row r="80" spans="1: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6">
    <mergeCell ref="A70:F70"/>
    <mergeCell ref="A71:F71"/>
    <mergeCell ref="A72:F72"/>
    <mergeCell ref="A73:F73"/>
    <mergeCell ref="A63:F63"/>
    <mergeCell ref="A64:F64"/>
    <mergeCell ref="A65:F65"/>
    <mergeCell ref="A66:F66"/>
    <mergeCell ref="A67:F67"/>
    <mergeCell ref="A68:F68"/>
    <mergeCell ref="A69:F69"/>
    <mergeCell ref="A58:F58"/>
    <mergeCell ref="A59:F59"/>
    <mergeCell ref="A60:F60"/>
    <mergeCell ref="A61:F61"/>
    <mergeCell ref="A62:F62"/>
    <mergeCell ref="A53:F53"/>
    <mergeCell ref="A54:F54"/>
    <mergeCell ref="A55:F55"/>
    <mergeCell ref="A56:F56"/>
    <mergeCell ref="A57:F57"/>
    <mergeCell ref="A48:F48"/>
    <mergeCell ref="A49:F49"/>
    <mergeCell ref="A50:F50"/>
    <mergeCell ref="A51:F51"/>
    <mergeCell ref="A52:F52"/>
    <mergeCell ref="C15:G15"/>
    <mergeCell ref="A18:G18"/>
    <mergeCell ref="A22:E22"/>
    <mergeCell ref="A26:F26"/>
    <mergeCell ref="A47:F47"/>
    <mergeCell ref="C11:G11"/>
    <mergeCell ref="H11:J11"/>
    <mergeCell ref="L11:N11"/>
    <mergeCell ref="C12:G12"/>
    <mergeCell ref="C14:G14"/>
    <mergeCell ref="C6:G6"/>
    <mergeCell ref="C7:G7"/>
    <mergeCell ref="C8:G8"/>
    <mergeCell ref="C9:G9"/>
    <mergeCell ref="C10:G10"/>
    <mergeCell ref="A1:G1"/>
    <mergeCell ref="A2:G2"/>
    <mergeCell ref="A3:G3"/>
    <mergeCell ref="B4:G4"/>
    <mergeCell ref="C5:G5"/>
  </mergeCells>
  <dataValidations count="1">
    <dataValidation type="list" allowBlank="1" sqref="A6:A15" xr:uid="{00000000-0002-0000-0800-000000000000}">
      <formula1>"AGP,CLH,CLT,COM,CTD,CTI,DES,DISP,ELE,ESG,EST,EXM,EXQ,EXR,FRQ,REV,VAGO"</formula1>
    </dataValidation>
  </dataValidations>
  <pageMargins left="0.511811024" right="0.511811024" top="0.78740157499999996" bottom="0.78740157499999996" header="0" footer="0"/>
  <pageSetup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67</vt:i4>
      </vt:variant>
    </vt:vector>
  </HeadingPairs>
  <TitlesOfParts>
    <vt:vector size="67" baseType="lpstr">
      <vt:lpstr>2021-JAN</vt:lpstr>
      <vt:lpstr>2021-FEV</vt:lpstr>
      <vt:lpstr>2021-MAR</vt:lpstr>
      <vt:lpstr>2021-ABR</vt:lpstr>
      <vt:lpstr>2021-MAI</vt:lpstr>
      <vt:lpstr>2021-JUN</vt:lpstr>
      <vt:lpstr>2021-JUL</vt:lpstr>
      <vt:lpstr>2021-AGO</vt:lpstr>
      <vt:lpstr>2021-SET</vt:lpstr>
      <vt:lpstr>2021-OUT</vt:lpstr>
      <vt:lpstr>2021-NOV</vt:lpstr>
      <vt:lpstr>2021-DEZ</vt:lpstr>
      <vt:lpstr>2022-JAN</vt:lpstr>
      <vt:lpstr>2022-FEV</vt:lpstr>
      <vt:lpstr>2022-MAR</vt:lpstr>
      <vt:lpstr>2022-ABR</vt:lpstr>
      <vt:lpstr>2022-MAIO</vt:lpstr>
      <vt:lpstr>2022-JUNHO</vt:lpstr>
      <vt:lpstr>2022-JULHO</vt:lpstr>
      <vt:lpstr>2022-AGOSTO</vt:lpstr>
      <vt:lpstr>2022-SETEMBRO</vt:lpstr>
      <vt:lpstr>2022-OUTUBRO</vt:lpstr>
      <vt:lpstr>2022-NOVEMBRO</vt:lpstr>
      <vt:lpstr>2022-DEZEMBRO</vt:lpstr>
      <vt:lpstr>2023-JANEIRO</vt:lpstr>
      <vt:lpstr>2023-FEVEREIRO</vt:lpstr>
      <vt:lpstr>2023-MARÇO</vt:lpstr>
      <vt:lpstr>2023-ABRIL</vt:lpstr>
      <vt:lpstr>2023-MAIO</vt:lpstr>
      <vt:lpstr>2023-JUNHO</vt:lpstr>
      <vt:lpstr>2023-JULHO</vt:lpstr>
      <vt:lpstr>2023-AGOSTO</vt:lpstr>
      <vt:lpstr>2023-SETEMBRO</vt:lpstr>
      <vt:lpstr>2023-OUTUBRO</vt:lpstr>
      <vt:lpstr>2023-NOVEMBRO</vt:lpstr>
      <vt:lpstr>2023-DEZEMBRO</vt:lpstr>
      <vt:lpstr>2024-JANEIRO</vt:lpstr>
      <vt:lpstr>2024-FEVEREIRO</vt:lpstr>
      <vt:lpstr>2024-MARÇO</vt:lpstr>
      <vt:lpstr>2024-ABRIL</vt:lpstr>
      <vt:lpstr>2024-MAIO</vt:lpstr>
      <vt:lpstr>2024-JUNHO</vt:lpstr>
      <vt:lpstr>2024-JULHO</vt:lpstr>
      <vt:lpstr>2024-AGOSTO</vt:lpstr>
      <vt:lpstr>2024-SETEMBRO</vt:lpstr>
      <vt:lpstr>2024-OUTUBRO</vt:lpstr>
      <vt:lpstr>2024-NOVEMBRO</vt:lpstr>
      <vt:lpstr>2024-DEZEMBRO</vt:lpstr>
      <vt:lpstr>2025-JANEIRO</vt:lpstr>
      <vt:lpstr>2025-FEVEREIRO</vt:lpstr>
      <vt:lpstr>2025-MARÇO</vt:lpstr>
      <vt:lpstr>2025-ABRIL</vt:lpstr>
      <vt:lpstr>2025-MAIO</vt:lpstr>
      <vt:lpstr>2025-JUNHO</vt:lpstr>
      <vt:lpstr>2025-JULHO</vt:lpstr>
      <vt:lpstr>2025-AGOSTO</vt:lpstr>
      <vt:lpstr>2025-SETEMBRO</vt:lpstr>
      <vt:lpstr>2025-OUTUBRO</vt:lpstr>
      <vt:lpstr>2025-NOVEMBRO</vt:lpstr>
      <vt:lpstr>2025-DEZEMBRO</vt:lpstr>
      <vt:lpstr>2026-JANEIRO</vt:lpstr>
      <vt:lpstr>2026-FEVEREIRO</vt:lpstr>
      <vt:lpstr>2026-MARÇO</vt:lpstr>
      <vt:lpstr>2026-ABRIL</vt:lpstr>
      <vt:lpstr>2026-MAIO</vt:lpstr>
      <vt:lpstr>2026-JUNHO</vt:lpstr>
      <vt:lpstr>2026-JULHO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Souza</dc:creator>
  <cp:lastModifiedBy>Grace Souza</cp:lastModifiedBy>
  <dcterms:created xsi:type="dcterms:W3CDTF">2021-10-01T00:49:27Z</dcterms:created>
  <dcterms:modified xsi:type="dcterms:W3CDTF">2026-08-17T11:19:13Z</dcterms:modified>
</cp:coreProperties>
</file>