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LAI JUNHO 2021\FOLHA\"/>
    </mc:Choice>
  </mc:AlternateContent>
  <xr:revisionPtr revIDLastSave="0" documentId="8_{B964BEDE-E72C-4D47-A93B-67A381763089}" xr6:coauthVersionLast="47" xr6:coauthVersionMax="47" xr10:uidLastSave="{00000000-0000-0000-0000-000000000000}"/>
  <bookViews>
    <workbookView xWindow="-120" yWindow="-120" windowWidth="20730" windowHeight="1116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1" hidden="1">FUNCIONARIOS!#REF!</definedName>
    <definedName name="Excel_BuiltIn__FilterDatabase" localSheetId="2">CEDIDOS!#REF!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4" i="4" l="1"/>
  <c r="AC30" i="4"/>
  <c r="AC26" i="4"/>
  <c r="AC22" i="4"/>
  <c r="AC18" i="4"/>
  <c r="AC14" i="4"/>
  <c r="AC10" i="4"/>
  <c r="AC6" i="4"/>
  <c r="AC8" i="6"/>
  <c r="AC5" i="6"/>
  <c r="AC11" i="5"/>
  <c r="AC8" i="5"/>
  <c r="AC12" i="5"/>
  <c r="AC5" i="5"/>
  <c r="AC10" i="6"/>
  <c r="AC35" i="4"/>
</calcChain>
</file>

<file path=xl/sharedStrings.xml><?xml version="1.0" encoding="utf-8"?>
<sst xmlns="http://schemas.openxmlformats.org/spreadsheetml/2006/main" count="10477" uniqueCount="967">
  <si>
    <t>Total Geral</t>
  </si>
  <si>
    <t>NOME</t>
  </si>
  <si>
    <t>CHAPA</t>
  </si>
  <si>
    <t>CPF</t>
  </si>
  <si>
    <t>CODTIPO</t>
  </si>
  <si>
    <t>DESCEVENTO</t>
  </si>
  <si>
    <t>NROPERIODO</t>
  </si>
  <si>
    <t>ANOCOMP</t>
  </si>
  <si>
    <t>MESCOMP</t>
  </si>
  <si>
    <t>PROVDESCBASE</t>
  </si>
  <si>
    <t>SALARIO</t>
  </si>
  <si>
    <t>FAIXA SALARIAL</t>
  </si>
  <si>
    <t>VL_FICHA</t>
  </si>
  <si>
    <t>ADELSON JOÃO DA SILVA</t>
  </si>
  <si>
    <t>0001895</t>
  </si>
  <si>
    <t>O</t>
  </si>
  <si>
    <t>1- 0016 - AUX CRECHE</t>
  </si>
  <si>
    <t>P</t>
  </si>
  <si>
    <t>1- 0074 - GRAT.CARGO COMISSIONADO</t>
  </si>
  <si>
    <t>1- 0075 - VENCTO.CARGO COMISSIONADO</t>
  </si>
  <si>
    <t>1- 0116 - DIF DE GRATIFICACAO CARGO COMISSIONADO</t>
  </si>
  <si>
    <t>2- 0115 - SEGURO SAUDE</t>
  </si>
  <si>
    <t>D</t>
  </si>
  <si>
    <t>2- 0131 - ASFUS DIVERSOS</t>
  </si>
  <si>
    <t>2- 0199 - INSS</t>
  </si>
  <si>
    <t>2- 0200 - IRRF</t>
  </si>
  <si>
    <t>2- 0625 - DESC VALE REFEIÇAO 0,5%</t>
  </si>
  <si>
    <t>2- 0661 - ASFUS 1% C. COMISSIONADO</t>
  </si>
  <si>
    <t>O Total</t>
  </si>
  <si>
    <t>ADRIANA MARIA DE ANDRADE TENÓRIO</t>
  </si>
  <si>
    <t>0001649</t>
  </si>
  <si>
    <t>ADRIANE DO NASCIMENTO BEZERRA</t>
  </si>
  <si>
    <t>0001777</t>
  </si>
  <si>
    <t>ADRIANO VICENTE DOS SANTOS</t>
  </si>
  <si>
    <t>0001560</t>
  </si>
  <si>
    <t>2- 0482 - TAXA ASSISTENCIA ODONTOLOGICA</t>
  </si>
  <si>
    <t>ALBA VALERIA LACERDA DE BARROS</t>
  </si>
  <si>
    <t>0001762</t>
  </si>
  <si>
    <t>1- 0060 - FERIAS NO MES</t>
  </si>
  <si>
    <t>1- 0065 - 1/3 FERIAS NO MES</t>
  </si>
  <si>
    <t>1- 0073 - ABONO DE FERIAS</t>
  </si>
  <si>
    <t>1- 0100 - 1/3 ABONO DE FERIAS</t>
  </si>
  <si>
    <t>2- 0062 - ADIANTAMENTO DE FERIAS</t>
  </si>
  <si>
    <t>2- 0398 - INSS NAS FERIAS</t>
  </si>
  <si>
    <t>ALEXANDRA WEST CHIANCA</t>
  </si>
  <si>
    <t>0001760</t>
  </si>
  <si>
    <t>1- 0603 - GRAT. COMIS. ESPECIAL LICITAÇÃO</t>
  </si>
  <si>
    <t>ALINE MARIA RAPOSO LIRA</t>
  </si>
  <si>
    <t>0001883</t>
  </si>
  <si>
    <t>AMANDA MARIA DA COSTA ARAÚJO</t>
  </si>
  <si>
    <t>0001846</t>
  </si>
  <si>
    <t>AMARO ROBERTO GOMES</t>
  </si>
  <si>
    <t>0001462</t>
  </si>
  <si>
    <t>ANA CARLA XAVIER DE SOUZA FLOR</t>
  </si>
  <si>
    <t>0001766</t>
  </si>
  <si>
    <t>ANA ELIZABETE DE MENDONÇA COSTA GADELHA XAVIER</t>
  </si>
  <si>
    <t>0001843</t>
  </si>
  <si>
    <t>1- 0634 - ADC PERICULOSIDADE CARGO COMISSIONADO</t>
  </si>
  <si>
    <t>ANA LUIZA DE CARVALHO SOARES</t>
  </si>
  <si>
    <t>0001893</t>
  </si>
  <si>
    <t>ANDREA PAULA RIBEIRO VALERIO FAUSTINO</t>
  </si>
  <si>
    <t>0001767</t>
  </si>
  <si>
    <t>ANDREA VIEIRA DOS SANTOS</t>
  </si>
  <si>
    <t>0001897</t>
  </si>
  <si>
    <t>ANDREY FERREIRA DE SOUZA</t>
  </si>
  <si>
    <t>0001758</t>
  </si>
  <si>
    <t>2- 0781 - DESC. PRO-RATA SEG SAUDE</t>
  </si>
  <si>
    <t>ANTONIO AUGUSTO DOS SANTOS NETO</t>
  </si>
  <si>
    <t>0001524</t>
  </si>
  <si>
    <t>ARTUR FALCAO CAMARA</t>
  </si>
  <si>
    <t>0000897</t>
  </si>
  <si>
    <t>ATARCIO HENRIQUE DA SILVA</t>
  </si>
  <si>
    <t>0001298</t>
  </si>
  <si>
    <t>BERNARDO COSTA RAMALHO</t>
  </si>
  <si>
    <t>0001764</t>
  </si>
  <si>
    <t>BRENO LUIZ AMORIM SILVA</t>
  </si>
  <si>
    <t>0001841</t>
  </si>
  <si>
    <t>BRUNNA LYRA DE ALBUQUERQUE MELO</t>
  </si>
  <si>
    <t>0001836</t>
  </si>
  <si>
    <t>CACILDA ANDREA TEIXEIRA</t>
  </si>
  <si>
    <t>0001369</t>
  </si>
  <si>
    <t>CAMILA LOYO DE QUEIROZ CAMPOS</t>
  </si>
  <si>
    <t>0001650</t>
  </si>
  <si>
    <t>CARLOS ANDRE VANDERLEI DE VASCONCELOS CAVALCANTI</t>
  </si>
  <si>
    <t>0001748</t>
  </si>
  <si>
    <t>CARLOS EDUARDO DOS SANTOS BARBOSA</t>
  </si>
  <si>
    <t>0001904</t>
  </si>
  <si>
    <t>CECILIA MONTEIRO NOGUEIRA DA SILVA</t>
  </si>
  <si>
    <t>0001449</t>
  </si>
  <si>
    <t>1- 0001 - SALARIO</t>
  </si>
  <si>
    <t>1- 0084 - SALARIO FAMILIA</t>
  </si>
  <si>
    <t>1- 0324 - FERIAS INDENIZADAS</t>
  </si>
  <si>
    <t>1- 0325 - FERIAS PROPORCIONAIS</t>
  </si>
  <si>
    <t>1- 0348 - 13o. SALARIO RESCISAO</t>
  </si>
  <si>
    <t>1- 0897 - ADICIONAL 1/3 FERIAS VENCIDAS RESCISAO</t>
  </si>
  <si>
    <t>1- 0898 - ADICIONAL 1/3 DE FERIAS RESCISAO</t>
  </si>
  <si>
    <t>2- 0078 - PENSAO ALIMENTICIA</t>
  </si>
  <si>
    <t>2- 0311 - INSS 13o SALARIO</t>
  </si>
  <si>
    <t>2- 0335 - ADIANTAMENTO 13o SALARIO</t>
  </si>
  <si>
    <t>2- 0550 - PENSAO SOBRE 13 SALARIO</t>
  </si>
  <si>
    <t>2- 0551 - ZERAR LIQUIDO DE RESCISÃO</t>
  </si>
  <si>
    <t>2- 0735 - REST. VALE REFEIÇÃO</t>
  </si>
  <si>
    <t>2- 0969 - PENSÃO ALIMENTÍCIA FÉRIAS NA RESCISÃO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</si>
  <si>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</si>
  <si>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</si>
  <si>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</si>
  <si>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</si>
  <si>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</si>
  <si>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</si>
  <si>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DANIELE CONSTANTINO RAMOS</t>
  </si>
  <si>
    <t>0001556</t>
  </si>
  <si>
    <t>DANIELLE CASSIA DOS SANTOS</t>
  </si>
  <si>
    <t>0001021</t>
  </si>
  <si>
    <t>DANIELLE COUTINHO CAVALCANTE</t>
  </si>
  <si>
    <t>0001541</t>
  </si>
  <si>
    <t>DIEGO SANTANA DE SOUZA LEAO</t>
  </si>
  <si>
    <t>0001862</t>
  </si>
  <si>
    <t>EDEMILSON DANTAS BEZERRA JUNIOR</t>
  </si>
  <si>
    <t>0001810</t>
  </si>
  <si>
    <t>EDNA CRISTINA DA SILVA</t>
  </si>
  <si>
    <t>0001848</t>
  </si>
  <si>
    <t>EDSAMIA REGINA LEANDRO MARQUES</t>
  </si>
  <si>
    <t>0001673</t>
  </si>
  <si>
    <t>1- 0061 - FERIAS PROX.MES</t>
  </si>
  <si>
    <t>1- 0066 - 1/3 FERIAS NO PROX.MES</t>
  </si>
  <si>
    <t>2- 0330 - IRRF FERIAS</t>
  </si>
  <si>
    <t>2- 0536 - INSS FÉRIAS PRÓX MÊS</t>
  </si>
  <si>
    <t>EDUARDO JORGE LUCAS PRAGANA</t>
  </si>
  <si>
    <t>0001319</t>
  </si>
  <si>
    <t>EDUARDO JOSE PEREIRA DA SILVA</t>
  </si>
  <si>
    <t>0001774</t>
  </si>
  <si>
    <t>ELOISA MARIA GOMES GUEDES</t>
  </si>
  <si>
    <t>0001847</t>
  </si>
  <si>
    <t>EMILIO ARAUJO SANTANA</t>
  </si>
  <si>
    <t>0000587</t>
  </si>
  <si>
    <t>EMILIO JOAO SCHULER JUNIOR</t>
  </si>
  <si>
    <t>0001878</t>
  </si>
  <si>
    <t>ERALDO SOARES FILHO</t>
  </si>
  <si>
    <t>0001718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</si>
  <si>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</si>
  <si>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</si>
  <si>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</si>
  <si>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</si>
  <si>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</si>
  <si>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</si>
  <si>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</si>
  <si>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</si>
  <si>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FONSECA DE MENESES CAVALCANTI</t>
  </si>
  <si>
    <t>0001200</t>
  </si>
  <si>
    <t>FELIPE ROCHA CARRILHO PESSOA</t>
  </si>
  <si>
    <t>0001834</t>
  </si>
  <si>
    <t>FERNANDA BARBOSA DE ANDRADE</t>
  </si>
  <si>
    <t>0001701</t>
  </si>
  <si>
    <t>FIDEL CASTRO DE ARAUJO</t>
  </si>
  <si>
    <t>0001875</t>
  </si>
  <si>
    <t>FLAVIA LIMA DOS SANTOS</t>
  </si>
  <si>
    <t>0001201</t>
  </si>
  <si>
    <t>FLAVIA MARIA DE SOUZA ALVES</t>
  </si>
  <si>
    <t>0001839</t>
  </si>
  <si>
    <t>FRANCISCO BATISTA DA SILVA MOTA</t>
  </si>
  <si>
    <t>0001230</t>
  </si>
  <si>
    <t>FRANCISCO LEITE MARTINS NETO</t>
  </si>
  <si>
    <t>0001773</t>
  </si>
  <si>
    <t>GETULIO CEZAR CAMINHA DA SILVA</t>
  </si>
  <si>
    <t>0001804</t>
  </si>
  <si>
    <t>1- 0775 - GRATIF. COMISSAO DE PREGÃO</t>
  </si>
  <si>
    <t>GHEYSE ELAYNE DA SILVA LIMA</t>
  </si>
  <si>
    <t>0001707</t>
  </si>
  <si>
    <t>GIULLIA CRISTINA BASTOS DOS SANTOS</t>
  </si>
  <si>
    <t>0001570</t>
  </si>
  <si>
    <t>GLAUCIA ROSA BRUNA SOUSA DE FREITAS</t>
  </si>
  <si>
    <t>0001169</t>
  </si>
  <si>
    <t>GUILHERME MOTA GOMES</t>
  </si>
  <si>
    <t>0001849</t>
  </si>
  <si>
    <t>GUSTAVO THOMAS UCHOA</t>
  </si>
  <si>
    <t>0001778</t>
  </si>
  <si>
    <t>HELOISE MENDES DE OLIVEIRA PEDROSA</t>
  </si>
  <si>
    <t>0001890</t>
  </si>
  <si>
    <t>IRANI MARIA DA SILVA OLIVEIRA</t>
  </si>
  <si>
    <t>0001651</t>
  </si>
  <si>
    <t>IVAN SERGIO MOURY FERNANDES</t>
  </si>
  <si>
    <t>0001733</t>
  </si>
  <si>
    <t>IVO FERREIRA DA SILVA NETO</t>
  </si>
  <si>
    <t>0001802</t>
  </si>
  <si>
    <t>JANAINA SILVA DE BARROS</t>
  </si>
  <si>
    <t>0001434</t>
  </si>
  <si>
    <t>JEFFERSON PEREIRA DE OLIVEIRA</t>
  </si>
  <si>
    <t>0001912</t>
  </si>
  <si>
    <t>JERFFESON MURILLO ARAÚJO LEITE</t>
  </si>
  <si>
    <t>0001645</t>
  </si>
  <si>
    <t>JOAO ALEXANDRE DE SOUSA NETO</t>
  </si>
  <si>
    <t>0001366</t>
  </si>
  <si>
    <t>JORGE BEZERRA MARTINS NETO</t>
  </si>
  <si>
    <t>0001859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</si>
  <si>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</si>
  <si>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</si>
  <si>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</si>
  <si>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</si>
  <si>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</si>
  <si>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</si>
  <si>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MARIO DE SOUZA FLOR E SA</t>
  </si>
  <si>
    <t>0001838</t>
  </si>
  <si>
    <t>JULIANA SERPA BELO</t>
  </si>
  <si>
    <t>0001569</t>
  </si>
  <si>
    <t>KLAYTON ROBERTO ANES DE CARVALHO</t>
  </si>
  <si>
    <t>0001806</t>
  </si>
  <si>
    <t>LEILA MIRANDA SOARES CARDOSO SELVA</t>
  </si>
  <si>
    <t>0001905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</si>
  <si>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</si>
  <si>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</si>
  <si>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</si>
  <si>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</si>
  <si>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</si>
  <si>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</si>
  <si>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LUCILA FERRAZ CORNELIO</t>
  </si>
  <si>
    <t>0001270</t>
  </si>
  <si>
    <t>LUIZ ALBERTO SILVEIRA BARROS</t>
  </si>
  <si>
    <t>0001504</t>
  </si>
  <si>
    <t>1- 0764 - AUX. DOENCA/INVALIDEZ - DEPENDENTE</t>
  </si>
  <si>
    <t>LUIZ ANDRE PAULINO DA SILVA</t>
  </si>
  <si>
    <t>0001805</t>
  </si>
  <si>
    <t>MARCELA CARDOSO MOTA</t>
  </si>
  <si>
    <t>0001775</t>
  </si>
  <si>
    <t>MARCELO COELHO DE ARAUJO NETO</t>
  </si>
  <si>
    <t>0001811</t>
  </si>
  <si>
    <t>MARCOS FERREIRA DO NASCIMENTO</t>
  </si>
  <si>
    <t>0001671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</si>
  <si>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</si>
  <si>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</si>
  <si>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</si>
  <si>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</si>
  <si>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</si>
  <si>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</si>
  <si>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</si>
  <si>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</si>
  <si>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1- 0013 - GRATIFICAÇÃO C P LICITACAO</t>
  </si>
  <si>
    <t>MARIA FATIMA GOMES DA SILVA</t>
  </si>
  <si>
    <t>0001314</t>
  </si>
  <si>
    <t>MARIA OLIVIA LEITE DE AGUIAR SILVA</t>
  </si>
  <si>
    <t>0001743</t>
  </si>
  <si>
    <t>MARIANE OTIELLE CABRAL CAVALCANTI SILVA</t>
  </si>
  <si>
    <t>0001584</t>
  </si>
  <si>
    <t>MARIJU CRISTINA SAMPAIO DE FRANÇA PRAGANA</t>
  </si>
  <si>
    <t>0001681</t>
  </si>
  <si>
    <t>MARQUIZA DJAINE MAGALHAES MELO DE SA</t>
  </si>
  <si>
    <t>0001755</t>
  </si>
  <si>
    <t>MATHEUS SILVA DE SOUZA</t>
  </si>
  <si>
    <t>0001882</t>
  </si>
  <si>
    <t>MATHEUS VIEIRA BARROS</t>
  </si>
  <si>
    <t>0001840</t>
  </si>
  <si>
    <t>MICIA RAYANNE MENDONCA DE OLIVEIRA</t>
  </si>
  <si>
    <t>0001884</t>
  </si>
  <si>
    <t>MIGUEL AUGUSTO NEVES SARAIVA FERREIRA DA SILVA</t>
  </si>
  <si>
    <t>0001894</t>
  </si>
  <si>
    <t>MILLENA RACHEL FREIRE DE SIQUEIRA</t>
  </si>
  <si>
    <t>0001461</t>
  </si>
  <si>
    <t>NATHALIA SILVA DO NASCIMENTO</t>
  </si>
  <si>
    <t>0001414</t>
  </si>
  <si>
    <t>OSVALDO FERREIRA DOS SANTOS JUNIOR</t>
  </si>
  <si>
    <t>0001765</t>
  </si>
  <si>
    <t>PAULO ESTEVAM VILELA</t>
  </si>
  <si>
    <t>0001395</t>
  </si>
  <si>
    <t>PAULO FREDERICO CALAZANS DE ALBUQUERQUE MARANHAO</t>
  </si>
  <si>
    <t>0001751</t>
  </si>
  <si>
    <t>PAULO LUIS MOURA COIMBRA</t>
  </si>
  <si>
    <t>0001439</t>
  </si>
  <si>
    <t>PAULO ROBERTO CABRAL DA SILVA</t>
  </si>
  <si>
    <t>0001906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</si>
  <si>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</si>
  <si>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</si>
  <si>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</si>
  <si>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</si>
  <si>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</si>
  <si>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</si>
  <si>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PRISCILA CRISTINA DO NASCIMENTO</t>
  </si>
  <si>
    <t>0001225</t>
  </si>
  <si>
    <t>PRISCILA DARC ANDRADE MUNIZ</t>
  </si>
  <si>
    <t>0001757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</si>
  <si>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</si>
  <si>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</si>
  <si>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</si>
  <si>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</si>
  <si>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</si>
  <si>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</si>
  <si>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RAFAELA CAVALCANTE DA SILVA</t>
  </si>
  <si>
    <t>0001907</t>
  </si>
  <si>
    <t>RAFAELLA ROMERO VIANA</t>
  </si>
  <si>
    <t>0001452</t>
  </si>
  <si>
    <t>RAYSSA MARIA ACIOLI DE OLIVEIRA</t>
  </si>
  <si>
    <t>0001512</t>
  </si>
  <si>
    <t>REBECA DE JESUS VIRGINIO DA SILVA</t>
  </si>
  <si>
    <t>0001896</t>
  </si>
  <si>
    <t>RENATA ANGELO DOS SANTOS</t>
  </si>
  <si>
    <t>0001246</t>
  </si>
  <si>
    <t>RENATA DE BARROS SODRE</t>
  </si>
  <si>
    <t>0001484</t>
  </si>
  <si>
    <t>ROBERTO DUARTE GUSMÃO</t>
  </si>
  <si>
    <t>0001900</t>
  </si>
  <si>
    <t>RODRIGO FRANCA XAVIER</t>
  </si>
  <si>
    <t>0001771</t>
  </si>
  <si>
    <t>SANDRA REGINA DE OLIVEIRA</t>
  </si>
  <si>
    <t>0001592</t>
  </si>
  <si>
    <t>SILVIA ROBERTA MELO DA SILVA</t>
  </si>
  <si>
    <t>0001889</t>
  </si>
  <si>
    <t>SUELEN BRANDAO DO NASCIMENTO TAVARES</t>
  </si>
  <si>
    <t>0001770</t>
  </si>
  <si>
    <t>TAHIANA DUTRA GURGEL CAVALCANTI LIMA</t>
  </si>
  <si>
    <t>0001126</t>
  </si>
  <si>
    <t>THAIRYNE JESSICA MARTINS DE OLIVEIRA</t>
  </si>
  <si>
    <t>0001336</t>
  </si>
  <si>
    <t>THALES ETELVAN CABRAL OLIVEIRA</t>
  </si>
  <si>
    <t>0001547</t>
  </si>
  <si>
    <t>THIAGO ROMAO DE SOUSA ARAUJO</t>
  </si>
  <si>
    <t>0001866</t>
  </si>
  <si>
    <t>VICTORIA DE CASTRO LYRA RAMOS</t>
  </si>
  <si>
    <t>0001865</t>
  </si>
  <si>
    <t>WANESSA TIBUCIO DA SILVA</t>
  </si>
  <si>
    <t>0001903</t>
  </si>
  <si>
    <t>WILZENBERGE ROMAO CORREIA DA SILVA</t>
  </si>
  <si>
    <t>0001633</t>
  </si>
  <si>
    <t>YARA ASSIS VIDAL</t>
  </si>
  <si>
    <t>0001558</t>
  </si>
  <si>
    <t>ADRIANO ALVES DE ALENCAR</t>
  </si>
  <si>
    <t>0001405</t>
  </si>
  <si>
    <t>N</t>
  </si>
  <si>
    <t>AGA/AGO 08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</si>
  <si>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</si>
  <si>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</si>
  <si>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</si>
  <si>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</si>
  <si>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</si>
  <si>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</si>
  <si>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AGA/AGO 09</t>
  </si>
  <si>
    <t>ALBERTO LINS DE LUCENA</t>
  </si>
  <si>
    <t>0000307</t>
  </si>
  <si>
    <t>AGA/AGO 10</t>
  </si>
  <si>
    <t>ALEXANDRE DE CASTRO CARDOSO REIS</t>
  </si>
  <si>
    <t>0001292</t>
  </si>
  <si>
    <t>ANA 05</t>
  </si>
  <si>
    <t>2- 0626 - SINDSERPE1.5%</t>
  </si>
  <si>
    <t>AMARO COSME DE OLIVEIRA</t>
  </si>
  <si>
    <t>0000278</t>
  </si>
  <si>
    <t>1- 0635 - ADC. RISCO DE VIDA</t>
  </si>
  <si>
    <t>AMARO RODRIGUES DA COSTA FILHO</t>
  </si>
  <si>
    <t>0000311</t>
  </si>
  <si>
    <t>AXO 10</t>
  </si>
  <si>
    <t>1- 0892 - PIR</t>
  </si>
  <si>
    <t>2- 0125 - TAXA DE CESSAO DE IMOVEIS</t>
  </si>
  <si>
    <t>2- 0753 - DESC EMPREST BANCO CAIXA</t>
  </si>
  <si>
    <t>ANA PAULA MARIA DE AMORIM</t>
  </si>
  <si>
    <t>0001373</t>
  </si>
  <si>
    <t>ANDERSON FRANCISCO DE SOUZA</t>
  </si>
  <si>
    <t>0001399</t>
  </si>
  <si>
    <t>ASA/ASO 08</t>
  </si>
  <si>
    <t>ANDRE RAFAEL LEITE CAVALCANTI IZIDIO</t>
  </si>
  <si>
    <t>0001397</t>
  </si>
  <si>
    <t>ANA 07</t>
  </si>
  <si>
    <t>ANTONIO MANOEL DA HORA</t>
  </si>
  <si>
    <t>0000159</t>
  </si>
  <si>
    <t>2- 0133 - RESSARCIMENTO A EMPRESA</t>
  </si>
  <si>
    <t>ANTONIO ROBERTO MARQUES DA SILVA</t>
  </si>
  <si>
    <t>0000185</t>
  </si>
  <si>
    <t>ARQUIMEDES CESAR FERREIRA DA SILVA</t>
  </si>
  <si>
    <t>0001149</t>
  </si>
  <si>
    <t>1- 0015 - EMPRESTIMO DE FERIAS</t>
  </si>
  <si>
    <t>AUGUSTO CESAR DO PRADO</t>
  </si>
  <si>
    <t>0001094</t>
  </si>
  <si>
    <t>ANA 09</t>
  </si>
  <si>
    <t>AURENICE DE SALES LINS CAVALCANTI</t>
  </si>
  <si>
    <t>0000074</t>
  </si>
  <si>
    <t>ANA 03</t>
  </si>
  <si>
    <t>1- 0018 - ATGF/INCORPORADO</t>
  </si>
  <si>
    <t>CAMILLA BACELAR TAVARES</t>
  </si>
  <si>
    <t>0001152</t>
  </si>
  <si>
    <t>ANA 08</t>
  </si>
  <si>
    <t>CANDIDA EFIGENIA LIMA RAMALHO DE FREITAS</t>
  </si>
  <si>
    <t>0001084</t>
  </si>
  <si>
    <t>CARLOS JOSE CASTRO DA SILVA</t>
  </si>
  <si>
    <t>0000112</t>
  </si>
  <si>
    <t>ASA/ASO 10</t>
  </si>
  <si>
    <t>1- 0003 - HORA EXTRA 100%</t>
  </si>
  <si>
    <t>1- 0750 - GRAT PORTO TURNO DIURNO</t>
  </si>
  <si>
    <t>1- 0755 - DSR S/ HORAS EXTRAS</t>
  </si>
  <si>
    <t>CARLOS MARCEL LUNA CARVALHO</t>
  </si>
  <si>
    <t>0001404</t>
  </si>
  <si>
    <t>CELSO JOSE DOS SANTOS</t>
  </si>
  <si>
    <t>0000148</t>
  </si>
  <si>
    <t>1- 0976 - MEDIA PERIC.  ABONO DE FERIAS</t>
  </si>
  <si>
    <t>1- 0978 - MEDIA DSR S/ H.E ABONO DE FERIAS</t>
  </si>
  <si>
    <t>CIBELLE DE MELO LORENA E SA</t>
  </si>
  <si>
    <t>0001085</t>
  </si>
  <si>
    <t>CLAUDENI AROUCHA DE PAULA</t>
  </si>
  <si>
    <t>0001089</t>
  </si>
  <si>
    <t>1- 0896 - LIMINAR</t>
  </si>
  <si>
    <t>CLAUDIA PRAZERES CHAVES ARRUDA</t>
  </si>
  <si>
    <t>0001093</t>
  </si>
  <si>
    <t>CLAUDIO CARLOS DA CRUZ PLACIDO</t>
  </si>
  <si>
    <t>0000039</t>
  </si>
  <si>
    <t>ANA 01</t>
  </si>
  <si>
    <t>DANIELA FIGUEIROA DO NASCIMENTO</t>
  </si>
  <si>
    <t>0001088</t>
  </si>
  <si>
    <t>DANIELE LAURA BRIDI MALLMANN</t>
  </si>
  <si>
    <t>0001386</t>
  </si>
  <si>
    <t>DAVID LOPES EMBIRUÇU</t>
  </si>
  <si>
    <t>0001102</t>
  </si>
  <si>
    <t>DIEGO HENRIQUE PAZ ZUZU</t>
  </si>
  <si>
    <t>0001229</t>
  </si>
  <si>
    <t>1- 0004 - ADC NOTURNO</t>
  </si>
  <si>
    <t>DJALMA DE SOUZA</t>
  </si>
  <si>
    <t>0000233</t>
  </si>
  <si>
    <t>1- 0972 - MEDIA H.E  ABONO DE FERIAS</t>
  </si>
  <si>
    <t>1- 0974 - MEDIA ADIC. NOT.  ABONO DE FERIAS</t>
  </si>
  <si>
    <t>2- 0548 - RECUPERAÇÃO DE CRÉDITOS</t>
  </si>
  <si>
    <t>DURAZIO RODRIGUES DE SIQUEIRA</t>
  </si>
  <si>
    <t>0000164</t>
  </si>
  <si>
    <t>ANA 10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</si>
  <si>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</si>
  <si>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</si>
  <si>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</si>
  <si>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</si>
  <si>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</si>
  <si>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</si>
  <si>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</si>
  <si>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</si>
  <si>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</si>
  <si>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</si>
  <si>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</si>
  <si>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</si>
  <si>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FERNANDA ALBINA DOS SANTOS</t>
  </si>
  <si>
    <t>0001233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</si>
  <si>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</si>
  <si>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</si>
  <si>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</si>
  <si>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</si>
  <si>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</si>
  <si>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</si>
  <si>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1- 0719 - REEMBOLSO CURSO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</si>
  <si>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</si>
  <si>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</si>
  <si>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</si>
  <si>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</si>
  <si>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</si>
  <si>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</si>
  <si>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</si>
  <si>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</si>
  <si>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</si>
  <si>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</si>
  <si>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ANA 02</t>
  </si>
  <si>
    <t>GISELLE CONDE Y MARTIN QUIRINO</t>
  </si>
  <si>
    <t>0001228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</si>
  <si>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</si>
  <si>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</si>
  <si>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</si>
  <si>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</si>
  <si>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</si>
  <si>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</si>
  <si>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</si>
  <si>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</si>
  <si>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</si>
  <si>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</si>
  <si>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</si>
  <si>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</si>
  <si>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IGOR MEIRELES LOPES DE SOUZA</t>
  </si>
  <si>
    <t>0001379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</si>
  <si>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</si>
  <si>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</si>
  <si>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</si>
  <si>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</si>
  <si>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</si>
  <si>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</si>
  <si>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</si>
  <si>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</si>
  <si>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</si>
  <si>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</si>
  <si>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</si>
  <si>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</si>
  <si>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</si>
  <si>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</si>
  <si>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</si>
  <si>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</si>
  <si>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</si>
  <si>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</si>
  <si>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2- 1636 - ASFUS 1%  C H 6 hrs</t>
  </si>
  <si>
    <t>JOAO RICARDO BEZERRA DOS SANTOS</t>
  </si>
  <si>
    <t>0000217</t>
  </si>
  <si>
    <t>JOEL CAVALCANTI DE ALENCAR</t>
  </si>
  <si>
    <t>0000178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</si>
  <si>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</si>
  <si>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</si>
  <si>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</si>
  <si>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</si>
  <si>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</si>
  <si>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</si>
  <si>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1- 0033 - HORA EXTRA INCORP. JUDIC.</t>
  </si>
  <si>
    <t>JOSE BATISTA DA SILVA</t>
  </si>
  <si>
    <t>0000320</t>
  </si>
  <si>
    <t>JOSE BRAZ ALVES</t>
  </si>
  <si>
    <t>0001403</t>
  </si>
  <si>
    <t>JOSE CARLOS DE MORAIS</t>
  </si>
  <si>
    <t>0000322</t>
  </si>
  <si>
    <t>1- 0011 - ADC NOTURNO INCORPORADO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</si>
  <si>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</si>
  <si>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</si>
  <si>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</si>
  <si>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</si>
  <si>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</si>
  <si>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</si>
  <si>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</si>
  <si>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</si>
  <si>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</si>
  <si>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</si>
  <si>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</si>
  <si>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</si>
  <si>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</si>
  <si>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</si>
  <si>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</si>
  <si>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</si>
  <si>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ASA/ASO 09</t>
  </si>
  <si>
    <t>JULIO ALBINO DA SILVA</t>
  </si>
  <si>
    <t>0001221</t>
  </si>
  <si>
    <t>KLEBER ROLIM MILLET</t>
  </si>
  <si>
    <t>0000451</t>
  </si>
  <si>
    <t>LUCIANO ANDRE NEVES MACIEL</t>
  </si>
  <si>
    <t>0000189</t>
  </si>
  <si>
    <t>1- 0022 - GRATIFICACAO INCORP.JUST.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</si>
  <si>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</si>
  <si>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</si>
  <si>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</si>
  <si>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</si>
  <si>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</si>
  <si>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</si>
  <si>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</si>
  <si>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</si>
  <si>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</si>
  <si>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</si>
  <si>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</si>
  <si>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</si>
  <si>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</si>
  <si>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</si>
  <si>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ASA/ASO 07</t>
  </si>
  <si>
    <t>MARCOS VICENTE BATISTA FELIX</t>
  </si>
  <si>
    <t>0001398</t>
  </si>
  <si>
    <t>MARIA DA SALETE LEITE DA SILVA SOUZA</t>
  </si>
  <si>
    <t>0000209</t>
  </si>
  <si>
    <t>MARIA DE FATIMA MELO DE ALMEIDA</t>
  </si>
  <si>
    <t>0000073</t>
  </si>
  <si>
    <t>1- 0009 - ADC POR TEMPO DE SERVICO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</si>
  <si>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</si>
  <si>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</si>
  <si>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</si>
  <si>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</si>
  <si>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</si>
  <si>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</si>
  <si>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MARIANA ALMEIDA BREDERODES FRANCA</t>
  </si>
  <si>
    <t>0001402</t>
  </si>
  <si>
    <t>MARIANGELA LAURIANO DA SILVA CRUZ BARBOSA</t>
  </si>
  <si>
    <t>0001165</t>
  </si>
  <si>
    <t>MATHEUS ARAGAO DE MELO GUSMAO</t>
  </si>
  <si>
    <t>0001151</t>
  </si>
  <si>
    <t>ANA 06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</si>
  <si>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</si>
  <si>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</si>
  <si>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</si>
  <si>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</si>
  <si>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</si>
  <si>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</si>
  <si>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</si>
  <si>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</si>
  <si>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</si>
  <si>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</si>
  <si>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</si>
  <si>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</si>
  <si>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</si>
  <si>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</si>
  <si>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</si>
  <si>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</si>
  <si>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</si>
  <si>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</si>
  <si>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</si>
  <si>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</si>
  <si>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PEDRO ROBERTO AMORA MACIEL</t>
  </si>
  <si>
    <t>0000103</t>
  </si>
  <si>
    <t>PRISCILLA CHAGAS FRAGA</t>
  </si>
  <si>
    <t>0001289</t>
  </si>
  <si>
    <t>RENATO AUGUSTO MENEZES FERREIRA</t>
  </si>
  <si>
    <t>0001309</t>
  </si>
  <si>
    <t>RIVALDO PORTELA DE LEMOS</t>
  </si>
  <si>
    <t>0000099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</si>
  <si>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</si>
  <si>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</si>
  <si>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</si>
  <si>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</si>
  <si>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</si>
  <si>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</si>
  <si>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</si>
  <si>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</si>
  <si>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</si>
  <si>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</si>
  <si>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</si>
  <si>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</si>
  <si>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</si>
  <si>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</si>
  <si>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</si>
  <si>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</si>
  <si>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</si>
  <si>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</si>
  <si>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</si>
  <si>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</si>
  <si>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</si>
  <si>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</si>
  <si>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DIEGO JOSE MOREIRA FEITOSA</t>
  </si>
  <si>
    <t>0001881</t>
  </si>
  <si>
    <t>I</t>
  </si>
  <si>
    <t>I Total</t>
  </si>
  <si>
    <t>JOAO ALBERTO COSTA FARIA</t>
  </si>
  <si>
    <t>0001901</t>
  </si>
  <si>
    <t>JORGE DARWIN RAMOS PINTO</t>
  </si>
  <si>
    <t>0001911</t>
  </si>
  <si>
    <t>JORGE LUIS MIRANDA VIEIRA</t>
  </si>
  <si>
    <t>0001902</t>
  </si>
  <si>
    <t>MARCELA CABRAL DE FARIAS</t>
  </si>
  <si>
    <t>0001851</t>
  </si>
  <si>
    <t>ROBERTO SALOMAO DO AMARAL E MELO</t>
  </si>
  <si>
    <t>0001525</t>
  </si>
  <si>
    <t>EDUARDO AMORIM DE LEMOS FILHO</t>
  </si>
  <si>
    <t>0001826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</si>
  <si>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</si>
  <si>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</si>
  <si>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</si>
  <si>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</si>
  <si>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</si>
  <si>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</si>
  <si>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JOAO EMMANUEL POGGI DE LEMOS NETO</t>
  </si>
  <si>
    <t>0001877</t>
  </si>
  <si>
    <t>1- 0672 - GRATIF. CONSELHO ADMINISTRAÇÃO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</si>
  <si>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</si>
  <si>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</si>
  <si>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</si>
  <si>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</si>
  <si>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</si>
  <si>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</si>
  <si>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CLAUDIA ROBERTA MONTEIRO</t>
  </si>
  <si>
    <t>0001829</t>
  </si>
  <si>
    <t>1- 0771 - GRATIF CONSELHO FISCAL</t>
  </si>
  <si>
    <t>GILBERTO DE MELLO FREYRE NETO</t>
  </si>
  <si>
    <t>0001830</t>
  </si>
  <si>
    <t>JOSE ADELINO DOS SANTOS NETO</t>
  </si>
  <si>
    <t>0001586</t>
  </si>
  <si>
    <t>ANA LUCIA REIS COUCEIRO</t>
  </si>
  <si>
    <t>0001910</t>
  </si>
  <si>
    <t>1- 0996 - GRATIF COMITE AUDITORIA</t>
  </si>
  <si>
    <t>GUSTAVO HENRIQUE PIMENTEL DE MORAES GUERRA</t>
  </si>
  <si>
    <t>0001860</t>
  </si>
  <si>
    <t>JOSE ALMIR BORGES FILHO</t>
  </si>
  <si>
    <t>0001873</t>
  </si>
  <si>
    <t>1- 0942 - MEDIA ADC PERICUL FERIAS INDENIZADAS RESC</t>
  </si>
  <si>
    <t xml:space="preserve">1- 0406 - DIF. 1/3 FERIAS </t>
  </si>
  <si>
    <t>ANDRE LUIZ MALAGUETA GALVAO</t>
  </si>
  <si>
    <t>0001917</t>
  </si>
  <si>
    <t>HELIA SOUZA SCHEPPA</t>
  </si>
  <si>
    <t>0001919</t>
  </si>
  <si>
    <t>LUCIANA LEAO DE LIMA</t>
  </si>
  <si>
    <t>0001920</t>
  </si>
  <si>
    <t>LUIZ MANOEL CORREIA LIMA</t>
  </si>
  <si>
    <t>0001923</t>
  </si>
  <si>
    <t>OSCAR PAES BARRETO NETO</t>
  </si>
  <si>
    <t>0001921</t>
  </si>
  <si>
    <t>2- 0715 - DESC V REFEIÇÃO M/ANTERIOR</t>
  </si>
  <si>
    <t>SUSY KARLA LUNA ARAUJO DE ANDRADE</t>
  </si>
  <si>
    <t>0001916</t>
  </si>
  <si>
    <t>AXO 02</t>
  </si>
  <si>
    <t>AGA/AGO 01</t>
  </si>
  <si>
    <t>ASA/ASO 01</t>
  </si>
  <si>
    <t>ANTONIO ALEXANDRE DA SILVA JUNIOR</t>
  </si>
  <si>
    <t>0001915</t>
  </si>
  <si>
    <t>HILDA WANDERLEY GOMES</t>
  </si>
  <si>
    <t>0001922</t>
  </si>
  <si>
    <t>1- 0760 - MEDIA ADC PERICUL FERIAS  PROP. RESC</t>
  </si>
  <si>
    <t>1- 0937 - MEDIA PERICULOSIDADE 13 SAL RESC</t>
  </si>
  <si>
    <t>2- 0349 - IRRF 13o SALARIO</t>
  </si>
  <si>
    <t>1- 0435 - SALARIO MATERNIDADE</t>
  </si>
  <si>
    <t>EDUARDO FRANCISCO DA SILVA ALBUQUERQUE</t>
  </si>
  <si>
    <t>0001927</t>
  </si>
  <si>
    <t>2- 0534 - PENSAO FERIAS</t>
  </si>
  <si>
    <t>LEANDRO MENEZES LUSTOSA CARVALHO</t>
  </si>
  <si>
    <t>0001926</t>
  </si>
  <si>
    <t>1- 0320 - ARREDONDAMENTO</t>
  </si>
  <si>
    <t>1- 0666 - DIF. HORAS EXTRAS MES ANTERIOR</t>
  </si>
  <si>
    <t>1- 0761 - DIF DSR SOBRE HORAS EXTRAS</t>
  </si>
  <si>
    <t>1- 0479 - DEVOLUCAO DESC. INDEVIDO</t>
  </si>
  <si>
    <t>011.***.***-74</t>
  </si>
  <si>
    <t/>
  </si>
  <si>
    <t>653.***.***-25</t>
  </si>
  <si>
    <t>060.***.***-02</t>
  </si>
  <si>
    <t>584.***.***-15</t>
  </si>
  <si>
    <t>041.***.***-30</t>
  </si>
  <si>
    <t>908.***.***-20</t>
  </si>
  <si>
    <t>035.***.***-09</t>
  </si>
  <si>
    <t>045.***.***-95</t>
  </si>
  <si>
    <t>010.***.***-09</t>
  </si>
  <si>
    <t>025.***.***-56</t>
  </si>
  <si>
    <t>766.***.***-91</t>
  </si>
  <si>
    <t>080.***.***-63</t>
  </si>
  <si>
    <t>364.***.***-59</t>
  </si>
  <si>
    <t>018.***.***-86</t>
  </si>
  <si>
    <t>071.***.***-19</t>
  </si>
  <si>
    <t>050.***.***-98</t>
  </si>
  <si>
    <t>097.***.***-74</t>
  </si>
  <si>
    <t>053.***.***-83</t>
  </si>
  <si>
    <t>081.***.***-40</t>
  </si>
  <si>
    <t>057.***.***-06</t>
  </si>
  <si>
    <t>097.***.***-03</t>
  </si>
  <si>
    <t>094.***.***-07</t>
  </si>
  <si>
    <t>950.***.***-78</t>
  </si>
  <si>
    <t>008.***.***-12</t>
  </si>
  <si>
    <t>588.***.***-78</t>
  </si>
  <si>
    <t>035.***.***-08</t>
  </si>
  <si>
    <t>067.***.***-85</t>
  </si>
  <si>
    <t>024.***.***-86</t>
  </si>
  <si>
    <t>034.***.***-33</t>
  </si>
  <si>
    <t>669.***.***-20</t>
  </si>
  <si>
    <t>036.***.***-45</t>
  </si>
  <si>
    <t>033.***.***-40</t>
  </si>
  <si>
    <t>064.***.***-92</t>
  </si>
  <si>
    <t>048.***.***-42</t>
  </si>
  <si>
    <t>055.***.***-29</t>
  </si>
  <si>
    <t>088.***.***-13</t>
  </si>
  <si>
    <t>052.***.***-60</t>
  </si>
  <si>
    <t>097.***.***-92</t>
  </si>
  <si>
    <t>019.***.***-72</t>
  </si>
  <si>
    <t>806.***.***-49</t>
  </si>
  <si>
    <t>078.***.***-84</t>
  </si>
  <si>
    <t>547.***.***-49</t>
  </si>
  <si>
    <t>005.***.***-34</t>
  </si>
  <si>
    <t>167.***.***-53</t>
  </si>
  <si>
    <t>072.***.***-92</t>
  </si>
  <si>
    <t>653.***.***-00</t>
  </si>
  <si>
    <t>720.***.***-87</t>
  </si>
  <si>
    <t>630.***.***-20</t>
  </si>
  <si>
    <t>027.***.***-59</t>
  </si>
  <si>
    <t>069.***.***-12</t>
  </si>
  <si>
    <t>081.***.***-06</t>
  </si>
  <si>
    <t>057.***.***-63</t>
  </si>
  <si>
    <t>351.***.***-31</t>
  </si>
  <si>
    <t>112.***.***-37</t>
  </si>
  <si>
    <t>244.***.***-91</t>
  </si>
  <si>
    <t>427.***.***-97</t>
  </si>
  <si>
    <t>041.***.***-44</t>
  </si>
  <si>
    <t>039.***.***-69</t>
  </si>
  <si>
    <t>158.***.***-69</t>
  </si>
  <si>
    <t>039.***.***-50</t>
  </si>
  <si>
    <t>899.***.***-68</t>
  </si>
  <si>
    <t>425.***.***-04</t>
  </si>
  <si>
    <t>020.***.***-93</t>
  </si>
  <si>
    <t>091.***.***-26</t>
  </si>
  <si>
    <t>042.***.***-79</t>
  </si>
  <si>
    <t>313.***.***-91</t>
  </si>
  <si>
    <t>090.***.***-55</t>
  </si>
  <si>
    <t>050.***.***-70</t>
  </si>
  <si>
    <t>715.***.***-34</t>
  </si>
  <si>
    <t>008.***.***-95</t>
  </si>
  <si>
    <t>048.***.***-37</t>
  </si>
  <si>
    <t>047.***.***-56</t>
  </si>
  <si>
    <t>073.***.***-68</t>
  </si>
  <si>
    <t>781.***.***-49</t>
  </si>
  <si>
    <t>556.***.***-49</t>
  </si>
  <si>
    <t>052.***.***-76</t>
  </si>
  <si>
    <t>030.***.***-48</t>
  </si>
  <si>
    <t>028.***.***-27</t>
  </si>
  <si>
    <t>061.***.***-75</t>
  </si>
  <si>
    <t>064.***.***-51</t>
  </si>
  <si>
    <t>696.***.***-53</t>
  </si>
  <si>
    <t>216.***.***-34</t>
  </si>
  <si>
    <t>931.***.***-72</t>
  </si>
  <si>
    <t>666.***.***-06</t>
  </si>
  <si>
    <t>767.***.***-68</t>
  </si>
  <si>
    <t>225.***.***-68</t>
  </si>
  <si>
    <t>008.***.***-63</t>
  </si>
  <si>
    <t>137.***.***-20</t>
  </si>
  <si>
    <t>038.***.***-06</t>
  </si>
  <si>
    <t>084.***.***-56</t>
  </si>
  <si>
    <t>245.***.***-68</t>
  </si>
  <si>
    <t>146.***.***-49</t>
  </si>
  <si>
    <t>400.***.***-91</t>
  </si>
  <si>
    <t>138.***.***-49</t>
  </si>
  <si>
    <t>882.***.***-20</t>
  </si>
  <si>
    <t>331.***.***-15</t>
  </si>
  <si>
    <t>067.***.***-13</t>
  </si>
  <si>
    <t>051.***.***-61</t>
  </si>
  <si>
    <t>922.***.***-72</t>
  </si>
  <si>
    <t>033.***.***-99</t>
  </si>
  <si>
    <t>131.***.***-47</t>
  </si>
  <si>
    <t>108.***.***-03</t>
  </si>
  <si>
    <t>085.***.***-41</t>
  </si>
  <si>
    <t>091.***.***-61</t>
  </si>
  <si>
    <t>033.***.***-33</t>
  </si>
  <si>
    <t>102.***.***-65</t>
  </si>
  <si>
    <t>366.***.***-25</t>
  </si>
  <si>
    <t>002.***.***-92</t>
  </si>
  <si>
    <t>113.***.***-72</t>
  </si>
  <si>
    <t>043.***.***-04</t>
  </si>
  <si>
    <t>213.***.***-53</t>
  </si>
  <si>
    <t>588.***.***-20</t>
  </si>
  <si>
    <t>352.***.***-49</t>
  </si>
  <si>
    <t>052.***.***-64</t>
  </si>
  <si>
    <t>048.***.***-20</t>
  </si>
  <si>
    <t>064.***.***-06</t>
  </si>
  <si>
    <t>086.***.***-56</t>
  </si>
  <si>
    <t>048.***.***-02</t>
  </si>
  <si>
    <t>041.***.***-03</t>
  </si>
  <si>
    <t>073.***.***-30</t>
  </si>
  <si>
    <t>048.***.***-92</t>
  </si>
  <si>
    <t>058.***.***-28</t>
  </si>
  <si>
    <t>075.***.***-00</t>
  </si>
  <si>
    <t>051.***.***-02</t>
  </si>
  <si>
    <t>053.***.***-82</t>
  </si>
  <si>
    <t>022.***.***-05</t>
  </si>
  <si>
    <t>661.***.***-04</t>
  </si>
  <si>
    <t>051.***.***-99</t>
  </si>
  <si>
    <t>990.***.***-06</t>
  </si>
  <si>
    <t>025.***.***-88</t>
  </si>
  <si>
    <t>096.***.***-32</t>
  </si>
  <si>
    <t>030.***.***-22</t>
  </si>
  <si>
    <t>042.***.***-09</t>
  </si>
  <si>
    <t>097.***.***-08</t>
  </si>
  <si>
    <t>020.***.***-66</t>
  </si>
  <si>
    <t>082.***.***-06</t>
  </si>
  <si>
    <t>100.***.***-07</t>
  </si>
  <si>
    <t>049.***.***-64</t>
  </si>
  <si>
    <t>013.***.***-69</t>
  </si>
  <si>
    <t>074.***.***-90</t>
  </si>
  <si>
    <t>037.***.***-27</t>
  </si>
  <si>
    <t>820.***.***-91</t>
  </si>
  <si>
    <t>180.***.***-72</t>
  </si>
  <si>
    <t>027.***.***-07</t>
  </si>
  <si>
    <t>319.***.***-72</t>
  </si>
  <si>
    <t>300.***.***-30</t>
  </si>
  <si>
    <t>007.***.***-18</t>
  </si>
  <si>
    <t>046.***.***-45</t>
  </si>
  <si>
    <t>054.***.***-26</t>
  </si>
  <si>
    <t>187.***.***-00</t>
  </si>
  <si>
    <t>124.***.***-53</t>
  </si>
  <si>
    <t>082.***.***-90</t>
  </si>
  <si>
    <t>029.***.***-40</t>
  </si>
  <si>
    <t>198.***.***-49</t>
  </si>
  <si>
    <t>053.***.***-00</t>
  </si>
  <si>
    <t>777.***.***-72</t>
  </si>
  <si>
    <t>171.***.***-53</t>
  </si>
  <si>
    <t>043.***.***-84</t>
  </si>
  <si>
    <t>126.***.***-87</t>
  </si>
  <si>
    <t>010.***.***-76</t>
  </si>
  <si>
    <t>500.***.***-72</t>
  </si>
  <si>
    <t>031.***.***-63</t>
  </si>
  <si>
    <t>101.***.***-15</t>
  </si>
  <si>
    <t>008.***.***-57</t>
  </si>
  <si>
    <t>037.***.***-24</t>
  </si>
  <si>
    <t>057.***.***-05</t>
  </si>
  <si>
    <t>067.***.***-63</t>
  </si>
  <si>
    <t>377.***.***-68</t>
  </si>
  <si>
    <t>189.***.***-20</t>
  </si>
  <si>
    <t>972.***.***-53</t>
  </si>
  <si>
    <t>037.***.***-06</t>
  </si>
  <si>
    <t>079.***.***-33</t>
  </si>
  <si>
    <t>480.***.***-87</t>
  </si>
  <si>
    <t>013.***.***-99</t>
  </si>
  <si>
    <t>053.***.***-31</t>
  </si>
  <si>
    <t>216.***.***-72</t>
  </si>
  <si>
    <t>244.***.***-59</t>
  </si>
  <si>
    <t>027.***.***-90</t>
  </si>
  <si>
    <t>881.***.***-87</t>
  </si>
  <si>
    <t>619.***.***-91</t>
  </si>
  <si>
    <t>052.***.***-96</t>
  </si>
  <si>
    <t>189.***.***-91</t>
  </si>
  <si>
    <t>031.***.***-02</t>
  </si>
  <si>
    <t>013.***.***-46</t>
  </si>
  <si>
    <t>050.***.***-17</t>
  </si>
  <si>
    <t>013.***.***-03</t>
  </si>
  <si>
    <t>124.***.***-01</t>
  </si>
  <si>
    <t>047.***.***-50</t>
  </si>
  <si>
    <t>055.***.***-61</t>
  </si>
  <si>
    <t>045.***.***-30</t>
  </si>
  <si>
    <t>180.***.***-04</t>
  </si>
  <si>
    <t>025.***.***-48</t>
  </si>
  <si>
    <t>040.***.***-95</t>
  </si>
  <si>
    <t>243.***.***-34</t>
  </si>
  <si>
    <t>192.***.***-49</t>
  </si>
  <si>
    <t>149.***.***-25</t>
  </si>
  <si>
    <t>249.***.***-20</t>
  </si>
  <si>
    <t>213.***.***-72</t>
  </si>
  <si>
    <t>072.***.***-05</t>
  </si>
  <si>
    <t>180.***.***-00</t>
  </si>
  <si>
    <t>306.***.***-34</t>
  </si>
  <si>
    <t>126.***.***-04</t>
  </si>
  <si>
    <t>244.***.***-00</t>
  </si>
  <si>
    <t>143.***.***-15</t>
  </si>
  <si>
    <t>931.***.***-00</t>
  </si>
  <si>
    <t>184.***.***-34</t>
  </si>
  <si>
    <t>187.***.***-15</t>
  </si>
  <si>
    <t>069.***.***-49</t>
  </si>
  <si>
    <t>013.***.***-02</t>
  </si>
  <si>
    <t>224.***.***-15</t>
  </si>
  <si>
    <t>329.***.***-53</t>
  </si>
  <si>
    <t>039.***.***-79</t>
  </si>
  <si>
    <t>975.***.***-68</t>
  </si>
  <si>
    <t>473.***.***-68</t>
  </si>
  <si>
    <t>065.***.***-86</t>
  </si>
  <si>
    <t>101.***.***-04</t>
  </si>
  <si>
    <t>124.***.***-72</t>
  </si>
  <si>
    <t>138.***.***-15</t>
  </si>
  <si>
    <t>882.***.***-87</t>
  </si>
  <si>
    <t>290.***.***-20</t>
  </si>
  <si>
    <t>105.***.***-04</t>
  </si>
  <si>
    <t>051.***.***-36</t>
  </si>
  <si>
    <t>168.***.***-53</t>
  </si>
  <si>
    <t>070.***.***-79</t>
  </si>
  <si>
    <t>045.***.***-18</t>
  </si>
  <si>
    <t>329.***.***-68</t>
  </si>
  <si>
    <t>180.***.***-68</t>
  </si>
  <si>
    <t>142.***.***-30</t>
  </si>
  <si>
    <t>095.***.***-87</t>
  </si>
  <si>
    <t>037.***.***-79</t>
  </si>
  <si>
    <t>057.***.***-82</t>
  </si>
  <si>
    <t>346.***.***-72</t>
  </si>
  <si>
    <t>135.***.***-04</t>
  </si>
  <si>
    <t>068.***.***-00</t>
  </si>
  <si>
    <t>045.***.***-13</t>
  </si>
  <si>
    <t>319.***.***-34</t>
  </si>
  <si>
    <t>013.***.***-13</t>
  </si>
  <si>
    <t>070.***.***-37</t>
  </si>
  <si>
    <t>045.***.***-37</t>
  </si>
  <si>
    <t>180.***.***-15</t>
  </si>
  <si>
    <t>170.***.***-06</t>
  </si>
  <si>
    <t>138.***.***-68</t>
  </si>
  <si>
    <t>065.***.***-09</t>
  </si>
  <si>
    <t>068.***.***-21</t>
  </si>
  <si>
    <t>152.***.***-87</t>
  </si>
  <si>
    <t>190.***.***-97</t>
  </si>
  <si>
    <t>045.***.***-07</t>
  </si>
  <si>
    <t>059.***.***-08</t>
  </si>
  <si>
    <t>257.***.***-20</t>
  </si>
  <si>
    <t>138.***.***-04</t>
  </si>
  <si>
    <t>032.***.***-42</t>
  </si>
  <si>
    <t>089.***.***-58</t>
  </si>
  <si>
    <t>013.***.***-24</t>
  </si>
  <si>
    <t>051.***.***-08</t>
  </si>
  <si>
    <t>197.***.***-78</t>
  </si>
  <si>
    <t>195.***.***-15</t>
  </si>
  <si>
    <t>657.***.***-72</t>
  </si>
  <si>
    <t>073.***.***-57</t>
  </si>
  <si>
    <t>316.***.***-72</t>
  </si>
  <si>
    <t>168.***.***-34</t>
  </si>
  <si>
    <t>625.***.***-68</t>
  </si>
  <si>
    <t>047.***.***-30</t>
  </si>
  <si>
    <t>487.***.***-87</t>
  </si>
  <si>
    <t>652.***.***-04</t>
  </si>
  <si>
    <t>032.***.***-33</t>
  </si>
  <si>
    <t>337.***.***-15</t>
  </si>
  <si>
    <t>438.***.***-00</t>
  </si>
  <si>
    <t>456.***.***-53</t>
  </si>
  <si>
    <t>149.***.***-04</t>
  </si>
  <si>
    <t>244.***.***-68</t>
  </si>
  <si>
    <t>026.***.***-38</t>
  </si>
  <si>
    <t>666.***.***-49</t>
  </si>
  <si>
    <t>048.***.***-46</t>
  </si>
  <si>
    <t>529.***.***-72</t>
  </si>
  <si>
    <t>007.***.***-19</t>
  </si>
  <si>
    <t>045.***.***-88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</si>
</sst>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\-[$R$-416]\ #,##0.00;[$R$-416]\ #,##0.00;@"/>
    <numFmt numFmtId="165" formatCode="[$R$-416]\ #,##0.00;\-[$R$-416]\ #,##0.00"/>
  </numFmts>
  <fonts count="4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5ACB5"/>
      </patternFill>
    </fill>
    <fill>
      <patternFill patternType="solid">
        <fgColor rgb="FFF2F6FB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readingOrder="1"/>
    </xf>
    <xf numFmtId="0" fontId="0" fillId="0" borderId="0" xfId="0" applyAlignment="1">
      <alignment horizontal="left"/>
    </xf>
    <xf numFmtId="0" fontId="2" fillId="2" borderId="1" xfId="0" applyNumberFormat="1" applyFont="1" applyFill="1" applyBorder="1" applyAlignment="1" applyProtection="1">
      <alignment horizontal="center" vertical="center" readingOrder="1"/>
    </xf>
    <xf numFmtId="49" fontId="2" fillId="2" borderId="1" xfId="0" applyNumberFormat="1" applyFont="1" applyFill="1" applyBorder="1" applyAlignment="1" applyProtection="1">
      <alignment horizontal="center" vertical="center" readingOrder="1"/>
    </xf>
    <xf numFmtId="164" fontId="3" fillId="3" borderId="1" xfId="0" applyNumberFormat="1" applyFont="1" applyFill="1" applyBorder="1" applyAlignment="1" applyProtection="1">
      <alignment horizontal="right" vertical="center" readingOrder="1"/>
    </xf>
    <xf numFmtId="0" fontId="2" fillId="2" borderId="2" xfId="0" applyNumberFormat="1" applyFont="1" applyFill="1" applyBorder="1" applyAlignment="1" applyProtection="1">
      <alignment horizontal="left" vertical="center" readingOrder="1"/>
    </xf>
    <xf numFmtId="0" fontId="2" fillId="2" borderId="2" xfId="0" applyNumberFormat="1" applyFont="1" applyFill="1" applyBorder="1" applyAlignment="1" applyProtection="1">
      <alignment horizontal="center" vertical="center" readingOrder="1"/>
    </xf>
    <xf numFmtId="49" fontId="2" fillId="2" borderId="1" xfId="0" applyNumberFormat="1" applyFont="1" applyFill="1" applyBorder="1" applyAlignment="1" applyProtection="1">
      <alignment horizontal="left" vertical="center" readingOrder="1"/>
    </xf>
    <xf numFmtId="49" fontId="2" fillId="2" borderId="3" xfId="0" applyNumberFormat="1" applyFont="1" applyFill="1" applyBorder="1" applyAlignment="1" applyProtection="1">
      <alignment horizontal="left" vertical="center" readingOrder="1"/>
    </xf>
    <xf numFmtId="49" fontId="2" fillId="2" borderId="3" xfId="0" applyNumberFormat="1" applyFont="1" applyFill="1" applyBorder="1" applyAlignment="1" applyProtection="1">
      <alignment horizontal="center" vertical="center" readingOrder="1"/>
    </xf>
    <xf numFmtId="0" fontId="2" fillId="2" borderId="1" xfId="0" applyNumberFormat="1" applyFont="1" applyFill="1" applyBorder="1" applyAlignment="1" applyProtection="1">
      <alignment horizontal="left" vertical="center" readingOrder="1"/>
    </xf>
    <xf numFmtId="49" fontId="2" fillId="2" borderId="12" xfId="0" applyNumberFormat="1" applyFont="1" applyFill="1" applyBorder="1" applyAlignment="1" applyProtection="1">
      <alignment horizontal="center" vertical="center" readingOrder="1"/>
    </xf>
    <xf numFmtId="49" fontId="2" fillId="2" borderId="14" xfId="0" applyNumberFormat="1" applyFont="1" applyFill="1" applyBorder="1" applyAlignment="1" applyProtection="1">
      <alignment horizontal="center" vertical="center" readingOrder="1"/>
    </xf>
    <xf numFmtId="0" fontId="2" fillId="2" borderId="7" xfId="0" applyNumberFormat="1" applyFont="1" applyFill="1" applyBorder="1" applyAlignment="1" applyProtection="1">
      <alignment horizontal="center" vertical="center" readingOrder="1"/>
    </xf>
    <xf numFmtId="0" fontId="2" fillId="2" borderId="8" xfId="0" applyNumberFormat="1" applyFont="1" applyFill="1" applyBorder="1" applyAlignment="1" applyProtection="1">
      <alignment horizontal="center" vertical="center" readingOrder="1"/>
    </xf>
    <xf numFmtId="0" fontId="2" fillId="2" borderId="9" xfId="0" applyNumberFormat="1" applyFont="1" applyFill="1" applyBorder="1" applyAlignment="1" applyProtection="1">
      <alignment horizontal="center" vertical="center" readingOrder="1"/>
    </xf>
    <xf numFmtId="0" fontId="2" fillId="2" borderId="11" xfId="0" applyNumberFormat="1" applyFont="1" applyFill="1" applyBorder="1" applyAlignment="1" applyProtection="1">
      <alignment horizontal="center" vertical="center" readingOrder="1"/>
    </xf>
    <xf numFmtId="49" fontId="2" fillId="2" borderId="4" xfId="0" applyNumberFormat="1" applyFont="1" applyFill="1" applyBorder="1" applyAlignment="1" applyProtection="1">
      <alignment horizontal="center" vertical="center" readingOrder="1"/>
    </xf>
    <xf numFmtId="49" fontId="2" fillId="2" borderId="5" xfId="0" applyNumberFormat="1" applyFont="1" applyFill="1" applyBorder="1" applyAlignment="1" applyProtection="1">
      <alignment horizontal="center" vertical="center" readingOrder="1"/>
    </xf>
    <xf numFmtId="0" fontId="2" fillId="2" borderId="4" xfId="0" applyNumberFormat="1" applyFont="1" applyFill="1" applyBorder="1" applyAlignment="1" applyProtection="1">
      <alignment horizontal="center" vertical="center" readingOrder="1"/>
    </xf>
    <xf numFmtId="0" fontId="2" fillId="2" borderId="5" xfId="0" applyNumberFormat="1" applyFont="1" applyFill="1" applyBorder="1" applyAlignment="1" applyProtection="1">
      <alignment horizontal="center" vertical="center" readingOrder="1"/>
    </xf>
    <xf numFmtId="0" fontId="2" fillId="2" borderId="7" xfId="0" applyNumberFormat="1" applyFont="1" applyFill="1" applyBorder="1" applyAlignment="1" applyProtection="1">
      <alignment horizontal="left" vertical="center" readingOrder="1"/>
    </xf>
    <xf numFmtId="0" fontId="2" fillId="2" borderId="0" xfId="0" applyNumberFormat="1" applyFont="1" applyFill="1" applyBorder="1" applyAlignment="1" applyProtection="1">
      <alignment horizontal="left" vertical="center" readingOrder="1"/>
    </xf>
    <xf numFmtId="0" fontId="2" fillId="2" borderId="8" xfId="0" applyNumberFormat="1" applyFont="1" applyFill="1" applyBorder="1" applyAlignment="1" applyProtection="1">
      <alignment horizontal="left" vertical="center" readingOrder="1"/>
    </xf>
    <xf numFmtId="0" fontId="2" fillId="2" borderId="9" xfId="0" applyNumberFormat="1" applyFont="1" applyFill="1" applyBorder="1" applyAlignment="1" applyProtection="1">
      <alignment horizontal="left" vertical="center" readingOrder="1"/>
    </xf>
    <xf numFmtId="0" fontId="2" fillId="2" borderId="10" xfId="0" applyNumberFormat="1" applyFont="1" applyFill="1" applyBorder="1" applyAlignment="1" applyProtection="1">
      <alignment horizontal="left" vertical="center" readingOrder="1"/>
    </xf>
    <xf numFmtId="0" fontId="2" fillId="2" borderId="11" xfId="0" applyNumberFormat="1" applyFont="1" applyFill="1" applyBorder="1" applyAlignment="1" applyProtection="1">
      <alignment horizontal="left" vertical="center" readingOrder="1"/>
    </xf>
    <xf numFmtId="0" fontId="2" fillId="2" borderId="6" xfId="0" applyNumberFormat="1" applyFont="1" applyFill="1" applyBorder="1" applyAlignment="1" applyProtection="1">
      <alignment horizontal="center" vertical="center" readingOrder="1"/>
    </xf>
    <xf numFmtId="49" fontId="2" fillId="2" borderId="12" xfId="0" applyNumberFormat="1" applyFont="1" applyFill="1" applyBorder="1" applyAlignment="1" applyProtection="1">
      <alignment horizontal="left" vertical="center" readingOrder="1"/>
    </xf>
    <xf numFmtId="49" fontId="2" fillId="2" borderId="13" xfId="0" applyNumberFormat="1" applyFont="1" applyFill="1" applyBorder="1" applyAlignment="1" applyProtection="1">
      <alignment horizontal="left" vertical="center" readingOrder="1"/>
    </xf>
    <xf numFmtId="49" fontId="2" fillId="2" borderId="14" xfId="0" applyNumberFormat="1" applyFont="1" applyFill="1" applyBorder="1" applyAlignment="1" applyProtection="1">
      <alignment horizontal="left" vertical="center" readingOrder="1"/>
    </xf>
    <xf numFmtId="164" fontId="3" fillId="3" borderId="4" xfId="0" applyNumberFormat="1" applyFont="1" applyFill="1" applyBorder="1" applyAlignment="1" applyProtection="1">
      <alignment horizontal="right" vertical="center" readingOrder="1"/>
    </xf>
    <xf numFmtId="164" fontId="3" fillId="3" borderId="6" xfId="0" applyNumberFormat="1" applyFont="1" applyFill="1" applyBorder="1" applyAlignment="1" applyProtection="1">
      <alignment horizontal="right" vertical="center" readingOrder="1"/>
    </xf>
    <xf numFmtId="164" fontId="3" fillId="3" borderId="5" xfId="0" applyNumberFormat="1" applyFont="1" applyFill="1" applyBorder="1" applyAlignment="1" applyProtection="1">
      <alignment horizontal="right" vertical="center" readingOrder="1"/>
    </xf>
    <xf numFmtId="49" fontId="2" fillId="2" borderId="6" xfId="0" applyNumberFormat="1" applyFont="1" applyFill="1" applyBorder="1" applyAlignment="1" applyProtection="1">
      <alignment horizontal="center" vertical="center" readingOrder="1"/>
    </xf>
    <xf numFmtId="49" fontId="2" fillId="2" borderId="4" xfId="0" applyNumberFormat="1" applyFont="1" applyFill="1" applyBorder="1" applyAlignment="1" applyProtection="1">
      <alignment horizontal="left" vertical="center" readingOrder="1"/>
    </xf>
    <xf numFmtId="49" fontId="2" fillId="2" borderId="6" xfId="0" applyNumberFormat="1" applyFont="1" applyFill="1" applyBorder="1" applyAlignment="1" applyProtection="1">
      <alignment horizontal="left" vertical="center" readingOrder="1"/>
    </xf>
    <xf numFmtId="49" fontId="2" fillId="2" borderId="5" xfId="0" applyNumberFormat="1" applyFont="1" applyFill="1" applyBorder="1" applyAlignment="1" applyProtection="1">
      <alignment horizontal="left" vertical="center" readingOrder="1"/>
    </xf>
    <xf numFmtId="0" fontId="2" fillId="2" borderId="4" xfId="0" applyNumberFormat="1" applyFont="1" applyFill="1" applyBorder="1" applyAlignment="1" applyProtection="1">
      <alignment horizontal="left" vertical="center" readingOrder="1"/>
    </xf>
    <xf numFmtId="0" fontId="2" fillId="2" borderId="6" xfId="0" applyNumberFormat="1" applyFont="1" applyFill="1" applyBorder="1" applyAlignment="1" applyProtection="1">
      <alignment horizontal="left" vertical="center" readingOrder="1"/>
    </xf>
    <xf numFmtId="0" fontId="2" fillId="2" borderId="5" xfId="0" applyNumberFormat="1" applyFont="1" applyFill="1" applyBorder="1" applyAlignment="1" applyProtection="1">
      <alignment horizontal="left" vertical="center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81"/>
  <sheetViews>
    <sheetView tabSelected="1" topLeftCell="L1" workbookViewId="0">
      <selection activeCell="AA1282" sqref="AA1:AB65536"/>
    </sheetView>
  </sheetViews>
  <sheetFormatPr defaultRowHeight="15" x14ac:dyDescent="0.25"/>
  <cols>
    <col min="6" max="13" width="9.140625" style="2"/>
    <col min="14" max="15" width="9.140625" style="4"/>
    <col min="16" max="29" width="9.140625" style="2"/>
  </cols>
  <sheetData>
    <row r="1" spans="1:29" x14ac:dyDescent="0.25">
      <c r="M1"/>
      <c r="N1"/>
      <c r="O1"/>
      <c r="AA1" s="5" t="s">
        <v>0</v>
      </c>
      <c r="AB1" s="5"/>
      <c r="AC1" s="5"/>
    </row>
    <row r="2" spans="1:29" s="3" customFormat="1" x14ac:dyDescent="0.25">
      <c r="A2" s="6" t="s">
        <v>1</v>
      </c>
      <c r="B2" s="6"/>
      <c r="C2" s="6"/>
      <c r="D2" s="6"/>
      <c r="E2" s="6"/>
      <c r="F2" s="6" t="s">
        <v>2</v>
      </c>
      <c r="G2" s="6"/>
      <c r="H2" s="6" t="s">
        <v>3</v>
      </c>
      <c r="I2" s="6"/>
      <c r="J2" s="6" t="s">
        <v>4</v>
      </c>
      <c r="K2" s="6"/>
      <c r="L2" s="6"/>
      <c r="M2" s="6" t="s">
        <v>5</v>
      </c>
      <c r="N2" s="6"/>
      <c r="O2" s="6"/>
      <c r="P2" s="6" t="s">
        <v>6</v>
      </c>
      <c r="Q2" s="6"/>
      <c r="R2" s="6" t="s">
        <v>7</v>
      </c>
      <c r="S2" s="6"/>
      <c r="T2" s="6" t="s">
        <v>8</v>
      </c>
      <c r="U2" s="6"/>
      <c r="V2" s="6" t="s">
        <v>9</v>
      </c>
      <c r="W2" s="6"/>
      <c r="X2" s="6" t="s">
        <v>10</v>
      </c>
      <c r="Y2" s="6"/>
      <c r="Z2" s="6"/>
      <c r="AA2" s="6" t="s">
        <v>12</v>
      </c>
      <c r="AB2" s="6"/>
      <c r="AC2" s="6"/>
    </row>
    <row r="3" spans="1:29" x14ac:dyDescent="0.25">
      <c r="A3" s="11" t="s">
        <v>13</v>
      </c>
      <c r="B3" s="11"/>
      <c r="C3" s="11"/>
      <c r="D3" s="11"/>
      <c r="E3" s="11"/>
      <c r="F3" s="12" t="s">
        <v>14</v>
      </c>
      <c r="G3" s="12"/>
      <c r="H3" s="12" t="s">
        <v>690</v>
      </c>
      <c r="I3" s="12"/>
      <c r="J3" s="12" t="s">
        <v>15</v>
      </c>
      <c r="K3" s="12"/>
      <c r="L3" s="12"/>
      <c r="M3" s="10" t="s">
        <v>16</v>
      </c>
      <c r="N3" s="10"/>
      <c r="O3" s="10"/>
      <c r="P3" s="5">
        <v>1</v>
      </c>
      <c r="Q3" s="5"/>
      <c r="R3" s="5">
        <v>2021</v>
      </c>
      <c r="S3" s="5"/>
      <c r="T3" s="5">
        <v>5</v>
      </c>
      <c r="U3" s="5"/>
      <c r="V3" s="6" t="s">
        <v>17</v>
      </c>
      <c r="W3" s="6"/>
      <c r="X3" s="5">
        <v>0</v>
      </c>
      <c r="Y3" s="5"/>
      <c r="Z3" s="5"/>
      <c r="AA3" s="7">
        <v>640</v>
      </c>
      <c r="AB3" s="7"/>
      <c r="AC3" s="7"/>
    </row>
    <row r="4" spans="1:29" x14ac:dyDescent="0.25">
      <c r="A4" s="8"/>
      <c r="B4" s="8"/>
      <c r="C4" s="8"/>
      <c r="D4" s="8"/>
      <c r="E4" s="8"/>
      <c r="F4" s="9"/>
      <c r="G4" s="9"/>
      <c r="H4" s="9" t="s">
        <v>691</v>
      </c>
      <c r="I4" s="9"/>
      <c r="J4" s="9"/>
      <c r="K4" s="9"/>
      <c r="L4" s="9"/>
      <c r="M4" s="10" t="s">
        <v>18</v>
      </c>
      <c r="N4" s="10"/>
      <c r="O4" s="10"/>
      <c r="P4" s="5">
        <v>1</v>
      </c>
      <c r="Q4" s="5"/>
      <c r="R4" s="5">
        <v>2021</v>
      </c>
      <c r="S4" s="5"/>
      <c r="T4" s="5">
        <v>5</v>
      </c>
      <c r="U4" s="5"/>
      <c r="V4" s="6" t="s">
        <v>17</v>
      </c>
      <c r="W4" s="6"/>
      <c r="X4" s="5">
        <v>0</v>
      </c>
      <c r="Y4" s="5"/>
      <c r="Z4" s="5"/>
      <c r="AA4" s="7">
        <v>1727.55</v>
      </c>
      <c r="AB4" s="7"/>
      <c r="AC4" s="7"/>
    </row>
    <row r="5" spans="1:29" x14ac:dyDescent="0.25">
      <c r="A5" s="8"/>
      <c r="B5" s="8"/>
      <c r="C5" s="8"/>
      <c r="D5" s="8"/>
      <c r="E5" s="8"/>
      <c r="F5" s="9"/>
      <c r="G5" s="9"/>
      <c r="H5" s="9" t="s">
        <v>691</v>
      </c>
      <c r="I5" s="9"/>
      <c r="J5" s="9"/>
      <c r="K5" s="9"/>
      <c r="L5" s="9"/>
      <c r="M5" s="10" t="s">
        <v>19</v>
      </c>
      <c r="N5" s="10"/>
      <c r="O5" s="10"/>
      <c r="P5" s="5">
        <v>1</v>
      </c>
      <c r="Q5" s="5"/>
      <c r="R5" s="5">
        <v>2021</v>
      </c>
      <c r="S5" s="5"/>
      <c r="T5" s="5">
        <v>5</v>
      </c>
      <c r="U5" s="5"/>
      <c r="V5" s="6" t="s">
        <v>17</v>
      </c>
      <c r="W5" s="6"/>
      <c r="X5" s="5">
        <v>0</v>
      </c>
      <c r="Y5" s="5"/>
      <c r="Z5" s="5"/>
      <c r="AA5" s="7">
        <v>431.89</v>
      </c>
      <c r="AB5" s="7"/>
      <c r="AC5" s="7"/>
    </row>
    <row r="6" spans="1:29" x14ac:dyDescent="0.25">
      <c r="A6" s="8"/>
      <c r="B6" s="8"/>
      <c r="C6" s="8"/>
      <c r="D6" s="8"/>
      <c r="E6" s="8"/>
      <c r="F6" s="9"/>
      <c r="G6" s="9"/>
      <c r="H6" s="9" t="s">
        <v>691</v>
      </c>
      <c r="I6" s="9"/>
      <c r="J6" s="9"/>
      <c r="K6" s="9"/>
      <c r="L6" s="9"/>
      <c r="M6" s="10" t="s">
        <v>21</v>
      </c>
      <c r="N6" s="10"/>
      <c r="O6" s="10"/>
      <c r="P6" s="5">
        <v>1</v>
      </c>
      <c r="Q6" s="5"/>
      <c r="R6" s="5">
        <v>2021</v>
      </c>
      <c r="S6" s="5"/>
      <c r="T6" s="5">
        <v>5</v>
      </c>
      <c r="U6" s="5"/>
      <c r="V6" s="6" t="s">
        <v>22</v>
      </c>
      <c r="W6" s="6"/>
      <c r="X6" s="5">
        <v>0</v>
      </c>
      <c r="Y6" s="5"/>
      <c r="Z6" s="5"/>
      <c r="AA6" s="7">
        <v>-645.86</v>
      </c>
      <c r="AB6" s="7"/>
      <c r="AC6" s="7"/>
    </row>
    <row r="7" spans="1:29" x14ac:dyDescent="0.25">
      <c r="A7" s="8"/>
      <c r="B7" s="8"/>
      <c r="C7" s="8"/>
      <c r="D7" s="8"/>
      <c r="E7" s="8"/>
      <c r="F7" s="9"/>
      <c r="G7" s="9"/>
      <c r="H7" s="9" t="s">
        <v>691</v>
      </c>
      <c r="I7" s="9"/>
      <c r="J7" s="9"/>
      <c r="K7" s="9"/>
      <c r="L7" s="9"/>
      <c r="M7" s="10" t="s">
        <v>23</v>
      </c>
      <c r="N7" s="10"/>
      <c r="O7" s="10"/>
      <c r="P7" s="5">
        <v>1</v>
      </c>
      <c r="Q7" s="5"/>
      <c r="R7" s="5">
        <v>2021</v>
      </c>
      <c r="S7" s="5"/>
      <c r="T7" s="5">
        <v>5</v>
      </c>
      <c r="U7" s="5"/>
      <c r="V7" s="6" t="s">
        <v>22</v>
      </c>
      <c r="W7" s="6"/>
      <c r="X7" s="5">
        <v>0</v>
      </c>
      <c r="Y7" s="5"/>
      <c r="Z7" s="5"/>
      <c r="AA7" s="7">
        <v>0</v>
      </c>
      <c r="AB7" s="7"/>
      <c r="AC7" s="7"/>
    </row>
    <row r="8" spans="1:29" x14ac:dyDescent="0.25">
      <c r="A8" s="8"/>
      <c r="B8" s="8"/>
      <c r="C8" s="8"/>
      <c r="D8" s="8"/>
      <c r="E8" s="8"/>
      <c r="F8" s="9"/>
      <c r="G8" s="9"/>
      <c r="H8" s="9" t="s">
        <v>691</v>
      </c>
      <c r="I8" s="9"/>
      <c r="J8" s="9"/>
      <c r="K8" s="9"/>
      <c r="L8" s="9"/>
      <c r="M8" s="10" t="s">
        <v>24</v>
      </c>
      <c r="N8" s="10"/>
      <c r="O8" s="10"/>
      <c r="P8" s="5">
        <v>1</v>
      </c>
      <c r="Q8" s="5"/>
      <c r="R8" s="5">
        <v>2021</v>
      </c>
      <c r="S8" s="5"/>
      <c r="T8" s="5">
        <v>5</v>
      </c>
      <c r="U8" s="5"/>
      <c r="V8" s="6" t="s">
        <v>22</v>
      </c>
      <c r="W8" s="6"/>
      <c r="X8" s="5">
        <v>0</v>
      </c>
      <c r="Y8" s="5"/>
      <c r="Z8" s="5"/>
      <c r="AA8" s="7">
        <v>-177.84</v>
      </c>
      <c r="AB8" s="7"/>
      <c r="AC8" s="7"/>
    </row>
    <row r="9" spans="1:29" x14ac:dyDescent="0.25">
      <c r="A9" s="8"/>
      <c r="B9" s="8"/>
      <c r="C9" s="8"/>
      <c r="D9" s="8"/>
      <c r="E9" s="8"/>
      <c r="F9" s="9"/>
      <c r="G9" s="9"/>
      <c r="H9" s="9" t="s">
        <v>691</v>
      </c>
      <c r="I9" s="9"/>
      <c r="J9" s="9"/>
      <c r="K9" s="9"/>
      <c r="L9" s="9"/>
      <c r="M9" s="10" t="s">
        <v>26</v>
      </c>
      <c r="N9" s="10"/>
      <c r="O9" s="10"/>
      <c r="P9" s="5">
        <v>1</v>
      </c>
      <c r="Q9" s="5"/>
      <c r="R9" s="5">
        <v>2021</v>
      </c>
      <c r="S9" s="5"/>
      <c r="T9" s="5">
        <v>5</v>
      </c>
      <c r="U9" s="5"/>
      <c r="V9" s="6" t="s">
        <v>22</v>
      </c>
      <c r="W9" s="6"/>
      <c r="X9" s="5">
        <v>0</v>
      </c>
      <c r="Y9" s="5"/>
      <c r="Z9" s="5"/>
      <c r="AA9" s="7">
        <v>-10.8</v>
      </c>
      <c r="AB9" s="7"/>
      <c r="AC9" s="7"/>
    </row>
    <row r="10" spans="1:29" x14ac:dyDescent="0.25">
      <c r="A10" s="8"/>
      <c r="B10" s="8"/>
      <c r="C10" s="8"/>
      <c r="D10" s="8"/>
      <c r="E10" s="8"/>
      <c r="F10" s="9"/>
      <c r="G10" s="9"/>
      <c r="H10" s="9" t="s">
        <v>691</v>
      </c>
      <c r="I10" s="9"/>
      <c r="J10" s="9"/>
      <c r="K10" s="9"/>
      <c r="L10" s="9"/>
      <c r="M10" s="10" t="s">
        <v>27</v>
      </c>
      <c r="N10" s="10"/>
      <c r="O10" s="10"/>
      <c r="P10" s="5">
        <v>1</v>
      </c>
      <c r="Q10" s="5"/>
      <c r="R10" s="5">
        <v>2021</v>
      </c>
      <c r="S10" s="5"/>
      <c r="T10" s="5">
        <v>5</v>
      </c>
      <c r="U10" s="5"/>
      <c r="V10" s="6" t="s">
        <v>22</v>
      </c>
      <c r="W10" s="6"/>
      <c r="X10" s="5">
        <v>0</v>
      </c>
      <c r="Y10" s="5"/>
      <c r="Z10" s="5"/>
      <c r="AA10" s="7">
        <v>-21.59</v>
      </c>
      <c r="AB10" s="7"/>
      <c r="AC10" s="7"/>
    </row>
    <row r="11" spans="1:29" x14ac:dyDescent="0.25">
      <c r="A11" s="8"/>
      <c r="B11" s="8"/>
      <c r="C11" s="8"/>
      <c r="D11" s="8"/>
      <c r="E11" s="8"/>
      <c r="F11" s="9"/>
      <c r="G11" s="9"/>
      <c r="H11" s="9" t="s">
        <v>691</v>
      </c>
      <c r="I11" s="9"/>
      <c r="J11" s="10" t="s">
        <v>28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7">
        <v>1943.35</v>
      </c>
      <c r="AB11" s="7"/>
      <c r="AC11" s="7"/>
    </row>
    <row r="12" spans="1:29" x14ac:dyDescent="0.25">
      <c r="A12" s="11" t="s">
        <v>29</v>
      </c>
      <c r="B12" s="11"/>
      <c r="C12" s="11"/>
      <c r="D12" s="11"/>
      <c r="E12" s="11"/>
      <c r="F12" s="12" t="s">
        <v>30</v>
      </c>
      <c r="G12" s="12"/>
      <c r="H12" s="12" t="s">
        <v>692</v>
      </c>
      <c r="I12" s="12"/>
      <c r="J12" s="12" t="s">
        <v>15</v>
      </c>
      <c r="K12" s="12"/>
      <c r="L12" s="12"/>
      <c r="M12" s="10" t="s">
        <v>18</v>
      </c>
      <c r="N12" s="10"/>
      <c r="O12" s="10"/>
      <c r="P12" s="5">
        <v>1</v>
      </c>
      <c r="Q12" s="5"/>
      <c r="R12" s="5">
        <v>2021</v>
      </c>
      <c r="S12" s="5"/>
      <c r="T12" s="5">
        <v>5</v>
      </c>
      <c r="U12" s="5"/>
      <c r="V12" s="6" t="s">
        <v>17</v>
      </c>
      <c r="W12" s="6"/>
      <c r="X12" s="5">
        <v>0</v>
      </c>
      <c r="Y12" s="5"/>
      <c r="Z12" s="5"/>
      <c r="AA12" s="7">
        <v>3720.87</v>
      </c>
      <c r="AB12" s="7"/>
      <c r="AC12" s="7"/>
    </row>
    <row r="13" spans="1:29" x14ac:dyDescent="0.25">
      <c r="A13" s="8"/>
      <c r="B13" s="8"/>
      <c r="C13" s="8"/>
      <c r="D13" s="8"/>
      <c r="E13" s="8"/>
      <c r="F13" s="9"/>
      <c r="G13" s="9"/>
      <c r="H13" s="9" t="s">
        <v>691</v>
      </c>
      <c r="I13" s="9"/>
      <c r="J13" s="9"/>
      <c r="K13" s="9"/>
      <c r="L13" s="9"/>
      <c r="M13" s="10" t="s">
        <v>19</v>
      </c>
      <c r="N13" s="10"/>
      <c r="O13" s="10"/>
      <c r="P13" s="5">
        <v>1</v>
      </c>
      <c r="Q13" s="5"/>
      <c r="R13" s="5">
        <v>2021</v>
      </c>
      <c r="S13" s="5"/>
      <c r="T13" s="5">
        <v>5</v>
      </c>
      <c r="U13" s="5"/>
      <c r="V13" s="6" t="s">
        <v>17</v>
      </c>
      <c r="W13" s="6"/>
      <c r="X13" s="5">
        <v>0</v>
      </c>
      <c r="Y13" s="5"/>
      <c r="Z13" s="5"/>
      <c r="AA13" s="7">
        <v>930.22</v>
      </c>
      <c r="AB13" s="7"/>
      <c r="AC13" s="7"/>
    </row>
    <row r="14" spans="1:29" x14ac:dyDescent="0.25">
      <c r="A14" s="8"/>
      <c r="B14" s="8"/>
      <c r="C14" s="8"/>
      <c r="D14" s="8"/>
      <c r="E14" s="8"/>
      <c r="F14" s="9"/>
      <c r="G14" s="9"/>
      <c r="H14" s="9" t="s">
        <v>691</v>
      </c>
      <c r="I14" s="9"/>
      <c r="J14" s="9"/>
      <c r="K14" s="9"/>
      <c r="L14" s="9"/>
      <c r="M14" s="10" t="s">
        <v>23</v>
      </c>
      <c r="N14" s="10"/>
      <c r="O14" s="10"/>
      <c r="P14" s="5">
        <v>1</v>
      </c>
      <c r="Q14" s="5"/>
      <c r="R14" s="5">
        <v>2021</v>
      </c>
      <c r="S14" s="5"/>
      <c r="T14" s="5">
        <v>5</v>
      </c>
      <c r="U14" s="5"/>
      <c r="V14" s="6" t="s">
        <v>22</v>
      </c>
      <c r="W14" s="6"/>
      <c r="X14" s="5">
        <v>0</v>
      </c>
      <c r="Y14" s="5"/>
      <c r="Z14" s="5"/>
      <c r="AA14" s="7">
        <v>0</v>
      </c>
      <c r="AB14" s="7"/>
      <c r="AC14" s="7"/>
    </row>
    <row r="15" spans="1:29" x14ac:dyDescent="0.25">
      <c r="A15" s="8"/>
      <c r="B15" s="8"/>
      <c r="C15" s="8"/>
      <c r="D15" s="8"/>
      <c r="E15" s="8"/>
      <c r="F15" s="9"/>
      <c r="G15" s="9"/>
      <c r="H15" s="9" t="s">
        <v>691</v>
      </c>
      <c r="I15" s="9"/>
      <c r="J15" s="9"/>
      <c r="K15" s="9"/>
      <c r="L15" s="9"/>
      <c r="M15" s="10" t="s">
        <v>24</v>
      </c>
      <c r="N15" s="10"/>
      <c r="O15" s="10"/>
      <c r="P15" s="5">
        <v>1</v>
      </c>
      <c r="Q15" s="5"/>
      <c r="R15" s="5">
        <v>2021</v>
      </c>
      <c r="S15" s="5"/>
      <c r="T15" s="5">
        <v>5</v>
      </c>
      <c r="U15" s="5"/>
      <c r="V15" s="6" t="s">
        <v>22</v>
      </c>
      <c r="W15" s="6"/>
      <c r="X15" s="5">
        <v>0</v>
      </c>
      <c r="Y15" s="5"/>
      <c r="Z15" s="5"/>
      <c r="AA15" s="7">
        <v>-502.43</v>
      </c>
      <c r="AB15" s="7"/>
      <c r="AC15" s="7"/>
    </row>
    <row r="16" spans="1:29" x14ac:dyDescent="0.25">
      <c r="A16" s="8"/>
      <c r="B16" s="8"/>
      <c r="C16" s="8"/>
      <c r="D16" s="8"/>
      <c r="E16" s="8"/>
      <c r="F16" s="9"/>
      <c r="G16" s="9"/>
      <c r="H16" s="9" t="s">
        <v>691</v>
      </c>
      <c r="I16" s="9"/>
      <c r="J16" s="9"/>
      <c r="K16" s="9"/>
      <c r="L16" s="9"/>
      <c r="M16" s="10" t="s">
        <v>25</v>
      </c>
      <c r="N16" s="10"/>
      <c r="O16" s="10"/>
      <c r="P16" s="5">
        <v>1</v>
      </c>
      <c r="Q16" s="5"/>
      <c r="R16" s="5">
        <v>2021</v>
      </c>
      <c r="S16" s="5"/>
      <c r="T16" s="5">
        <v>5</v>
      </c>
      <c r="U16" s="5"/>
      <c r="V16" s="6" t="s">
        <v>22</v>
      </c>
      <c r="W16" s="6"/>
      <c r="X16" s="5">
        <v>0</v>
      </c>
      <c r="Y16" s="5"/>
      <c r="Z16" s="5"/>
      <c r="AA16" s="7">
        <v>-297.31</v>
      </c>
      <c r="AB16" s="7"/>
      <c r="AC16" s="7"/>
    </row>
    <row r="17" spans="1:29" x14ac:dyDescent="0.25">
      <c r="A17" s="8"/>
      <c r="B17" s="8"/>
      <c r="C17" s="8"/>
      <c r="D17" s="8"/>
      <c r="E17" s="8"/>
      <c r="F17" s="9"/>
      <c r="G17" s="9"/>
      <c r="H17" s="9" t="s">
        <v>691</v>
      </c>
      <c r="I17" s="9"/>
      <c r="J17" s="9"/>
      <c r="K17" s="9"/>
      <c r="L17" s="9"/>
      <c r="M17" s="10" t="s">
        <v>26</v>
      </c>
      <c r="N17" s="10"/>
      <c r="O17" s="10"/>
      <c r="P17" s="5">
        <v>1</v>
      </c>
      <c r="Q17" s="5"/>
      <c r="R17" s="5">
        <v>2021</v>
      </c>
      <c r="S17" s="5"/>
      <c r="T17" s="5">
        <v>5</v>
      </c>
      <c r="U17" s="5"/>
      <c r="V17" s="6" t="s">
        <v>22</v>
      </c>
      <c r="W17" s="6"/>
      <c r="X17" s="5">
        <v>0</v>
      </c>
      <c r="Y17" s="5"/>
      <c r="Z17" s="5"/>
      <c r="AA17" s="7">
        <v>-23.26</v>
      </c>
      <c r="AB17" s="7"/>
      <c r="AC17" s="7"/>
    </row>
    <row r="18" spans="1:29" x14ac:dyDescent="0.25">
      <c r="A18" s="8"/>
      <c r="B18" s="8"/>
      <c r="C18" s="8"/>
      <c r="D18" s="8"/>
      <c r="E18" s="8"/>
      <c r="F18" s="9"/>
      <c r="G18" s="9"/>
      <c r="H18" s="9" t="s">
        <v>691</v>
      </c>
      <c r="I18" s="9"/>
      <c r="J18" s="10" t="s">
        <v>28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7">
        <v>3828.09</v>
      </c>
      <c r="AB18" s="7"/>
      <c r="AC18" s="7"/>
    </row>
    <row r="19" spans="1:29" x14ac:dyDescent="0.25">
      <c r="A19" s="11" t="s">
        <v>31</v>
      </c>
      <c r="B19" s="11"/>
      <c r="C19" s="11"/>
      <c r="D19" s="11"/>
      <c r="E19" s="11"/>
      <c r="F19" s="12" t="s">
        <v>32</v>
      </c>
      <c r="G19" s="12"/>
      <c r="H19" s="12" t="s">
        <v>693</v>
      </c>
      <c r="I19" s="12"/>
      <c r="J19" s="12" t="s">
        <v>15</v>
      </c>
      <c r="K19" s="12"/>
      <c r="L19" s="12"/>
      <c r="M19" s="10" t="s">
        <v>18</v>
      </c>
      <c r="N19" s="10"/>
      <c r="O19" s="10"/>
      <c r="P19" s="5">
        <v>1</v>
      </c>
      <c r="Q19" s="5"/>
      <c r="R19" s="5">
        <v>2021</v>
      </c>
      <c r="S19" s="5"/>
      <c r="T19" s="5">
        <v>5</v>
      </c>
      <c r="U19" s="5"/>
      <c r="V19" s="6" t="s">
        <v>17</v>
      </c>
      <c r="W19" s="6"/>
      <c r="X19" s="5">
        <v>0</v>
      </c>
      <c r="Y19" s="5"/>
      <c r="Z19" s="5"/>
      <c r="AA19" s="7">
        <v>2657.77</v>
      </c>
      <c r="AB19" s="7"/>
      <c r="AC19" s="7"/>
    </row>
    <row r="20" spans="1:29" x14ac:dyDescent="0.25">
      <c r="A20" s="8"/>
      <c r="B20" s="8"/>
      <c r="C20" s="8"/>
      <c r="D20" s="8"/>
      <c r="E20" s="8"/>
      <c r="F20" s="9"/>
      <c r="G20" s="9"/>
      <c r="H20" s="9" t="s">
        <v>691</v>
      </c>
      <c r="I20" s="9"/>
      <c r="J20" s="9"/>
      <c r="K20" s="9"/>
      <c r="L20" s="9"/>
      <c r="M20" s="10" t="s">
        <v>19</v>
      </c>
      <c r="N20" s="10"/>
      <c r="O20" s="10"/>
      <c r="P20" s="5">
        <v>1</v>
      </c>
      <c r="Q20" s="5"/>
      <c r="R20" s="5">
        <v>2021</v>
      </c>
      <c r="S20" s="5"/>
      <c r="T20" s="5">
        <v>5</v>
      </c>
      <c r="U20" s="5"/>
      <c r="V20" s="6" t="s">
        <v>17</v>
      </c>
      <c r="W20" s="6"/>
      <c r="X20" s="5">
        <v>0</v>
      </c>
      <c r="Y20" s="5"/>
      <c r="Z20" s="5"/>
      <c r="AA20" s="7">
        <v>664.44</v>
      </c>
      <c r="AB20" s="7"/>
      <c r="AC20" s="7"/>
    </row>
    <row r="21" spans="1:29" x14ac:dyDescent="0.25">
      <c r="A21" s="8"/>
      <c r="B21" s="8"/>
      <c r="C21" s="8"/>
      <c r="D21" s="8"/>
      <c r="E21" s="8"/>
      <c r="F21" s="9"/>
      <c r="G21" s="9"/>
      <c r="H21" s="9" t="s">
        <v>691</v>
      </c>
      <c r="I21" s="9"/>
      <c r="J21" s="9"/>
      <c r="K21" s="9"/>
      <c r="L21" s="9"/>
      <c r="M21" s="10" t="s">
        <v>23</v>
      </c>
      <c r="N21" s="10"/>
      <c r="O21" s="10"/>
      <c r="P21" s="5">
        <v>1</v>
      </c>
      <c r="Q21" s="5"/>
      <c r="R21" s="5">
        <v>2021</v>
      </c>
      <c r="S21" s="5"/>
      <c r="T21" s="5">
        <v>5</v>
      </c>
      <c r="U21" s="5"/>
      <c r="V21" s="6" t="s">
        <v>22</v>
      </c>
      <c r="W21" s="6"/>
      <c r="X21" s="5">
        <v>0</v>
      </c>
      <c r="Y21" s="5"/>
      <c r="Z21" s="5"/>
      <c r="AA21" s="7">
        <v>0</v>
      </c>
      <c r="AB21" s="7"/>
      <c r="AC21" s="7"/>
    </row>
    <row r="22" spans="1:29" x14ac:dyDescent="0.25">
      <c r="A22" s="8"/>
      <c r="B22" s="8"/>
      <c r="C22" s="8"/>
      <c r="D22" s="8"/>
      <c r="E22" s="8"/>
      <c r="F22" s="9"/>
      <c r="G22" s="9"/>
      <c r="H22" s="9" t="s">
        <v>691</v>
      </c>
      <c r="I22" s="9"/>
      <c r="J22" s="9"/>
      <c r="K22" s="9"/>
      <c r="L22" s="9"/>
      <c r="M22" s="10" t="s">
        <v>24</v>
      </c>
      <c r="N22" s="10"/>
      <c r="O22" s="10"/>
      <c r="P22" s="5">
        <v>1</v>
      </c>
      <c r="Q22" s="5"/>
      <c r="R22" s="5">
        <v>2021</v>
      </c>
      <c r="S22" s="5"/>
      <c r="T22" s="5">
        <v>5</v>
      </c>
      <c r="U22" s="5"/>
      <c r="V22" s="6" t="s">
        <v>22</v>
      </c>
      <c r="W22" s="6"/>
      <c r="X22" s="5">
        <v>0</v>
      </c>
      <c r="Y22" s="5"/>
      <c r="Z22" s="5"/>
      <c r="AA22" s="7">
        <v>-316.38</v>
      </c>
      <c r="AB22" s="7"/>
      <c r="AC22" s="7"/>
    </row>
    <row r="23" spans="1:29" x14ac:dyDescent="0.25">
      <c r="A23" s="8"/>
      <c r="B23" s="8"/>
      <c r="C23" s="8"/>
      <c r="D23" s="8"/>
      <c r="E23" s="8"/>
      <c r="F23" s="9"/>
      <c r="G23" s="9"/>
      <c r="H23" s="9" t="s">
        <v>691</v>
      </c>
      <c r="I23" s="9"/>
      <c r="J23" s="9"/>
      <c r="K23" s="9"/>
      <c r="L23" s="9"/>
      <c r="M23" s="10" t="s">
        <v>25</v>
      </c>
      <c r="N23" s="10"/>
      <c r="O23" s="10"/>
      <c r="P23" s="5">
        <v>1</v>
      </c>
      <c r="Q23" s="5"/>
      <c r="R23" s="5">
        <v>2021</v>
      </c>
      <c r="S23" s="5"/>
      <c r="T23" s="5">
        <v>5</v>
      </c>
      <c r="U23" s="5"/>
      <c r="V23" s="6" t="s">
        <v>22</v>
      </c>
      <c r="W23" s="6"/>
      <c r="X23" s="5">
        <v>0</v>
      </c>
      <c r="Y23" s="5"/>
      <c r="Z23" s="5"/>
      <c r="AA23" s="7">
        <v>-68.41</v>
      </c>
      <c r="AB23" s="7"/>
      <c r="AC23" s="7"/>
    </row>
    <row r="24" spans="1:29" x14ac:dyDescent="0.25">
      <c r="A24" s="8"/>
      <c r="B24" s="8"/>
      <c r="C24" s="8"/>
      <c r="D24" s="8"/>
      <c r="E24" s="8"/>
      <c r="F24" s="9"/>
      <c r="G24" s="9"/>
      <c r="H24" s="9" t="s">
        <v>691</v>
      </c>
      <c r="I24" s="9"/>
      <c r="J24" s="9"/>
      <c r="K24" s="9"/>
      <c r="L24" s="9"/>
      <c r="M24" s="10" t="s">
        <v>26</v>
      </c>
      <c r="N24" s="10"/>
      <c r="O24" s="10"/>
      <c r="P24" s="5">
        <v>1</v>
      </c>
      <c r="Q24" s="5"/>
      <c r="R24" s="5">
        <v>2021</v>
      </c>
      <c r="S24" s="5"/>
      <c r="T24" s="5">
        <v>5</v>
      </c>
      <c r="U24" s="5"/>
      <c r="V24" s="6" t="s">
        <v>22</v>
      </c>
      <c r="W24" s="6"/>
      <c r="X24" s="5">
        <v>0</v>
      </c>
      <c r="Y24" s="5"/>
      <c r="Z24" s="5"/>
      <c r="AA24" s="7">
        <v>-16.61</v>
      </c>
      <c r="AB24" s="7"/>
      <c r="AC24" s="7"/>
    </row>
    <row r="25" spans="1:29" x14ac:dyDescent="0.25">
      <c r="A25" s="8"/>
      <c r="B25" s="8"/>
      <c r="C25" s="8"/>
      <c r="D25" s="8"/>
      <c r="E25" s="8"/>
      <c r="F25" s="9"/>
      <c r="G25" s="9"/>
      <c r="H25" s="9" t="s">
        <v>691</v>
      </c>
      <c r="I25" s="9"/>
      <c r="J25" s="10" t="s">
        <v>28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7">
        <v>2920.81</v>
      </c>
      <c r="AB25" s="7"/>
      <c r="AC25" s="7"/>
    </row>
    <row r="26" spans="1:29" x14ac:dyDescent="0.25">
      <c r="A26" s="11" t="s">
        <v>33</v>
      </c>
      <c r="B26" s="11"/>
      <c r="C26" s="11"/>
      <c r="D26" s="11"/>
      <c r="E26" s="11"/>
      <c r="F26" s="12" t="s">
        <v>34</v>
      </c>
      <c r="G26" s="12"/>
      <c r="H26" s="12" t="s">
        <v>694</v>
      </c>
      <c r="I26" s="12"/>
      <c r="J26" s="12" t="s">
        <v>15</v>
      </c>
      <c r="K26" s="12"/>
      <c r="L26" s="12"/>
      <c r="M26" s="10" t="s">
        <v>18</v>
      </c>
      <c r="N26" s="10"/>
      <c r="O26" s="10"/>
      <c r="P26" s="5">
        <v>1</v>
      </c>
      <c r="Q26" s="5"/>
      <c r="R26" s="5">
        <v>2021</v>
      </c>
      <c r="S26" s="5"/>
      <c r="T26" s="5">
        <v>5</v>
      </c>
      <c r="U26" s="5"/>
      <c r="V26" s="6" t="s">
        <v>17</v>
      </c>
      <c r="W26" s="6"/>
      <c r="X26" s="5">
        <v>0</v>
      </c>
      <c r="Y26" s="5"/>
      <c r="Z26" s="5"/>
      <c r="AA26" s="7">
        <v>2259.1</v>
      </c>
      <c r="AB26" s="7"/>
      <c r="AC26" s="7"/>
    </row>
    <row r="27" spans="1:29" x14ac:dyDescent="0.25">
      <c r="A27" s="8"/>
      <c r="B27" s="8"/>
      <c r="C27" s="8"/>
      <c r="D27" s="8"/>
      <c r="E27" s="8"/>
      <c r="F27" s="9"/>
      <c r="G27" s="9"/>
      <c r="H27" s="9" t="s">
        <v>691</v>
      </c>
      <c r="I27" s="9"/>
      <c r="J27" s="9"/>
      <c r="K27" s="9"/>
      <c r="L27" s="9"/>
      <c r="M27" s="10" t="s">
        <v>19</v>
      </c>
      <c r="N27" s="10"/>
      <c r="O27" s="10"/>
      <c r="P27" s="5">
        <v>1</v>
      </c>
      <c r="Q27" s="5"/>
      <c r="R27" s="5">
        <v>2021</v>
      </c>
      <c r="S27" s="5"/>
      <c r="T27" s="5">
        <v>5</v>
      </c>
      <c r="U27" s="5"/>
      <c r="V27" s="6" t="s">
        <v>17</v>
      </c>
      <c r="W27" s="6"/>
      <c r="X27" s="5">
        <v>0</v>
      </c>
      <c r="Y27" s="5"/>
      <c r="Z27" s="5"/>
      <c r="AA27" s="7">
        <v>564.78</v>
      </c>
      <c r="AB27" s="7"/>
      <c r="AC27" s="7"/>
    </row>
    <row r="28" spans="1:29" x14ac:dyDescent="0.25">
      <c r="A28" s="8"/>
      <c r="B28" s="8"/>
      <c r="C28" s="8"/>
      <c r="D28" s="8"/>
      <c r="E28" s="8"/>
      <c r="F28" s="9"/>
      <c r="G28" s="9"/>
      <c r="H28" s="9" t="s">
        <v>691</v>
      </c>
      <c r="I28" s="9"/>
      <c r="J28" s="9"/>
      <c r="K28" s="9"/>
      <c r="L28" s="9"/>
      <c r="M28" s="10" t="s">
        <v>21</v>
      </c>
      <c r="N28" s="10"/>
      <c r="O28" s="10"/>
      <c r="P28" s="5">
        <v>1</v>
      </c>
      <c r="Q28" s="5"/>
      <c r="R28" s="5">
        <v>2021</v>
      </c>
      <c r="S28" s="5"/>
      <c r="T28" s="5">
        <v>5</v>
      </c>
      <c r="U28" s="5"/>
      <c r="V28" s="6" t="s">
        <v>22</v>
      </c>
      <c r="W28" s="6"/>
      <c r="X28" s="5">
        <v>0</v>
      </c>
      <c r="Y28" s="5"/>
      <c r="Z28" s="5"/>
      <c r="AA28" s="7">
        <v>-322.93</v>
      </c>
      <c r="AB28" s="7"/>
      <c r="AC28" s="7"/>
    </row>
    <row r="29" spans="1:29" x14ac:dyDescent="0.25">
      <c r="A29" s="8"/>
      <c r="B29" s="8"/>
      <c r="C29" s="8"/>
      <c r="D29" s="8"/>
      <c r="E29" s="8"/>
      <c r="F29" s="9"/>
      <c r="G29" s="9"/>
      <c r="H29" s="9" t="s">
        <v>691</v>
      </c>
      <c r="I29" s="9"/>
      <c r="J29" s="9"/>
      <c r="K29" s="9"/>
      <c r="L29" s="9"/>
      <c r="M29" s="10" t="s">
        <v>23</v>
      </c>
      <c r="N29" s="10"/>
      <c r="O29" s="10"/>
      <c r="P29" s="5">
        <v>1</v>
      </c>
      <c r="Q29" s="5"/>
      <c r="R29" s="5">
        <v>2021</v>
      </c>
      <c r="S29" s="5"/>
      <c r="T29" s="5">
        <v>5</v>
      </c>
      <c r="U29" s="5"/>
      <c r="V29" s="6" t="s">
        <v>22</v>
      </c>
      <c r="W29" s="6"/>
      <c r="X29" s="5">
        <v>0</v>
      </c>
      <c r="Y29" s="5"/>
      <c r="Z29" s="5"/>
      <c r="AA29" s="7">
        <v>0</v>
      </c>
      <c r="AB29" s="7"/>
      <c r="AC29" s="7"/>
    </row>
    <row r="30" spans="1:29" x14ac:dyDescent="0.25">
      <c r="A30" s="8"/>
      <c r="B30" s="8"/>
      <c r="C30" s="8"/>
      <c r="D30" s="8"/>
      <c r="E30" s="8"/>
      <c r="F30" s="9"/>
      <c r="G30" s="9"/>
      <c r="H30" s="9" t="s">
        <v>691</v>
      </c>
      <c r="I30" s="9"/>
      <c r="J30" s="9"/>
      <c r="K30" s="9"/>
      <c r="L30" s="9"/>
      <c r="M30" s="10" t="s">
        <v>24</v>
      </c>
      <c r="N30" s="10"/>
      <c r="O30" s="10"/>
      <c r="P30" s="5">
        <v>1</v>
      </c>
      <c r="Q30" s="5"/>
      <c r="R30" s="5">
        <v>2021</v>
      </c>
      <c r="S30" s="5"/>
      <c r="T30" s="5">
        <v>5</v>
      </c>
      <c r="U30" s="5"/>
      <c r="V30" s="6" t="s">
        <v>22</v>
      </c>
      <c r="W30" s="6"/>
      <c r="X30" s="5">
        <v>0</v>
      </c>
      <c r="Y30" s="5"/>
      <c r="Z30" s="5"/>
      <c r="AA30" s="7">
        <v>-356.26</v>
      </c>
      <c r="AB30" s="7"/>
      <c r="AC30" s="7"/>
    </row>
    <row r="31" spans="1:29" x14ac:dyDescent="0.25">
      <c r="A31" s="8"/>
      <c r="B31" s="8"/>
      <c r="C31" s="8"/>
      <c r="D31" s="8"/>
      <c r="E31" s="8"/>
      <c r="F31" s="9"/>
      <c r="G31" s="9"/>
      <c r="H31" s="9" t="s">
        <v>691</v>
      </c>
      <c r="I31" s="9"/>
      <c r="J31" s="9"/>
      <c r="K31" s="9"/>
      <c r="L31" s="9"/>
      <c r="M31" s="10" t="s">
        <v>25</v>
      </c>
      <c r="N31" s="10"/>
      <c r="O31" s="10"/>
      <c r="P31" s="5">
        <v>1</v>
      </c>
      <c r="Q31" s="5"/>
      <c r="R31" s="5">
        <v>2021</v>
      </c>
      <c r="S31" s="5"/>
      <c r="T31" s="5">
        <v>5</v>
      </c>
      <c r="U31" s="5"/>
      <c r="V31" s="6" t="s">
        <v>22</v>
      </c>
      <c r="W31" s="6"/>
      <c r="X31" s="5">
        <v>0</v>
      </c>
      <c r="Y31" s="5"/>
      <c r="Z31" s="5"/>
      <c r="AA31" s="7">
        <v>-42.27</v>
      </c>
      <c r="AB31" s="7"/>
      <c r="AC31" s="7"/>
    </row>
    <row r="32" spans="1:29" x14ac:dyDescent="0.25">
      <c r="A32" s="8"/>
      <c r="B32" s="8"/>
      <c r="C32" s="8"/>
      <c r="D32" s="8"/>
      <c r="E32" s="8"/>
      <c r="F32" s="9"/>
      <c r="G32" s="9"/>
      <c r="H32" s="9" t="s">
        <v>691</v>
      </c>
      <c r="I32" s="9"/>
      <c r="J32" s="9"/>
      <c r="K32" s="9"/>
      <c r="L32" s="9"/>
      <c r="M32" s="10" t="s">
        <v>35</v>
      </c>
      <c r="N32" s="10"/>
      <c r="O32" s="10"/>
      <c r="P32" s="5">
        <v>1</v>
      </c>
      <c r="Q32" s="5"/>
      <c r="R32" s="5">
        <v>2021</v>
      </c>
      <c r="S32" s="5"/>
      <c r="T32" s="5">
        <v>5</v>
      </c>
      <c r="U32" s="5"/>
      <c r="V32" s="6" t="s">
        <v>22</v>
      </c>
      <c r="W32" s="6"/>
      <c r="X32" s="5">
        <v>0</v>
      </c>
      <c r="Y32" s="5"/>
      <c r="Z32" s="5"/>
      <c r="AA32" s="7">
        <v>-10.74</v>
      </c>
      <c r="AB32" s="7"/>
      <c r="AC32" s="7"/>
    </row>
    <row r="33" spans="1:29" x14ac:dyDescent="0.25">
      <c r="A33" s="8"/>
      <c r="B33" s="8"/>
      <c r="C33" s="8"/>
      <c r="D33" s="8"/>
      <c r="E33" s="8"/>
      <c r="F33" s="9"/>
      <c r="G33" s="9"/>
      <c r="H33" s="9" t="s">
        <v>691</v>
      </c>
      <c r="I33" s="9"/>
      <c r="J33" s="9"/>
      <c r="K33" s="9"/>
      <c r="L33" s="9"/>
      <c r="M33" s="10" t="s">
        <v>26</v>
      </c>
      <c r="N33" s="10"/>
      <c r="O33" s="10"/>
      <c r="P33" s="5">
        <v>1</v>
      </c>
      <c r="Q33" s="5"/>
      <c r="R33" s="5">
        <v>2021</v>
      </c>
      <c r="S33" s="5"/>
      <c r="T33" s="5">
        <v>5</v>
      </c>
      <c r="U33" s="5"/>
      <c r="V33" s="6" t="s">
        <v>22</v>
      </c>
      <c r="W33" s="6"/>
      <c r="X33" s="5">
        <v>0</v>
      </c>
      <c r="Y33" s="5"/>
      <c r="Z33" s="5"/>
      <c r="AA33" s="7">
        <v>-28.24</v>
      </c>
      <c r="AB33" s="7"/>
      <c r="AC33" s="7"/>
    </row>
    <row r="34" spans="1:29" x14ac:dyDescent="0.25">
      <c r="A34" s="8"/>
      <c r="B34" s="8"/>
      <c r="C34" s="8"/>
      <c r="D34" s="8"/>
      <c r="E34" s="8"/>
      <c r="F34" s="9"/>
      <c r="G34" s="9"/>
      <c r="H34" s="9" t="s">
        <v>691</v>
      </c>
      <c r="I34" s="9"/>
      <c r="J34" s="9"/>
      <c r="K34" s="9"/>
      <c r="L34" s="9"/>
      <c r="M34" s="10" t="s">
        <v>27</v>
      </c>
      <c r="N34" s="10"/>
      <c r="O34" s="10"/>
      <c r="P34" s="5">
        <v>1</v>
      </c>
      <c r="Q34" s="5"/>
      <c r="R34" s="5">
        <v>2021</v>
      </c>
      <c r="S34" s="5"/>
      <c r="T34" s="5">
        <v>5</v>
      </c>
      <c r="U34" s="5"/>
      <c r="V34" s="6" t="s">
        <v>22</v>
      </c>
      <c r="W34" s="6"/>
      <c r="X34" s="5">
        <v>0</v>
      </c>
      <c r="Y34" s="5"/>
      <c r="Z34" s="5"/>
      <c r="AA34" s="7">
        <v>-28.24</v>
      </c>
      <c r="AB34" s="7"/>
      <c r="AC34" s="7"/>
    </row>
    <row r="35" spans="1:29" x14ac:dyDescent="0.25">
      <c r="A35" s="8"/>
      <c r="B35" s="8"/>
      <c r="C35" s="8"/>
      <c r="D35" s="8"/>
      <c r="E35" s="8"/>
      <c r="F35" s="9"/>
      <c r="G35" s="9"/>
      <c r="H35" s="9" t="s">
        <v>691</v>
      </c>
      <c r="I35" s="9"/>
      <c r="J35" s="10" t="s">
        <v>28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7">
        <v>2035.2</v>
      </c>
      <c r="AB35" s="7"/>
      <c r="AC35" s="7"/>
    </row>
    <row r="36" spans="1:29" x14ac:dyDescent="0.25">
      <c r="A36" s="11" t="s">
        <v>36</v>
      </c>
      <c r="B36" s="11"/>
      <c r="C36" s="11"/>
      <c r="D36" s="11"/>
      <c r="E36" s="11"/>
      <c r="F36" s="12" t="s">
        <v>37</v>
      </c>
      <c r="G36" s="12"/>
      <c r="H36" s="12" t="s">
        <v>695</v>
      </c>
      <c r="I36" s="12"/>
      <c r="J36" s="12" t="s">
        <v>15</v>
      </c>
      <c r="K36" s="12"/>
      <c r="L36" s="12"/>
      <c r="M36" s="10" t="s">
        <v>16</v>
      </c>
      <c r="N36" s="10"/>
      <c r="O36" s="10"/>
      <c r="P36" s="5">
        <v>1</v>
      </c>
      <c r="Q36" s="5"/>
      <c r="R36" s="5">
        <v>2021</v>
      </c>
      <c r="S36" s="5"/>
      <c r="T36" s="5">
        <v>5</v>
      </c>
      <c r="U36" s="5"/>
      <c r="V36" s="6" t="s">
        <v>17</v>
      </c>
      <c r="W36" s="6"/>
      <c r="X36" s="5">
        <v>0</v>
      </c>
      <c r="Y36" s="5"/>
      <c r="Z36" s="5"/>
      <c r="AA36" s="7">
        <v>320</v>
      </c>
      <c r="AB36" s="7"/>
      <c r="AC36" s="7"/>
    </row>
    <row r="37" spans="1:29" x14ac:dyDescent="0.25">
      <c r="A37" s="8"/>
      <c r="B37" s="8"/>
      <c r="C37" s="8"/>
      <c r="D37" s="8"/>
      <c r="E37" s="8"/>
      <c r="F37" s="9"/>
      <c r="G37" s="9"/>
      <c r="H37" s="9" t="s">
        <v>691</v>
      </c>
      <c r="I37" s="9"/>
      <c r="J37" s="9"/>
      <c r="K37" s="9"/>
      <c r="L37" s="9"/>
      <c r="M37" s="10" t="s">
        <v>18</v>
      </c>
      <c r="N37" s="10"/>
      <c r="O37" s="10"/>
      <c r="P37" s="5">
        <v>1</v>
      </c>
      <c r="Q37" s="5"/>
      <c r="R37" s="5">
        <v>2021</v>
      </c>
      <c r="S37" s="5"/>
      <c r="T37" s="5">
        <v>5</v>
      </c>
      <c r="U37" s="5"/>
      <c r="V37" s="6" t="s">
        <v>17</v>
      </c>
      <c r="W37" s="6"/>
      <c r="X37" s="5">
        <v>0</v>
      </c>
      <c r="Y37" s="5"/>
      <c r="Z37" s="5"/>
      <c r="AA37" s="7">
        <v>1727.55</v>
      </c>
      <c r="AB37" s="7"/>
      <c r="AC37" s="7"/>
    </row>
    <row r="38" spans="1:29" x14ac:dyDescent="0.25">
      <c r="A38" s="8"/>
      <c r="B38" s="8"/>
      <c r="C38" s="8"/>
      <c r="D38" s="8"/>
      <c r="E38" s="8"/>
      <c r="F38" s="9"/>
      <c r="G38" s="9"/>
      <c r="H38" s="9" t="s">
        <v>691</v>
      </c>
      <c r="I38" s="9"/>
      <c r="J38" s="9"/>
      <c r="K38" s="9"/>
      <c r="L38" s="9"/>
      <c r="M38" s="10" t="s">
        <v>19</v>
      </c>
      <c r="N38" s="10"/>
      <c r="O38" s="10"/>
      <c r="P38" s="5">
        <v>1</v>
      </c>
      <c r="Q38" s="5"/>
      <c r="R38" s="5">
        <v>2021</v>
      </c>
      <c r="S38" s="5"/>
      <c r="T38" s="5">
        <v>5</v>
      </c>
      <c r="U38" s="5"/>
      <c r="V38" s="6" t="s">
        <v>17</v>
      </c>
      <c r="W38" s="6"/>
      <c r="X38" s="5">
        <v>0</v>
      </c>
      <c r="Y38" s="5"/>
      <c r="Z38" s="5"/>
      <c r="AA38" s="7">
        <v>431.89</v>
      </c>
      <c r="AB38" s="7"/>
      <c r="AC38" s="7"/>
    </row>
    <row r="39" spans="1:29" x14ac:dyDescent="0.25">
      <c r="A39" s="8"/>
      <c r="B39" s="8"/>
      <c r="C39" s="8"/>
      <c r="D39" s="8"/>
      <c r="E39" s="8"/>
      <c r="F39" s="9"/>
      <c r="G39" s="9"/>
      <c r="H39" s="9" t="s">
        <v>691</v>
      </c>
      <c r="I39" s="9"/>
      <c r="J39" s="9"/>
      <c r="K39" s="9"/>
      <c r="L39" s="9"/>
      <c r="M39" s="10" t="s">
        <v>21</v>
      </c>
      <c r="N39" s="10"/>
      <c r="O39" s="10"/>
      <c r="P39" s="5">
        <v>1</v>
      </c>
      <c r="Q39" s="5"/>
      <c r="R39" s="5">
        <v>2021</v>
      </c>
      <c r="S39" s="5"/>
      <c r="T39" s="5">
        <v>5</v>
      </c>
      <c r="U39" s="5"/>
      <c r="V39" s="6" t="s">
        <v>22</v>
      </c>
      <c r="W39" s="6"/>
      <c r="X39" s="5">
        <v>0</v>
      </c>
      <c r="Y39" s="5"/>
      <c r="Z39" s="5"/>
      <c r="AA39" s="7">
        <v>-322.93</v>
      </c>
      <c r="AB39" s="7"/>
      <c r="AC39" s="7"/>
    </row>
    <row r="40" spans="1:29" x14ac:dyDescent="0.25">
      <c r="A40" s="8"/>
      <c r="B40" s="8"/>
      <c r="C40" s="8"/>
      <c r="D40" s="8"/>
      <c r="E40" s="8"/>
      <c r="F40" s="9"/>
      <c r="G40" s="9"/>
      <c r="H40" s="9" t="s">
        <v>691</v>
      </c>
      <c r="I40" s="9"/>
      <c r="J40" s="9"/>
      <c r="K40" s="9"/>
      <c r="L40" s="9"/>
      <c r="M40" s="10" t="s">
        <v>23</v>
      </c>
      <c r="N40" s="10"/>
      <c r="O40" s="10"/>
      <c r="P40" s="5">
        <v>1</v>
      </c>
      <c r="Q40" s="5"/>
      <c r="R40" s="5">
        <v>2021</v>
      </c>
      <c r="S40" s="5"/>
      <c r="T40" s="5">
        <v>5</v>
      </c>
      <c r="U40" s="5"/>
      <c r="V40" s="6" t="s">
        <v>22</v>
      </c>
      <c r="W40" s="6"/>
      <c r="X40" s="5">
        <v>0</v>
      </c>
      <c r="Y40" s="5"/>
      <c r="Z40" s="5"/>
      <c r="AA40" s="7">
        <v>0</v>
      </c>
      <c r="AB40" s="7"/>
      <c r="AC40" s="7"/>
    </row>
    <row r="41" spans="1:29" x14ac:dyDescent="0.25">
      <c r="A41" s="8"/>
      <c r="B41" s="8"/>
      <c r="C41" s="8"/>
      <c r="D41" s="8"/>
      <c r="E41" s="8"/>
      <c r="F41" s="9"/>
      <c r="G41" s="9"/>
      <c r="H41" s="9" t="s">
        <v>691</v>
      </c>
      <c r="I41" s="9"/>
      <c r="J41" s="9"/>
      <c r="K41" s="9"/>
      <c r="L41" s="9"/>
      <c r="M41" s="10" t="s">
        <v>24</v>
      </c>
      <c r="N41" s="10"/>
      <c r="O41" s="10"/>
      <c r="P41" s="5">
        <v>1</v>
      </c>
      <c r="Q41" s="5"/>
      <c r="R41" s="5">
        <v>2021</v>
      </c>
      <c r="S41" s="5"/>
      <c r="T41" s="5">
        <v>5</v>
      </c>
      <c r="U41" s="5"/>
      <c r="V41" s="6" t="s">
        <v>22</v>
      </c>
      <c r="W41" s="6"/>
      <c r="X41" s="5">
        <v>0</v>
      </c>
      <c r="Y41" s="5"/>
      <c r="Z41" s="5"/>
      <c r="AA41" s="7">
        <v>-177.84</v>
      </c>
      <c r="AB41" s="7"/>
      <c r="AC41" s="7"/>
    </row>
    <row r="42" spans="1:29" x14ac:dyDescent="0.25">
      <c r="A42" s="8"/>
      <c r="B42" s="8"/>
      <c r="C42" s="8"/>
      <c r="D42" s="8"/>
      <c r="E42" s="8"/>
      <c r="F42" s="9"/>
      <c r="G42" s="9"/>
      <c r="H42" s="9" t="s">
        <v>691</v>
      </c>
      <c r="I42" s="9"/>
      <c r="J42" s="9"/>
      <c r="K42" s="9"/>
      <c r="L42" s="9"/>
      <c r="M42" s="10" t="s">
        <v>35</v>
      </c>
      <c r="N42" s="10"/>
      <c r="O42" s="10"/>
      <c r="P42" s="5">
        <v>1</v>
      </c>
      <c r="Q42" s="5"/>
      <c r="R42" s="5">
        <v>2021</v>
      </c>
      <c r="S42" s="5"/>
      <c r="T42" s="5">
        <v>5</v>
      </c>
      <c r="U42" s="5"/>
      <c r="V42" s="6" t="s">
        <v>22</v>
      </c>
      <c r="W42" s="6"/>
      <c r="X42" s="5">
        <v>0</v>
      </c>
      <c r="Y42" s="5"/>
      <c r="Z42" s="5"/>
      <c r="AA42" s="7">
        <v>-10.74</v>
      </c>
      <c r="AB42" s="7"/>
      <c r="AC42" s="7"/>
    </row>
    <row r="43" spans="1:29" x14ac:dyDescent="0.25">
      <c r="A43" s="8"/>
      <c r="B43" s="8"/>
      <c r="C43" s="8"/>
      <c r="D43" s="8"/>
      <c r="E43" s="8"/>
      <c r="F43" s="9"/>
      <c r="G43" s="9"/>
      <c r="H43" s="9" t="s">
        <v>691</v>
      </c>
      <c r="I43" s="9"/>
      <c r="J43" s="9"/>
      <c r="K43" s="9"/>
      <c r="L43" s="9"/>
      <c r="M43" s="10" t="s">
        <v>26</v>
      </c>
      <c r="N43" s="10"/>
      <c r="O43" s="10"/>
      <c r="P43" s="5">
        <v>1</v>
      </c>
      <c r="Q43" s="5"/>
      <c r="R43" s="5">
        <v>2021</v>
      </c>
      <c r="S43" s="5"/>
      <c r="T43" s="5">
        <v>5</v>
      </c>
      <c r="U43" s="5"/>
      <c r="V43" s="6" t="s">
        <v>22</v>
      </c>
      <c r="W43" s="6"/>
      <c r="X43" s="5">
        <v>0</v>
      </c>
      <c r="Y43" s="5"/>
      <c r="Z43" s="5"/>
      <c r="AA43" s="7">
        <v>-10.8</v>
      </c>
      <c r="AB43" s="7"/>
      <c r="AC43" s="7"/>
    </row>
    <row r="44" spans="1:29" x14ac:dyDescent="0.25">
      <c r="A44" s="8"/>
      <c r="B44" s="8"/>
      <c r="C44" s="8"/>
      <c r="D44" s="8"/>
      <c r="E44" s="8"/>
      <c r="F44" s="9"/>
      <c r="G44" s="9"/>
      <c r="H44" s="9" t="s">
        <v>691</v>
      </c>
      <c r="I44" s="9"/>
      <c r="J44" s="9"/>
      <c r="K44" s="9"/>
      <c r="L44" s="9"/>
      <c r="M44" s="10" t="s">
        <v>27</v>
      </c>
      <c r="N44" s="10"/>
      <c r="O44" s="10"/>
      <c r="P44" s="5">
        <v>1</v>
      </c>
      <c r="Q44" s="5"/>
      <c r="R44" s="5">
        <v>2021</v>
      </c>
      <c r="S44" s="5"/>
      <c r="T44" s="5">
        <v>5</v>
      </c>
      <c r="U44" s="5"/>
      <c r="V44" s="6" t="s">
        <v>22</v>
      </c>
      <c r="W44" s="6"/>
      <c r="X44" s="5">
        <v>0</v>
      </c>
      <c r="Y44" s="5"/>
      <c r="Z44" s="5"/>
      <c r="AA44" s="7">
        <v>-21.59</v>
      </c>
      <c r="AB44" s="7"/>
      <c r="AC44" s="7"/>
    </row>
    <row r="45" spans="1:29" x14ac:dyDescent="0.25">
      <c r="A45" s="8"/>
      <c r="B45" s="8"/>
      <c r="C45" s="8"/>
      <c r="D45" s="8"/>
      <c r="E45" s="8"/>
      <c r="F45" s="9"/>
      <c r="G45" s="9"/>
      <c r="H45" s="9" t="s">
        <v>691</v>
      </c>
      <c r="I45" s="9"/>
      <c r="J45" s="10" t="s">
        <v>28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7">
        <v>1935.54</v>
      </c>
      <c r="AB45" s="7"/>
      <c r="AC45" s="7"/>
    </row>
    <row r="46" spans="1:29" x14ac:dyDescent="0.25">
      <c r="A46" s="11" t="s">
        <v>44</v>
      </c>
      <c r="B46" s="11"/>
      <c r="C46" s="11"/>
      <c r="D46" s="11"/>
      <c r="E46" s="11"/>
      <c r="F46" s="12" t="s">
        <v>45</v>
      </c>
      <c r="G46" s="12"/>
      <c r="H46" s="12" t="s">
        <v>696</v>
      </c>
      <c r="I46" s="12"/>
      <c r="J46" s="12" t="s">
        <v>15</v>
      </c>
      <c r="K46" s="12"/>
      <c r="L46" s="12"/>
      <c r="M46" s="10" t="s">
        <v>18</v>
      </c>
      <c r="N46" s="10"/>
      <c r="O46" s="10"/>
      <c r="P46" s="5">
        <v>1</v>
      </c>
      <c r="Q46" s="5"/>
      <c r="R46" s="5">
        <v>2021</v>
      </c>
      <c r="S46" s="5"/>
      <c r="T46" s="5">
        <v>5</v>
      </c>
      <c r="U46" s="5"/>
      <c r="V46" s="6" t="s">
        <v>17</v>
      </c>
      <c r="W46" s="6"/>
      <c r="X46" s="5">
        <v>0</v>
      </c>
      <c r="Y46" s="5"/>
      <c r="Z46" s="5"/>
      <c r="AA46" s="7">
        <v>5847.08</v>
      </c>
      <c r="AB46" s="7"/>
      <c r="AC46" s="7"/>
    </row>
    <row r="47" spans="1:29" x14ac:dyDescent="0.25">
      <c r="A47" s="8"/>
      <c r="B47" s="8"/>
      <c r="C47" s="8"/>
      <c r="D47" s="8"/>
      <c r="E47" s="8"/>
      <c r="F47" s="9"/>
      <c r="G47" s="9"/>
      <c r="H47" s="9" t="s">
        <v>691</v>
      </c>
      <c r="I47" s="9"/>
      <c r="J47" s="9"/>
      <c r="K47" s="9"/>
      <c r="L47" s="9"/>
      <c r="M47" s="10" t="s">
        <v>19</v>
      </c>
      <c r="N47" s="10"/>
      <c r="O47" s="10"/>
      <c r="P47" s="5">
        <v>1</v>
      </c>
      <c r="Q47" s="5"/>
      <c r="R47" s="5">
        <v>2021</v>
      </c>
      <c r="S47" s="5"/>
      <c r="T47" s="5">
        <v>5</v>
      </c>
      <c r="U47" s="5"/>
      <c r="V47" s="6" t="s">
        <v>17</v>
      </c>
      <c r="W47" s="6"/>
      <c r="X47" s="5">
        <v>0</v>
      </c>
      <c r="Y47" s="5"/>
      <c r="Z47" s="5"/>
      <c r="AA47" s="7">
        <v>1461.77</v>
      </c>
      <c r="AB47" s="7"/>
      <c r="AC47" s="7"/>
    </row>
    <row r="48" spans="1:29" x14ac:dyDescent="0.25">
      <c r="A48" s="8"/>
      <c r="B48" s="8"/>
      <c r="C48" s="8"/>
      <c r="D48" s="8"/>
      <c r="E48" s="8"/>
      <c r="F48" s="9"/>
      <c r="G48" s="9"/>
      <c r="H48" s="9" t="s">
        <v>691</v>
      </c>
      <c r="I48" s="9"/>
      <c r="J48" s="9"/>
      <c r="K48" s="9"/>
      <c r="L48" s="9"/>
      <c r="M48" s="10" t="s">
        <v>46</v>
      </c>
      <c r="N48" s="10"/>
      <c r="O48" s="10"/>
      <c r="P48" s="5">
        <v>1</v>
      </c>
      <c r="Q48" s="5"/>
      <c r="R48" s="5">
        <v>2021</v>
      </c>
      <c r="S48" s="5"/>
      <c r="T48" s="5">
        <v>5</v>
      </c>
      <c r="U48" s="5"/>
      <c r="V48" s="6" t="s">
        <v>17</v>
      </c>
      <c r="W48" s="6"/>
      <c r="X48" s="5">
        <v>0</v>
      </c>
      <c r="Y48" s="5"/>
      <c r="Z48" s="5"/>
      <c r="AA48" s="7">
        <v>2400</v>
      </c>
      <c r="AB48" s="7"/>
      <c r="AC48" s="7"/>
    </row>
    <row r="49" spans="1:29" x14ac:dyDescent="0.25">
      <c r="A49" s="8"/>
      <c r="B49" s="8"/>
      <c r="C49" s="8"/>
      <c r="D49" s="8"/>
      <c r="E49" s="8"/>
      <c r="F49" s="9"/>
      <c r="G49" s="9"/>
      <c r="H49" s="9" t="s">
        <v>691</v>
      </c>
      <c r="I49" s="9"/>
      <c r="J49" s="9"/>
      <c r="K49" s="9"/>
      <c r="L49" s="9"/>
      <c r="M49" s="10" t="s">
        <v>23</v>
      </c>
      <c r="N49" s="10"/>
      <c r="O49" s="10"/>
      <c r="P49" s="5">
        <v>1</v>
      </c>
      <c r="Q49" s="5"/>
      <c r="R49" s="5">
        <v>2021</v>
      </c>
      <c r="S49" s="5"/>
      <c r="T49" s="5">
        <v>5</v>
      </c>
      <c r="U49" s="5"/>
      <c r="V49" s="6" t="s">
        <v>22</v>
      </c>
      <c r="W49" s="6"/>
      <c r="X49" s="5">
        <v>0</v>
      </c>
      <c r="Y49" s="5"/>
      <c r="Z49" s="5"/>
      <c r="AA49" s="7">
        <v>0</v>
      </c>
      <c r="AB49" s="7"/>
      <c r="AC49" s="7"/>
    </row>
    <row r="50" spans="1:29" x14ac:dyDescent="0.25">
      <c r="A50" s="8"/>
      <c r="B50" s="8"/>
      <c r="C50" s="8"/>
      <c r="D50" s="8"/>
      <c r="E50" s="8"/>
      <c r="F50" s="9"/>
      <c r="G50" s="9"/>
      <c r="H50" s="9" t="s">
        <v>691</v>
      </c>
      <c r="I50" s="9"/>
      <c r="J50" s="9"/>
      <c r="K50" s="9"/>
      <c r="L50" s="9"/>
      <c r="M50" s="10" t="s">
        <v>24</v>
      </c>
      <c r="N50" s="10"/>
      <c r="O50" s="10"/>
      <c r="P50" s="5">
        <v>1</v>
      </c>
      <c r="Q50" s="5"/>
      <c r="R50" s="5">
        <v>2021</v>
      </c>
      <c r="S50" s="5"/>
      <c r="T50" s="5">
        <v>5</v>
      </c>
      <c r="U50" s="5"/>
      <c r="V50" s="6" t="s">
        <v>22</v>
      </c>
      <c r="W50" s="6"/>
      <c r="X50" s="5">
        <v>0</v>
      </c>
      <c r="Y50" s="5"/>
      <c r="Z50" s="5"/>
      <c r="AA50" s="7">
        <v>-751.97</v>
      </c>
      <c r="AB50" s="7"/>
      <c r="AC50" s="7"/>
    </row>
    <row r="51" spans="1:29" x14ac:dyDescent="0.25">
      <c r="A51" s="8"/>
      <c r="B51" s="8"/>
      <c r="C51" s="8"/>
      <c r="D51" s="8"/>
      <c r="E51" s="8"/>
      <c r="F51" s="9"/>
      <c r="G51" s="9"/>
      <c r="H51" s="9" t="s">
        <v>691</v>
      </c>
      <c r="I51" s="9"/>
      <c r="J51" s="9"/>
      <c r="K51" s="9"/>
      <c r="L51" s="9"/>
      <c r="M51" s="10" t="s">
        <v>25</v>
      </c>
      <c r="N51" s="10"/>
      <c r="O51" s="10"/>
      <c r="P51" s="5">
        <v>1</v>
      </c>
      <c r="Q51" s="5"/>
      <c r="R51" s="5">
        <v>2021</v>
      </c>
      <c r="S51" s="5"/>
      <c r="T51" s="5">
        <v>5</v>
      </c>
      <c r="U51" s="5"/>
      <c r="V51" s="6" t="s">
        <v>22</v>
      </c>
      <c r="W51" s="6"/>
      <c r="X51" s="5">
        <v>0</v>
      </c>
      <c r="Y51" s="5"/>
      <c r="Z51" s="5"/>
      <c r="AA51" s="7">
        <v>-1593.78</v>
      </c>
      <c r="AB51" s="7"/>
      <c r="AC51" s="7"/>
    </row>
    <row r="52" spans="1:29" x14ac:dyDescent="0.25">
      <c r="A52" s="8"/>
      <c r="B52" s="8"/>
      <c r="C52" s="8"/>
      <c r="D52" s="8"/>
      <c r="E52" s="8"/>
      <c r="F52" s="9"/>
      <c r="G52" s="9"/>
      <c r="H52" s="9" t="s">
        <v>691</v>
      </c>
      <c r="I52" s="9"/>
      <c r="J52" s="9"/>
      <c r="K52" s="9"/>
      <c r="L52" s="9"/>
      <c r="M52" s="10" t="s">
        <v>35</v>
      </c>
      <c r="N52" s="10"/>
      <c r="O52" s="10"/>
      <c r="P52" s="5">
        <v>1</v>
      </c>
      <c r="Q52" s="5"/>
      <c r="R52" s="5">
        <v>2021</v>
      </c>
      <c r="S52" s="5"/>
      <c r="T52" s="5">
        <v>5</v>
      </c>
      <c r="U52" s="5"/>
      <c r="V52" s="6" t="s">
        <v>22</v>
      </c>
      <c r="W52" s="6"/>
      <c r="X52" s="5">
        <v>0</v>
      </c>
      <c r="Y52" s="5"/>
      <c r="Z52" s="5"/>
      <c r="AA52" s="7">
        <v>-10.74</v>
      </c>
      <c r="AB52" s="7"/>
      <c r="AC52" s="7"/>
    </row>
    <row r="53" spans="1:29" x14ac:dyDescent="0.25">
      <c r="A53" s="8"/>
      <c r="B53" s="8"/>
      <c r="C53" s="8"/>
      <c r="D53" s="8"/>
      <c r="E53" s="8"/>
      <c r="F53" s="9"/>
      <c r="G53" s="9"/>
      <c r="H53" s="9" t="s">
        <v>691</v>
      </c>
      <c r="I53" s="9"/>
      <c r="J53" s="9"/>
      <c r="K53" s="9"/>
      <c r="L53" s="9"/>
      <c r="M53" s="10" t="s">
        <v>26</v>
      </c>
      <c r="N53" s="10"/>
      <c r="O53" s="10"/>
      <c r="P53" s="5">
        <v>1</v>
      </c>
      <c r="Q53" s="5"/>
      <c r="R53" s="5">
        <v>2021</v>
      </c>
      <c r="S53" s="5"/>
      <c r="T53" s="5">
        <v>5</v>
      </c>
      <c r="U53" s="5"/>
      <c r="V53" s="6" t="s">
        <v>22</v>
      </c>
      <c r="W53" s="6"/>
      <c r="X53" s="5">
        <v>0</v>
      </c>
      <c r="Y53" s="5"/>
      <c r="Z53" s="5"/>
      <c r="AA53" s="7">
        <v>-36.54</v>
      </c>
      <c r="AB53" s="7"/>
      <c r="AC53" s="7"/>
    </row>
    <row r="54" spans="1:29" x14ac:dyDescent="0.25">
      <c r="A54" s="8"/>
      <c r="B54" s="8"/>
      <c r="C54" s="8"/>
      <c r="D54" s="8"/>
      <c r="E54" s="8"/>
      <c r="F54" s="9"/>
      <c r="G54" s="9"/>
      <c r="H54" s="9" t="s">
        <v>691</v>
      </c>
      <c r="I54" s="9"/>
      <c r="J54" s="9"/>
      <c r="K54" s="9"/>
      <c r="L54" s="9"/>
      <c r="M54" s="10" t="s">
        <v>27</v>
      </c>
      <c r="N54" s="10"/>
      <c r="O54" s="10"/>
      <c r="P54" s="5">
        <v>1</v>
      </c>
      <c r="Q54" s="5"/>
      <c r="R54" s="5">
        <v>2021</v>
      </c>
      <c r="S54" s="5"/>
      <c r="T54" s="5">
        <v>5</v>
      </c>
      <c r="U54" s="5"/>
      <c r="V54" s="6" t="s">
        <v>22</v>
      </c>
      <c r="W54" s="6"/>
      <c r="X54" s="5">
        <v>0</v>
      </c>
      <c r="Y54" s="5"/>
      <c r="Z54" s="5"/>
      <c r="AA54" s="7">
        <v>-97.09</v>
      </c>
      <c r="AB54" s="7"/>
      <c r="AC54" s="7"/>
    </row>
    <row r="55" spans="1:29" x14ac:dyDescent="0.25">
      <c r="A55" s="8"/>
      <c r="B55" s="8"/>
      <c r="C55" s="8"/>
      <c r="D55" s="8"/>
      <c r="E55" s="8"/>
      <c r="F55" s="9"/>
      <c r="G55" s="9"/>
      <c r="H55" s="9" t="s">
        <v>691</v>
      </c>
      <c r="I55" s="9"/>
      <c r="J55" s="10" t="s">
        <v>28</v>
      </c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7">
        <v>7218.73</v>
      </c>
      <c r="AB55" s="7"/>
      <c r="AC55" s="7"/>
    </row>
    <row r="56" spans="1:29" x14ac:dyDescent="0.25">
      <c r="A56" s="11" t="s">
        <v>47</v>
      </c>
      <c r="B56" s="11"/>
      <c r="C56" s="11"/>
      <c r="D56" s="11"/>
      <c r="E56" s="11"/>
      <c r="F56" s="12" t="s">
        <v>48</v>
      </c>
      <c r="G56" s="12"/>
      <c r="H56" s="12" t="s">
        <v>697</v>
      </c>
      <c r="I56" s="12"/>
      <c r="J56" s="12" t="s">
        <v>15</v>
      </c>
      <c r="K56" s="12"/>
      <c r="L56" s="12"/>
      <c r="M56" s="10" t="s">
        <v>16</v>
      </c>
      <c r="N56" s="10"/>
      <c r="O56" s="10"/>
      <c r="P56" s="5">
        <v>1</v>
      </c>
      <c r="Q56" s="5"/>
      <c r="R56" s="5">
        <v>2021</v>
      </c>
      <c r="S56" s="5"/>
      <c r="T56" s="5">
        <v>5</v>
      </c>
      <c r="U56" s="5"/>
      <c r="V56" s="6" t="s">
        <v>17</v>
      </c>
      <c r="W56" s="6"/>
      <c r="X56" s="5">
        <v>0</v>
      </c>
      <c r="Y56" s="5"/>
      <c r="Z56" s="5"/>
      <c r="AA56" s="7">
        <v>640</v>
      </c>
      <c r="AB56" s="7"/>
      <c r="AC56" s="7"/>
    </row>
    <row r="57" spans="1:29" x14ac:dyDescent="0.25">
      <c r="A57" s="8"/>
      <c r="B57" s="8"/>
      <c r="C57" s="8"/>
      <c r="D57" s="8"/>
      <c r="E57" s="8"/>
      <c r="F57" s="9"/>
      <c r="G57" s="9"/>
      <c r="H57" s="9" t="s">
        <v>691</v>
      </c>
      <c r="I57" s="9"/>
      <c r="J57" s="9"/>
      <c r="K57" s="9"/>
      <c r="L57" s="9"/>
      <c r="M57" s="10" t="s">
        <v>18</v>
      </c>
      <c r="N57" s="10"/>
      <c r="O57" s="10"/>
      <c r="P57" s="5">
        <v>1</v>
      </c>
      <c r="Q57" s="5"/>
      <c r="R57" s="5">
        <v>2021</v>
      </c>
      <c r="S57" s="5"/>
      <c r="T57" s="5">
        <v>5</v>
      </c>
      <c r="U57" s="5"/>
      <c r="V57" s="6" t="s">
        <v>17</v>
      </c>
      <c r="W57" s="6"/>
      <c r="X57" s="5">
        <v>0</v>
      </c>
      <c r="Y57" s="5"/>
      <c r="Z57" s="5"/>
      <c r="AA57" s="7">
        <v>5847.08</v>
      </c>
      <c r="AB57" s="7"/>
      <c r="AC57" s="7"/>
    </row>
    <row r="58" spans="1:29" x14ac:dyDescent="0.25">
      <c r="A58" s="8"/>
      <c r="B58" s="8"/>
      <c r="C58" s="8"/>
      <c r="D58" s="8"/>
      <c r="E58" s="8"/>
      <c r="F58" s="9"/>
      <c r="G58" s="9"/>
      <c r="H58" s="9" t="s">
        <v>691</v>
      </c>
      <c r="I58" s="9"/>
      <c r="J58" s="9"/>
      <c r="K58" s="9"/>
      <c r="L58" s="9"/>
      <c r="M58" s="10" t="s">
        <v>19</v>
      </c>
      <c r="N58" s="10"/>
      <c r="O58" s="10"/>
      <c r="P58" s="5">
        <v>1</v>
      </c>
      <c r="Q58" s="5"/>
      <c r="R58" s="5">
        <v>2021</v>
      </c>
      <c r="S58" s="5"/>
      <c r="T58" s="5">
        <v>5</v>
      </c>
      <c r="U58" s="5"/>
      <c r="V58" s="6" t="s">
        <v>17</v>
      </c>
      <c r="W58" s="6"/>
      <c r="X58" s="5">
        <v>0</v>
      </c>
      <c r="Y58" s="5"/>
      <c r="Z58" s="5"/>
      <c r="AA58" s="7">
        <v>1461.77</v>
      </c>
      <c r="AB58" s="7"/>
      <c r="AC58" s="7"/>
    </row>
    <row r="59" spans="1:29" x14ac:dyDescent="0.25">
      <c r="A59" s="8"/>
      <c r="B59" s="8"/>
      <c r="C59" s="8"/>
      <c r="D59" s="8"/>
      <c r="E59" s="8"/>
      <c r="F59" s="9"/>
      <c r="G59" s="9"/>
      <c r="H59" s="9" t="s">
        <v>691</v>
      </c>
      <c r="I59" s="9"/>
      <c r="J59" s="9"/>
      <c r="K59" s="9"/>
      <c r="L59" s="9"/>
      <c r="M59" s="10" t="s">
        <v>23</v>
      </c>
      <c r="N59" s="10"/>
      <c r="O59" s="10"/>
      <c r="P59" s="5">
        <v>1</v>
      </c>
      <c r="Q59" s="5"/>
      <c r="R59" s="5">
        <v>2021</v>
      </c>
      <c r="S59" s="5"/>
      <c r="T59" s="5">
        <v>5</v>
      </c>
      <c r="U59" s="5"/>
      <c r="V59" s="6" t="s">
        <v>22</v>
      </c>
      <c r="W59" s="6"/>
      <c r="X59" s="5">
        <v>0</v>
      </c>
      <c r="Y59" s="5"/>
      <c r="Z59" s="5"/>
      <c r="AA59" s="7">
        <v>0</v>
      </c>
      <c r="AB59" s="7"/>
      <c r="AC59" s="7"/>
    </row>
    <row r="60" spans="1:29" x14ac:dyDescent="0.25">
      <c r="A60" s="8"/>
      <c r="B60" s="8"/>
      <c r="C60" s="8"/>
      <c r="D60" s="8"/>
      <c r="E60" s="8"/>
      <c r="F60" s="9"/>
      <c r="G60" s="9"/>
      <c r="H60" s="9" t="s">
        <v>691</v>
      </c>
      <c r="I60" s="9"/>
      <c r="J60" s="9"/>
      <c r="K60" s="9"/>
      <c r="L60" s="9"/>
      <c r="M60" s="10" t="s">
        <v>24</v>
      </c>
      <c r="N60" s="10"/>
      <c r="O60" s="10"/>
      <c r="P60" s="5">
        <v>1</v>
      </c>
      <c r="Q60" s="5"/>
      <c r="R60" s="5">
        <v>2021</v>
      </c>
      <c r="S60" s="5"/>
      <c r="T60" s="5">
        <v>5</v>
      </c>
      <c r="U60" s="5"/>
      <c r="V60" s="6" t="s">
        <v>22</v>
      </c>
      <c r="W60" s="6"/>
      <c r="X60" s="5">
        <v>0</v>
      </c>
      <c r="Y60" s="5"/>
      <c r="Z60" s="5"/>
      <c r="AA60" s="7">
        <v>-751.97</v>
      </c>
      <c r="AB60" s="7"/>
      <c r="AC60" s="7"/>
    </row>
    <row r="61" spans="1:29" x14ac:dyDescent="0.25">
      <c r="A61" s="8"/>
      <c r="B61" s="8"/>
      <c r="C61" s="8"/>
      <c r="D61" s="8"/>
      <c r="E61" s="8"/>
      <c r="F61" s="9"/>
      <c r="G61" s="9"/>
      <c r="H61" s="9" t="s">
        <v>691</v>
      </c>
      <c r="I61" s="9"/>
      <c r="J61" s="9"/>
      <c r="K61" s="9"/>
      <c r="L61" s="9"/>
      <c r="M61" s="10" t="s">
        <v>25</v>
      </c>
      <c r="N61" s="10"/>
      <c r="O61" s="10"/>
      <c r="P61" s="5">
        <v>1</v>
      </c>
      <c r="Q61" s="5"/>
      <c r="R61" s="5">
        <v>2021</v>
      </c>
      <c r="S61" s="5"/>
      <c r="T61" s="5">
        <v>5</v>
      </c>
      <c r="U61" s="5"/>
      <c r="V61" s="6" t="s">
        <v>22</v>
      </c>
      <c r="W61" s="6"/>
      <c r="X61" s="5">
        <v>0</v>
      </c>
      <c r="Y61" s="5"/>
      <c r="Z61" s="5"/>
      <c r="AA61" s="7">
        <v>-829.5</v>
      </c>
      <c r="AB61" s="7"/>
      <c r="AC61" s="7"/>
    </row>
    <row r="62" spans="1:29" x14ac:dyDescent="0.25">
      <c r="A62" s="8"/>
      <c r="B62" s="8"/>
      <c r="C62" s="8"/>
      <c r="D62" s="8"/>
      <c r="E62" s="8"/>
      <c r="F62" s="9"/>
      <c r="G62" s="9"/>
      <c r="H62" s="9" t="s">
        <v>691</v>
      </c>
      <c r="I62" s="9"/>
      <c r="J62" s="9"/>
      <c r="K62" s="9"/>
      <c r="L62" s="9"/>
      <c r="M62" s="10" t="s">
        <v>26</v>
      </c>
      <c r="N62" s="10"/>
      <c r="O62" s="10"/>
      <c r="P62" s="5">
        <v>1</v>
      </c>
      <c r="Q62" s="5"/>
      <c r="R62" s="5">
        <v>2021</v>
      </c>
      <c r="S62" s="5"/>
      <c r="T62" s="5">
        <v>5</v>
      </c>
      <c r="U62" s="5"/>
      <c r="V62" s="6" t="s">
        <v>22</v>
      </c>
      <c r="W62" s="6"/>
      <c r="X62" s="5">
        <v>0</v>
      </c>
      <c r="Y62" s="5"/>
      <c r="Z62" s="5"/>
      <c r="AA62" s="7">
        <v>-36.54</v>
      </c>
      <c r="AB62" s="7"/>
      <c r="AC62" s="7"/>
    </row>
    <row r="63" spans="1:29" x14ac:dyDescent="0.25">
      <c r="A63" s="8"/>
      <c r="B63" s="8"/>
      <c r="C63" s="8"/>
      <c r="D63" s="8"/>
      <c r="E63" s="8"/>
      <c r="F63" s="9"/>
      <c r="G63" s="9"/>
      <c r="H63" s="9" t="s">
        <v>691</v>
      </c>
      <c r="I63" s="9"/>
      <c r="J63" s="10" t="s">
        <v>28</v>
      </c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7">
        <v>6330.84</v>
      </c>
      <c r="AB63" s="7"/>
      <c r="AC63" s="7"/>
    </row>
    <row r="64" spans="1:29" x14ac:dyDescent="0.25">
      <c r="A64" s="11" t="s">
        <v>49</v>
      </c>
      <c r="B64" s="11"/>
      <c r="C64" s="11"/>
      <c r="D64" s="11"/>
      <c r="E64" s="11"/>
      <c r="F64" s="12" t="s">
        <v>50</v>
      </c>
      <c r="G64" s="12"/>
      <c r="H64" s="12" t="s">
        <v>698</v>
      </c>
      <c r="I64" s="12"/>
      <c r="J64" s="12" t="s">
        <v>15</v>
      </c>
      <c r="K64" s="12"/>
      <c r="L64" s="12"/>
      <c r="M64" s="10" t="s">
        <v>18</v>
      </c>
      <c r="N64" s="10"/>
      <c r="O64" s="10"/>
      <c r="P64" s="5">
        <v>1</v>
      </c>
      <c r="Q64" s="5"/>
      <c r="R64" s="5">
        <v>2021</v>
      </c>
      <c r="S64" s="5"/>
      <c r="T64" s="5">
        <v>5</v>
      </c>
      <c r="U64" s="5"/>
      <c r="V64" s="6" t="s">
        <v>17</v>
      </c>
      <c r="W64" s="6"/>
      <c r="X64" s="5">
        <v>0</v>
      </c>
      <c r="Y64" s="5"/>
      <c r="Z64" s="5"/>
      <c r="AA64" s="7">
        <v>518.27</v>
      </c>
      <c r="AB64" s="7"/>
      <c r="AC64" s="7"/>
    </row>
    <row r="65" spans="1:29" x14ac:dyDescent="0.25">
      <c r="A65" s="8"/>
      <c r="B65" s="8"/>
      <c r="C65" s="8"/>
      <c r="D65" s="8"/>
      <c r="E65" s="8"/>
      <c r="F65" s="9"/>
      <c r="G65" s="9"/>
      <c r="H65" s="9" t="s">
        <v>691</v>
      </c>
      <c r="I65" s="9"/>
      <c r="J65" s="9"/>
      <c r="K65" s="9"/>
      <c r="L65" s="9"/>
      <c r="M65" s="10" t="s">
        <v>19</v>
      </c>
      <c r="N65" s="10"/>
      <c r="O65" s="10"/>
      <c r="P65" s="5">
        <v>1</v>
      </c>
      <c r="Q65" s="5"/>
      <c r="R65" s="5">
        <v>2021</v>
      </c>
      <c r="S65" s="5"/>
      <c r="T65" s="5">
        <v>5</v>
      </c>
      <c r="U65" s="5"/>
      <c r="V65" s="6" t="s">
        <v>17</v>
      </c>
      <c r="W65" s="6"/>
      <c r="X65" s="5">
        <v>0</v>
      </c>
      <c r="Y65" s="5"/>
      <c r="Z65" s="5"/>
      <c r="AA65" s="7">
        <v>129.57</v>
      </c>
      <c r="AB65" s="7"/>
      <c r="AC65" s="7"/>
    </row>
    <row r="66" spans="1:29" x14ac:dyDescent="0.25">
      <c r="A66" s="8"/>
      <c r="B66" s="8"/>
      <c r="C66" s="8"/>
      <c r="D66" s="8"/>
      <c r="E66" s="8"/>
      <c r="F66" s="9"/>
      <c r="G66" s="9"/>
      <c r="H66" s="9" t="s">
        <v>691</v>
      </c>
      <c r="I66" s="9"/>
      <c r="J66" s="9"/>
      <c r="K66" s="9"/>
      <c r="L66" s="9"/>
      <c r="M66" s="10" t="s">
        <v>23</v>
      </c>
      <c r="N66" s="10"/>
      <c r="O66" s="10"/>
      <c r="P66" s="5">
        <v>1</v>
      </c>
      <c r="Q66" s="5"/>
      <c r="R66" s="5">
        <v>2021</v>
      </c>
      <c r="S66" s="5"/>
      <c r="T66" s="5">
        <v>5</v>
      </c>
      <c r="U66" s="5"/>
      <c r="V66" s="6" t="s">
        <v>22</v>
      </c>
      <c r="W66" s="6"/>
      <c r="X66" s="5">
        <v>0</v>
      </c>
      <c r="Y66" s="5"/>
      <c r="Z66" s="5"/>
      <c r="AA66" s="7">
        <v>0</v>
      </c>
      <c r="AB66" s="7"/>
      <c r="AC66" s="7"/>
    </row>
    <row r="67" spans="1:29" x14ac:dyDescent="0.25">
      <c r="A67" s="8"/>
      <c r="B67" s="8"/>
      <c r="C67" s="8"/>
      <c r="D67" s="8"/>
      <c r="E67" s="8"/>
      <c r="F67" s="9"/>
      <c r="G67" s="9"/>
      <c r="H67" s="9" t="s">
        <v>691</v>
      </c>
      <c r="I67" s="9"/>
      <c r="J67" s="9"/>
      <c r="K67" s="9"/>
      <c r="L67" s="9"/>
      <c r="M67" s="10" t="s">
        <v>24</v>
      </c>
      <c r="N67" s="10"/>
      <c r="O67" s="10"/>
      <c r="P67" s="5">
        <v>1</v>
      </c>
      <c r="Q67" s="5"/>
      <c r="R67" s="5">
        <v>2021</v>
      </c>
      <c r="S67" s="5"/>
      <c r="T67" s="5">
        <v>5</v>
      </c>
      <c r="U67" s="5"/>
      <c r="V67" s="6" t="s">
        <v>22</v>
      </c>
      <c r="W67" s="6"/>
      <c r="X67" s="5">
        <v>0</v>
      </c>
      <c r="Y67" s="5"/>
      <c r="Z67" s="5"/>
      <c r="AA67" s="7">
        <v>-58.31</v>
      </c>
      <c r="AB67" s="7"/>
      <c r="AC67" s="7"/>
    </row>
    <row r="68" spans="1:29" x14ac:dyDescent="0.25">
      <c r="A68" s="8"/>
      <c r="B68" s="8"/>
      <c r="C68" s="8"/>
      <c r="D68" s="8"/>
      <c r="E68" s="8"/>
      <c r="F68" s="9"/>
      <c r="G68" s="9"/>
      <c r="H68" s="9" t="s">
        <v>691</v>
      </c>
      <c r="I68" s="9"/>
      <c r="J68" s="9"/>
      <c r="K68" s="9"/>
      <c r="L68" s="9"/>
      <c r="M68" s="10" t="s">
        <v>26</v>
      </c>
      <c r="N68" s="10"/>
      <c r="O68" s="10"/>
      <c r="P68" s="5">
        <v>1</v>
      </c>
      <c r="Q68" s="5"/>
      <c r="R68" s="5">
        <v>2021</v>
      </c>
      <c r="S68" s="5"/>
      <c r="T68" s="5">
        <v>5</v>
      </c>
      <c r="U68" s="5"/>
      <c r="V68" s="6" t="s">
        <v>22</v>
      </c>
      <c r="W68" s="6"/>
      <c r="X68" s="5">
        <v>0</v>
      </c>
      <c r="Y68" s="5"/>
      <c r="Z68" s="5"/>
      <c r="AA68" s="7">
        <v>-10.8</v>
      </c>
      <c r="AB68" s="7"/>
      <c r="AC68" s="7"/>
    </row>
    <row r="69" spans="1:29" x14ac:dyDescent="0.25">
      <c r="A69" s="8"/>
      <c r="B69" s="8"/>
      <c r="C69" s="8"/>
      <c r="D69" s="8"/>
      <c r="E69" s="8"/>
      <c r="F69" s="9"/>
      <c r="G69" s="9"/>
      <c r="H69" s="9" t="s">
        <v>691</v>
      </c>
      <c r="I69" s="9"/>
      <c r="J69" s="10" t="s">
        <v>28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7">
        <v>578.73</v>
      </c>
      <c r="AB69" s="7"/>
      <c r="AC69" s="7"/>
    </row>
    <row r="70" spans="1:29" x14ac:dyDescent="0.25">
      <c r="A70" s="11" t="s">
        <v>51</v>
      </c>
      <c r="B70" s="11"/>
      <c r="C70" s="11"/>
      <c r="D70" s="11"/>
      <c r="E70" s="11"/>
      <c r="F70" s="12" t="s">
        <v>52</v>
      </c>
      <c r="G70" s="12"/>
      <c r="H70" s="12" t="s">
        <v>699</v>
      </c>
      <c r="I70" s="12"/>
      <c r="J70" s="12" t="s">
        <v>15</v>
      </c>
      <c r="K70" s="12"/>
      <c r="L70" s="12"/>
      <c r="M70" s="10" t="s">
        <v>18</v>
      </c>
      <c r="N70" s="10"/>
      <c r="O70" s="10"/>
      <c r="P70" s="5">
        <v>1</v>
      </c>
      <c r="Q70" s="5"/>
      <c r="R70" s="5">
        <v>2021</v>
      </c>
      <c r="S70" s="5"/>
      <c r="T70" s="5">
        <v>5</v>
      </c>
      <c r="U70" s="5"/>
      <c r="V70" s="6" t="s">
        <v>17</v>
      </c>
      <c r="W70" s="6"/>
      <c r="X70" s="5">
        <v>0</v>
      </c>
      <c r="Y70" s="5"/>
      <c r="Z70" s="5"/>
      <c r="AA70" s="7">
        <v>1727.55</v>
      </c>
      <c r="AB70" s="7"/>
      <c r="AC70" s="7"/>
    </row>
    <row r="71" spans="1:29" x14ac:dyDescent="0.25">
      <c r="A71" s="8"/>
      <c r="B71" s="8"/>
      <c r="C71" s="8"/>
      <c r="D71" s="8"/>
      <c r="E71" s="8"/>
      <c r="F71" s="9"/>
      <c r="G71" s="9"/>
      <c r="H71" s="9" t="s">
        <v>691</v>
      </c>
      <c r="I71" s="9"/>
      <c r="J71" s="9"/>
      <c r="K71" s="9"/>
      <c r="L71" s="9"/>
      <c r="M71" s="10" t="s">
        <v>19</v>
      </c>
      <c r="N71" s="10"/>
      <c r="O71" s="10"/>
      <c r="P71" s="5">
        <v>1</v>
      </c>
      <c r="Q71" s="5"/>
      <c r="R71" s="5">
        <v>2021</v>
      </c>
      <c r="S71" s="5"/>
      <c r="T71" s="5">
        <v>5</v>
      </c>
      <c r="U71" s="5"/>
      <c r="V71" s="6" t="s">
        <v>17</v>
      </c>
      <c r="W71" s="6"/>
      <c r="X71" s="5">
        <v>0</v>
      </c>
      <c r="Y71" s="5"/>
      <c r="Z71" s="5"/>
      <c r="AA71" s="7">
        <v>431.89</v>
      </c>
      <c r="AB71" s="7"/>
      <c r="AC71" s="7"/>
    </row>
    <row r="72" spans="1:29" x14ac:dyDescent="0.25">
      <c r="A72" s="8"/>
      <c r="B72" s="8"/>
      <c r="C72" s="8"/>
      <c r="D72" s="8"/>
      <c r="E72" s="8"/>
      <c r="F72" s="9"/>
      <c r="G72" s="9"/>
      <c r="H72" s="9" t="s">
        <v>691</v>
      </c>
      <c r="I72" s="9"/>
      <c r="J72" s="9"/>
      <c r="K72" s="9"/>
      <c r="L72" s="9"/>
      <c r="M72" s="10" t="s">
        <v>23</v>
      </c>
      <c r="N72" s="10"/>
      <c r="O72" s="10"/>
      <c r="P72" s="5">
        <v>1</v>
      </c>
      <c r="Q72" s="5"/>
      <c r="R72" s="5">
        <v>2021</v>
      </c>
      <c r="S72" s="5"/>
      <c r="T72" s="5">
        <v>5</v>
      </c>
      <c r="U72" s="5"/>
      <c r="V72" s="6" t="s">
        <v>22</v>
      </c>
      <c r="W72" s="6"/>
      <c r="X72" s="5">
        <v>0</v>
      </c>
      <c r="Y72" s="5"/>
      <c r="Z72" s="5"/>
      <c r="AA72" s="7">
        <v>0</v>
      </c>
      <c r="AB72" s="7"/>
      <c r="AC72" s="7"/>
    </row>
    <row r="73" spans="1:29" x14ac:dyDescent="0.25">
      <c r="A73" s="8"/>
      <c r="B73" s="8"/>
      <c r="C73" s="8"/>
      <c r="D73" s="8"/>
      <c r="E73" s="8"/>
      <c r="F73" s="9"/>
      <c r="G73" s="9"/>
      <c r="H73" s="9" t="s">
        <v>691</v>
      </c>
      <c r="I73" s="9"/>
      <c r="J73" s="9"/>
      <c r="K73" s="9"/>
      <c r="L73" s="9"/>
      <c r="M73" s="10" t="s">
        <v>24</v>
      </c>
      <c r="N73" s="10"/>
      <c r="O73" s="10"/>
      <c r="P73" s="5">
        <v>1</v>
      </c>
      <c r="Q73" s="5"/>
      <c r="R73" s="5">
        <v>2021</v>
      </c>
      <c r="S73" s="5"/>
      <c r="T73" s="5">
        <v>5</v>
      </c>
      <c r="U73" s="5"/>
      <c r="V73" s="6" t="s">
        <v>22</v>
      </c>
      <c r="W73" s="6"/>
      <c r="X73" s="5">
        <v>0</v>
      </c>
      <c r="Y73" s="5"/>
      <c r="Z73" s="5"/>
      <c r="AA73" s="7">
        <v>-177.84</v>
      </c>
      <c r="AB73" s="7"/>
      <c r="AC73" s="7"/>
    </row>
    <row r="74" spans="1:29" x14ac:dyDescent="0.25">
      <c r="A74" s="8"/>
      <c r="B74" s="8"/>
      <c r="C74" s="8"/>
      <c r="D74" s="8"/>
      <c r="E74" s="8"/>
      <c r="F74" s="9"/>
      <c r="G74" s="9"/>
      <c r="H74" s="9" t="s">
        <v>691</v>
      </c>
      <c r="I74" s="9"/>
      <c r="J74" s="9"/>
      <c r="K74" s="9"/>
      <c r="L74" s="9"/>
      <c r="M74" s="10" t="s">
        <v>26</v>
      </c>
      <c r="N74" s="10"/>
      <c r="O74" s="10"/>
      <c r="P74" s="5">
        <v>1</v>
      </c>
      <c r="Q74" s="5"/>
      <c r="R74" s="5">
        <v>2021</v>
      </c>
      <c r="S74" s="5"/>
      <c r="T74" s="5">
        <v>5</v>
      </c>
      <c r="U74" s="5"/>
      <c r="V74" s="6" t="s">
        <v>22</v>
      </c>
      <c r="W74" s="6"/>
      <c r="X74" s="5">
        <v>0</v>
      </c>
      <c r="Y74" s="5"/>
      <c r="Z74" s="5"/>
      <c r="AA74" s="7">
        <v>-10.8</v>
      </c>
      <c r="AB74" s="7"/>
      <c r="AC74" s="7"/>
    </row>
    <row r="75" spans="1:29" x14ac:dyDescent="0.25">
      <c r="A75" s="8"/>
      <c r="B75" s="8"/>
      <c r="C75" s="8"/>
      <c r="D75" s="8"/>
      <c r="E75" s="8"/>
      <c r="F75" s="9"/>
      <c r="G75" s="9"/>
      <c r="H75" s="9" t="s">
        <v>691</v>
      </c>
      <c r="I75" s="9"/>
      <c r="J75" s="10" t="s">
        <v>28</v>
      </c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7">
        <v>1970.8</v>
      </c>
      <c r="AB75" s="7"/>
      <c r="AC75" s="7"/>
    </row>
    <row r="76" spans="1:29" x14ac:dyDescent="0.25">
      <c r="A76" s="11" t="s">
        <v>53</v>
      </c>
      <c r="B76" s="11"/>
      <c r="C76" s="11"/>
      <c r="D76" s="11"/>
      <c r="E76" s="11"/>
      <c r="F76" s="12" t="s">
        <v>54</v>
      </c>
      <c r="G76" s="12"/>
      <c r="H76" s="12" t="s">
        <v>700</v>
      </c>
      <c r="I76" s="12"/>
      <c r="J76" s="12" t="s">
        <v>15</v>
      </c>
      <c r="K76" s="12"/>
      <c r="L76" s="12"/>
      <c r="M76" s="10" t="s">
        <v>18</v>
      </c>
      <c r="N76" s="10"/>
      <c r="O76" s="10"/>
      <c r="P76" s="5">
        <v>1</v>
      </c>
      <c r="Q76" s="5"/>
      <c r="R76" s="5">
        <v>2021</v>
      </c>
      <c r="S76" s="5"/>
      <c r="T76" s="5">
        <v>5</v>
      </c>
      <c r="U76" s="5"/>
      <c r="V76" s="6" t="s">
        <v>17</v>
      </c>
      <c r="W76" s="6"/>
      <c r="X76" s="5">
        <v>0</v>
      </c>
      <c r="Y76" s="5"/>
      <c r="Z76" s="5"/>
      <c r="AA76" s="7">
        <v>3720.87</v>
      </c>
      <c r="AB76" s="7"/>
      <c r="AC76" s="7"/>
    </row>
    <row r="77" spans="1:29" x14ac:dyDescent="0.25">
      <c r="A77" s="8"/>
      <c r="B77" s="8"/>
      <c r="C77" s="8"/>
      <c r="D77" s="8"/>
      <c r="E77" s="8"/>
      <c r="F77" s="9"/>
      <c r="G77" s="9"/>
      <c r="H77" s="9" t="s">
        <v>691</v>
      </c>
      <c r="I77" s="9"/>
      <c r="J77" s="9"/>
      <c r="K77" s="9"/>
      <c r="L77" s="9"/>
      <c r="M77" s="10" t="s">
        <v>19</v>
      </c>
      <c r="N77" s="10"/>
      <c r="O77" s="10"/>
      <c r="P77" s="5">
        <v>1</v>
      </c>
      <c r="Q77" s="5"/>
      <c r="R77" s="5">
        <v>2021</v>
      </c>
      <c r="S77" s="5"/>
      <c r="T77" s="5">
        <v>5</v>
      </c>
      <c r="U77" s="5"/>
      <c r="V77" s="6" t="s">
        <v>17</v>
      </c>
      <c r="W77" s="6"/>
      <c r="X77" s="5">
        <v>0</v>
      </c>
      <c r="Y77" s="5"/>
      <c r="Z77" s="5"/>
      <c r="AA77" s="7">
        <v>930.22</v>
      </c>
      <c r="AB77" s="7"/>
      <c r="AC77" s="7"/>
    </row>
    <row r="78" spans="1:29" x14ac:dyDescent="0.25">
      <c r="A78" s="8"/>
      <c r="B78" s="8"/>
      <c r="C78" s="8"/>
      <c r="D78" s="8"/>
      <c r="E78" s="8"/>
      <c r="F78" s="9"/>
      <c r="G78" s="9"/>
      <c r="H78" s="9" t="s">
        <v>691</v>
      </c>
      <c r="I78" s="9"/>
      <c r="J78" s="9"/>
      <c r="K78" s="9"/>
      <c r="L78" s="9"/>
      <c r="M78" s="10" t="s">
        <v>57</v>
      </c>
      <c r="N78" s="10"/>
      <c r="O78" s="10"/>
      <c r="P78" s="5">
        <v>1</v>
      </c>
      <c r="Q78" s="5"/>
      <c r="R78" s="5">
        <v>2021</v>
      </c>
      <c r="S78" s="5"/>
      <c r="T78" s="5">
        <v>5</v>
      </c>
      <c r="U78" s="5"/>
      <c r="V78" s="6" t="s">
        <v>17</v>
      </c>
      <c r="W78" s="6"/>
      <c r="X78" s="5">
        <v>0</v>
      </c>
      <c r="Y78" s="5"/>
      <c r="Z78" s="5"/>
      <c r="AA78" s="7">
        <v>279.07</v>
      </c>
      <c r="AB78" s="7"/>
      <c r="AC78" s="7"/>
    </row>
    <row r="79" spans="1:29" x14ac:dyDescent="0.25">
      <c r="A79" s="8"/>
      <c r="B79" s="8"/>
      <c r="C79" s="8"/>
      <c r="D79" s="8"/>
      <c r="E79" s="8"/>
      <c r="F79" s="9"/>
      <c r="G79" s="9"/>
      <c r="H79" s="9" t="s">
        <v>691</v>
      </c>
      <c r="I79" s="9"/>
      <c r="J79" s="9"/>
      <c r="K79" s="9"/>
      <c r="L79" s="9"/>
      <c r="M79" s="10" t="s">
        <v>23</v>
      </c>
      <c r="N79" s="10"/>
      <c r="O79" s="10"/>
      <c r="P79" s="5">
        <v>1</v>
      </c>
      <c r="Q79" s="5"/>
      <c r="R79" s="5">
        <v>2021</v>
      </c>
      <c r="S79" s="5"/>
      <c r="T79" s="5">
        <v>5</v>
      </c>
      <c r="U79" s="5"/>
      <c r="V79" s="6" t="s">
        <v>22</v>
      </c>
      <c r="W79" s="6"/>
      <c r="X79" s="5">
        <v>0</v>
      </c>
      <c r="Y79" s="5"/>
      <c r="Z79" s="5"/>
      <c r="AA79" s="7">
        <v>0</v>
      </c>
      <c r="AB79" s="7"/>
      <c r="AC79" s="7"/>
    </row>
    <row r="80" spans="1:29" x14ac:dyDescent="0.25">
      <c r="A80" s="8"/>
      <c r="B80" s="8"/>
      <c r="C80" s="8"/>
      <c r="D80" s="8"/>
      <c r="E80" s="8"/>
      <c r="F80" s="9"/>
      <c r="G80" s="9"/>
      <c r="H80" s="9" t="s">
        <v>691</v>
      </c>
      <c r="I80" s="9"/>
      <c r="J80" s="9"/>
      <c r="K80" s="9"/>
      <c r="L80" s="9"/>
      <c r="M80" s="10" t="s">
        <v>24</v>
      </c>
      <c r="N80" s="10"/>
      <c r="O80" s="10"/>
      <c r="P80" s="5">
        <v>1</v>
      </c>
      <c r="Q80" s="5"/>
      <c r="R80" s="5">
        <v>2021</v>
      </c>
      <c r="S80" s="5"/>
      <c r="T80" s="5">
        <v>5</v>
      </c>
      <c r="U80" s="5"/>
      <c r="V80" s="6" t="s">
        <v>22</v>
      </c>
      <c r="W80" s="6"/>
      <c r="X80" s="5">
        <v>0</v>
      </c>
      <c r="Y80" s="5"/>
      <c r="Z80" s="5"/>
      <c r="AA80" s="7">
        <v>-541.5</v>
      </c>
      <c r="AB80" s="7"/>
      <c r="AC80" s="7"/>
    </row>
    <row r="81" spans="1:29" x14ac:dyDescent="0.25">
      <c r="A81" s="8"/>
      <c r="B81" s="8"/>
      <c r="C81" s="8"/>
      <c r="D81" s="8"/>
      <c r="E81" s="8"/>
      <c r="F81" s="9"/>
      <c r="G81" s="9"/>
      <c r="H81" s="9" t="s">
        <v>691</v>
      </c>
      <c r="I81" s="9"/>
      <c r="J81" s="9"/>
      <c r="K81" s="9"/>
      <c r="L81" s="9"/>
      <c r="M81" s="10" t="s">
        <v>25</v>
      </c>
      <c r="N81" s="10"/>
      <c r="O81" s="10"/>
      <c r="P81" s="5">
        <v>1</v>
      </c>
      <c r="Q81" s="5"/>
      <c r="R81" s="5">
        <v>2021</v>
      </c>
      <c r="S81" s="5"/>
      <c r="T81" s="5">
        <v>5</v>
      </c>
      <c r="U81" s="5"/>
      <c r="V81" s="6" t="s">
        <v>22</v>
      </c>
      <c r="W81" s="6"/>
      <c r="X81" s="5">
        <v>0</v>
      </c>
      <c r="Y81" s="5"/>
      <c r="Z81" s="5"/>
      <c r="AA81" s="7">
        <v>-308.66000000000003</v>
      </c>
      <c r="AB81" s="7"/>
      <c r="AC81" s="7"/>
    </row>
    <row r="82" spans="1:29" x14ac:dyDescent="0.25">
      <c r="A82" s="8"/>
      <c r="B82" s="8"/>
      <c r="C82" s="8"/>
      <c r="D82" s="8"/>
      <c r="E82" s="8"/>
      <c r="F82" s="9"/>
      <c r="G82" s="9"/>
      <c r="H82" s="9" t="s">
        <v>691</v>
      </c>
      <c r="I82" s="9"/>
      <c r="J82" s="9"/>
      <c r="K82" s="9"/>
      <c r="L82" s="9"/>
      <c r="M82" s="10" t="s">
        <v>26</v>
      </c>
      <c r="N82" s="10"/>
      <c r="O82" s="10"/>
      <c r="P82" s="5">
        <v>1</v>
      </c>
      <c r="Q82" s="5"/>
      <c r="R82" s="5">
        <v>2021</v>
      </c>
      <c r="S82" s="5"/>
      <c r="T82" s="5">
        <v>5</v>
      </c>
      <c r="U82" s="5"/>
      <c r="V82" s="6" t="s">
        <v>22</v>
      </c>
      <c r="W82" s="6"/>
      <c r="X82" s="5">
        <v>0</v>
      </c>
      <c r="Y82" s="5"/>
      <c r="Z82" s="5"/>
      <c r="AA82" s="7">
        <v>-23.26</v>
      </c>
      <c r="AB82" s="7"/>
      <c r="AC82" s="7"/>
    </row>
    <row r="83" spans="1:29" x14ac:dyDescent="0.25">
      <c r="A83" s="8"/>
      <c r="B83" s="8"/>
      <c r="C83" s="8"/>
      <c r="D83" s="8"/>
      <c r="E83" s="8"/>
      <c r="F83" s="9"/>
      <c r="G83" s="9"/>
      <c r="H83" s="9" t="s">
        <v>691</v>
      </c>
      <c r="I83" s="9"/>
      <c r="J83" s="10" t="s">
        <v>28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7">
        <v>4056.74</v>
      </c>
      <c r="AB83" s="7"/>
      <c r="AC83" s="7"/>
    </row>
    <row r="84" spans="1:29" x14ac:dyDescent="0.25">
      <c r="A84" s="11" t="s">
        <v>55</v>
      </c>
      <c r="B84" s="11"/>
      <c r="C84" s="11"/>
      <c r="D84" s="11"/>
      <c r="E84" s="11"/>
      <c r="F84" s="12" t="s">
        <v>56</v>
      </c>
      <c r="G84" s="12"/>
      <c r="H84" s="12" t="s">
        <v>701</v>
      </c>
      <c r="I84" s="12"/>
      <c r="J84" s="12" t="s">
        <v>15</v>
      </c>
      <c r="K84" s="12"/>
      <c r="L84" s="12"/>
      <c r="M84" s="10" t="s">
        <v>38</v>
      </c>
      <c r="N84" s="10"/>
      <c r="O84" s="10"/>
      <c r="P84" s="5">
        <v>1</v>
      </c>
      <c r="Q84" s="5"/>
      <c r="R84" s="5">
        <v>2021</v>
      </c>
      <c r="S84" s="5"/>
      <c r="T84" s="5">
        <v>5</v>
      </c>
      <c r="U84" s="5"/>
      <c r="V84" s="6" t="s">
        <v>17</v>
      </c>
      <c r="W84" s="6"/>
      <c r="X84" s="5">
        <v>0</v>
      </c>
      <c r="Y84" s="5"/>
      <c r="Z84" s="5"/>
      <c r="AA84" s="7">
        <v>5067.47</v>
      </c>
      <c r="AB84" s="7"/>
      <c r="AC84" s="7"/>
    </row>
    <row r="85" spans="1:29" x14ac:dyDescent="0.25">
      <c r="A85" s="8"/>
      <c r="B85" s="8"/>
      <c r="C85" s="8"/>
      <c r="D85" s="8"/>
      <c r="E85" s="8"/>
      <c r="F85" s="9"/>
      <c r="G85" s="9"/>
      <c r="H85" s="9" t="s">
        <v>691</v>
      </c>
      <c r="I85" s="9"/>
      <c r="J85" s="9"/>
      <c r="K85" s="9"/>
      <c r="L85" s="9"/>
      <c r="M85" s="10" t="s">
        <v>39</v>
      </c>
      <c r="N85" s="10"/>
      <c r="O85" s="10"/>
      <c r="P85" s="5">
        <v>1</v>
      </c>
      <c r="Q85" s="5"/>
      <c r="R85" s="5">
        <v>2021</v>
      </c>
      <c r="S85" s="5"/>
      <c r="T85" s="5">
        <v>5</v>
      </c>
      <c r="U85" s="5"/>
      <c r="V85" s="6" t="s">
        <v>17</v>
      </c>
      <c r="W85" s="6"/>
      <c r="X85" s="5">
        <v>0</v>
      </c>
      <c r="Y85" s="5"/>
      <c r="Z85" s="5"/>
      <c r="AA85" s="7">
        <v>1689.16</v>
      </c>
      <c r="AB85" s="7"/>
      <c r="AC85" s="7"/>
    </row>
    <row r="86" spans="1:29" x14ac:dyDescent="0.25">
      <c r="A86" s="8"/>
      <c r="B86" s="8"/>
      <c r="C86" s="8"/>
      <c r="D86" s="8"/>
      <c r="E86" s="8"/>
      <c r="F86" s="9"/>
      <c r="G86" s="9"/>
      <c r="H86" s="9" t="s">
        <v>691</v>
      </c>
      <c r="I86" s="9"/>
      <c r="J86" s="9"/>
      <c r="K86" s="9"/>
      <c r="L86" s="9"/>
      <c r="M86" s="10" t="s">
        <v>40</v>
      </c>
      <c r="N86" s="10"/>
      <c r="O86" s="10"/>
      <c r="P86" s="5">
        <v>1</v>
      </c>
      <c r="Q86" s="5"/>
      <c r="R86" s="5">
        <v>2021</v>
      </c>
      <c r="S86" s="5"/>
      <c r="T86" s="5">
        <v>5</v>
      </c>
      <c r="U86" s="5"/>
      <c r="V86" s="6" t="s">
        <v>17</v>
      </c>
      <c r="W86" s="6"/>
      <c r="X86" s="5">
        <v>0</v>
      </c>
      <c r="Y86" s="5"/>
      <c r="Z86" s="5"/>
      <c r="AA86" s="7">
        <v>2436.2800000000002</v>
      </c>
      <c r="AB86" s="7"/>
      <c r="AC86" s="7"/>
    </row>
    <row r="87" spans="1:29" x14ac:dyDescent="0.25">
      <c r="A87" s="8"/>
      <c r="B87" s="8"/>
      <c r="C87" s="8"/>
      <c r="D87" s="8"/>
      <c r="E87" s="8"/>
      <c r="F87" s="9"/>
      <c r="G87" s="9"/>
      <c r="H87" s="9" t="s">
        <v>691</v>
      </c>
      <c r="I87" s="9"/>
      <c r="J87" s="9"/>
      <c r="K87" s="9"/>
      <c r="L87" s="9"/>
      <c r="M87" s="10" t="s">
        <v>18</v>
      </c>
      <c r="N87" s="10"/>
      <c r="O87" s="10"/>
      <c r="P87" s="5">
        <v>1</v>
      </c>
      <c r="Q87" s="5"/>
      <c r="R87" s="5">
        <v>2021</v>
      </c>
      <c r="S87" s="5"/>
      <c r="T87" s="5">
        <v>5</v>
      </c>
      <c r="U87" s="5"/>
      <c r="V87" s="6" t="s">
        <v>17</v>
      </c>
      <c r="W87" s="6"/>
      <c r="X87" s="5">
        <v>0</v>
      </c>
      <c r="Y87" s="5"/>
      <c r="Z87" s="5"/>
      <c r="AA87" s="7">
        <v>1949.03</v>
      </c>
      <c r="AB87" s="7"/>
      <c r="AC87" s="7"/>
    </row>
    <row r="88" spans="1:29" x14ac:dyDescent="0.25">
      <c r="A88" s="8"/>
      <c r="B88" s="8"/>
      <c r="C88" s="8"/>
      <c r="D88" s="8"/>
      <c r="E88" s="8"/>
      <c r="F88" s="9"/>
      <c r="G88" s="9"/>
      <c r="H88" s="9" t="s">
        <v>691</v>
      </c>
      <c r="I88" s="9"/>
      <c r="J88" s="9"/>
      <c r="K88" s="9"/>
      <c r="L88" s="9"/>
      <c r="M88" s="10" t="s">
        <v>19</v>
      </c>
      <c r="N88" s="10"/>
      <c r="O88" s="10"/>
      <c r="P88" s="5">
        <v>1</v>
      </c>
      <c r="Q88" s="5"/>
      <c r="R88" s="5">
        <v>2021</v>
      </c>
      <c r="S88" s="5"/>
      <c r="T88" s="5">
        <v>5</v>
      </c>
      <c r="U88" s="5"/>
      <c r="V88" s="6" t="s">
        <v>17</v>
      </c>
      <c r="W88" s="6"/>
      <c r="X88" s="5">
        <v>0</v>
      </c>
      <c r="Y88" s="5"/>
      <c r="Z88" s="5"/>
      <c r="AA88" s="7">
        <v>487.26</v>
      </c>
      <c r="AB88" s="7"/>
      <c r="AC88" s="7"/>
    </row>
    <row r="89" spans="1:29" x14ac:dyDescent="0.25">
      <c r="A89" s="8"/>
      <c r="B89" s="8"/>
      <c r="C89" s="8"/>
      <c r="D89" s="8"/>
      <c r="E89" s="8"/>
      <c r="F89" s="9"/>
      <c r="G89" s="9"/>
      <c r="H89" s="9" t="s">
        <v>691</v>
      </c>
      <c r="I89" s="9"/>
      <c r="J89" s="9"/>
      <c r="K89" s="9"/>
      <c r="L89" s="9"/>
      <c r="M89" s="10" t="s">
        <v>41</v>
      </c>
      <c r="N89" s="10"/>
      <c r="O89" s="10"/>
      <c r="P89" s="5">
        <v>1</v>
      </c>
      <c r="Q89" s="5"/>
      <c r="R89" s="5">
        <v>2021</v>
      </c>
      <c r="S89" s="5"/>
      <c r="T89" s="5">
        <v>5</v>
      </c>
      <c r="U89" s="5"/>
      <c r="V89" s="6" t="s">
        <v>17</v>
      </c>
      <c r="W89" s="6"/>
      <c r="X89" s="5">
        <v>0</v>
      </c>
      <c r="Y89" s="5"/>
      <c r="Z89" s="5"/>
      <c r="AA89" s="7">
        <v>844.58</v>
      </c>
      <c r="AB89" s="7"/>
      <c r="AC89" s="7"/>
    </row>
    <row r="90" spans="1:29" x14ac:dyDescent="0.25">
      <c r="A90" s="8"/>
      <c r="B90" s="8"/>
      <c r="C90" s="8"/>
      <c r="D90" s="8"/>
      <c r="E90" s="8"/>
      <c r="F90" s="9"/>
      <c r="G90" s="9"/>
      <c r="H90" s="9" t="s">
        <v>691</v>
      </c>
      <c r="I90" s="9"/>
      <c r="J90" s="9"/>
      <c r="K90" s="9"/>
      <c r="L90" s="9"/>
      <c r="M90" s="10" t="s">
        <v>57</v>
      </c>
      <c r="N90" s="10"/>
      <c r="O90" s="10"/>
      <c r="P90" s="5">
        <v>1</v>
      </c>
      <c r="Q90" s="5"/>
      <c r="R90" s="5">
        <v>2021</v>
      </c>
      <c r="S90" s="5"/>
      <c r="T90" s="5">
        <v>5</v>
      </c>
      <c r="U90" s="5"/>
      <c r="V90" s="6" t="s">
        <v>17</v>
      </c>
      <c r="W90" s="6"/>
      <c r="X90" s="5">
        <v>0</v>
      </c>
      <c r="Y90" s="5"/>
      <c r="Z90" s="5"/>
      <c r="AA90" s="7">
        <v>146.18</v>
      </c>
      <c r="AB90" s="7"/>
      <c r="AC90" s="7"/>
    </row>
    <row r="91" spans="1:29" x14ac:dyDescent="0.25">
      <c r="A91" s="8"/>
      <c r="B91" s="8"/>
      <c r="C91" s="8"/>
      <c r="D91" s="8"/>
      <c r="E91" s="8"/>
      <c r="F91" s="9"/>
      <c r="G91" s="9"/>
      <c r="H91" s="9" t="s">
        <v>691</v>
      </c>
      <c r="I91" s="9"/>
      <c r="J91" s="9"/>
      <c r="K91" s="9"/>
      <c r="L91" s="9"/>
      <c r="M91" s="10" t="s">
        <v>387</v>
      </c>
      <c r="N91" s="10"/>
      <c r="O91" s="10"/>
      <c r="P91" s="5">
        <v>1</v>
      </c>
      <c r="Q91" s="5"/>
      <c r="R91" s="5">
        <v>2021</v>
      </c>
      <c r="S91" s="5"/>
      <c r="T91" s="5">
        <v>5</v>
      </c>
      <c r="U91" s="5"/>
      <c r="V91" s="6" t="s">
        <v>17</v>
      </c>
      <c r="W91" s="6"/>
      <c r="X91" s="5">
        <v>0</v>
      </c>
      <c r="Y91" s="5"/>
      <c r="Z91" s="5"/>
      <c r="AA91" s="7">
        <v>97.45</v>
      </c>
      <c r="AB91" s="7"/>
      <c r="AC91" s="7"/>
    </row>
    <row r="92" spans="1:29" x14ac:dyDescent="0.25">
      <c r="A92" s="8"/>
      <c r="B92" s="8"/>
      <c r="C92" s="8"/>
      <c r="D92" s="8"/>
      <c r="E92" s="8"/>
      <c r="F92" s="9"/>
      <c r="G92" s="9"/>
      <c r="H92" s="9" t="s">
        <v>691</v>
      </c>
      <c r="I92" s="9"/>
      <c r="J92" s="9"/>
      <c r="K92" s="9"/>
      <c r="L92" s="9"/>
      <c r="M92" s="10" t="s">
        <v>42</v>
      </c>
      <c r="N92" s="10"/>
      <c r="O92" s="10"/>
      <c r="P92" s="5">
        <v>1</v>
      </c>
      <c r="Q92" s="5"/>
      <c r="R92" s="5">
        <v>2021</v>
      </c>
      <c r="S92" s="5"/>
      <c r="T92" s="5">
        <v>5</v>
      </c>
      <c r="U92" s="5"/>
      <c r="V92" s="6" t="s">
        <v>22</v>
      </c>
      <c r="W92" s="6"/>
      <c r="X92" s="5">
        <v>0</v>
      </c>
      <c r="Y92" s="5"/>
      <c r="Z92" s="5"/>
      <c r="AA92" s="7">
        <v>-8601.0499999999993</v>
      </c>
      <c r="AB92" s="7"/>
      <c r="AC92" s="7"/>
    </row>
    <row r="93" spans="1:29" x14ac:dyDescent="0.25">
      <c r="A93" s="8"/>
      <c r="B93" s="8"/>
      <c r="C93" s="8"/>
      <c r="D93" s="8"/>
      <c r="E93" s="8"/>
      <c r="F93" s="9"/>
      <c r="G93" s="9"/>
      <c r="H93" s="9" t="s">
        <v>691</v>
      </c>
      <c r="I93" s="9"/>
      <c r="J93" s="9"/>
      <c r="K93" s="9"/>
      <c r="L93" s="9"/>
      <c r="M93" s="10" t="s">
        <v>23</v>
      </c>
      <c r="N93" s="10"/>
      <c r="O93" s="10"/>
      <c r="P93" s="5">
        <v>1</v>
      </c>
      <c r="Q93" s="5"/>
      <c r="R93" s="5">
        <v>2021</v>
      </c>
      <c r="S93" s="5"/>
      <c r="T93" s="5">
        <v>5</v>
      </c>
      <c r="U93" s="5"/>
      <c r="V93" s="6" t="s">
        <v>22</v>
      </c>
      <c r="W93" s="6"/>
      <c r="X93" s="5">
        <v>0</v>
      </c>
      <c r="Y93" s="5"/>
      <c r="Z93" s="5"/>
      <c r="AA93" s="7">
        <v>0</v>
      </c>
      <c r="AB93" s="7"/>
      <c r="AC93" s="7"/>
    </row>
    <row r="94" spans="1:29" x14ac:dyDescent="0.25">
      <c r="A94" s="8"/>
      <c r="B94" s="8"/>
      <c r="C94" s="8"/>
      <c r="D94" s="8"/>
      <c r="E94" s="8"/>
      <c r="F94" s="9"/>
      <c r="G94" s="9"/>
      <c r="H94" s="9" t="s">
        <v>691</v>
      </c>
      <c r="I94" s="9"/>
      <c r="J94" s="9"/>
      <c r="K94" s="9"/>
      <c r="L94" s="9"/>
      <c r="M94" s="10" t="s">
        <v>25</v>
      </c>
      <c r="N94" s="10"/>
      <c r="O94" s="10"/>
      <c r="P94" s="5">
        <v>1</v>
      </c>
      <c r="Q94" s="5"/>
      <c r="R94" s="5">
        <v>2021</v>
      </c>
      <c r="S94" s="5"/>
      <c r="T94" s="5">
        <v>5</v>
      </c>
      <c r="U94" s="5"/>
      <c r="V94" s="6" t="s">
        <v>22</v>
      </c>
      <c r="W94" s="6"/>
      <c r="X94" s="5">
        <v>0</v>
      </c>
      <c r="Y94" s="5"/>
      <c r="Z94" s="5"/>
      <c r="AA94" s="7">
        <v>-50.88</v>
      </c>
      <c r="AB94" s="7"/>
      <c r="AC94" s="7"/>
    </row>
    <row r="95" spans="1:29" x14ac:dyDescent="0.25">
      <c r="A95" s="8"/>
      <c r="B95" s="8"/>
      <c r="C95" s="8"/>
      <c r="D95" s="8"/>
      <c r="E95" s="8"/>
      <c r="F95" s="9"/>
      <c r="G95" s="9"/>
      <c r="H95" s="9" t="s">
        <v>691</v>
      </c>
      <c r="I95" s="9"/>
      <c r="J95" s="9"/>
      <c r="K95" s="9"/>
      <c r="L95" s="9"/>
      <c r="M95" s="10" t="s">
        <v>125</v>
      </c>
      <c r="N95" s="10"/>
      <c r="O95" s="10"/>
      <c r="P95" s="5">
        <v>1</v>
      </c>
      <c r="Q95" s="5"/>
      <c r="R95" s="5">
        <v>2021</v>
      </c>
      <c r="S95" s="5"/>
      <c r="T95" s="5">
        <v>5</v>
      </c>
      <c r="U95" s="5"/>
      <c r="V95" s="6" t="s">
        <v>22</v>
      </c>
      <c r="W95" s="6"/>
      <c r="X95" s="5">
        <v>0</v>
      </c>
      <c r="Y95" s="5"/>
      <c r="Z95" s="5"/>
      <c r="AA95" s="7">
        <v>-781.92</v>
      </c>
      <c r="AB95" s="7"/>
      <c r="AC95" s="7"/>
    </row>
    <row r="96" spans="1:29" x14ac:dyDescent="0.25">
      <c r="A96" s="8"/>
      <c r="B96" s="8"/>
      <c r="C96" s="8"/>
      <c r="D96" s="8"/>
      <c r="E96" s="8"/>
      <c r="F96" s="9"/>
      <c r="G96" s="9"/>
      <c r="H96" s="9" t="s">
        <v>691</v>
      </c>
      <c r="I96" s="9"/>
      <c r="J96" s="9"/>
      <c r="K96" s="9"/>
      <c r="L96" s="9"/>
      <c r="M96" s="10" t="s">
        <v>43</v>
      </c>
      <c r="N96" s="10"/>
      <c r="O96" s="10"/>
      <c r="P96" s="5">
        <v>1</v>
      </c>
      <c r="Q96" s="5"/>
      <c r="R96" s="5">
        <v>2021</v>
      </c>
      <c r="S96" s="5"/>
      <c r="T96" s="5">
        <v>5</v>
      </c>
      <c r="U96" s="5"/>
      <c r="V96" s="6" t="s">
        <v>22</v>
      </c>
      <c r="W96" s="6"/>
      <c r="X96" s="5">
        <v>0</v>
      </c>
      <c r="Y96" s="5"/>
      <c r="Z96" s="5"/>
      <c r="AA96" s="7">
        <v>-751.97</v>
      </c>
      <c r="AB96" s="7"/>
      <c r="AC96" s="7"/>
    </row>
    <row r="97" spans="1:29" x14ac:dyDescent="0.25">
      <c r="A97" s="8"/>
      <c r="B97" s="8"/>
      <c r="C97" s="8"/>
      <c r="D97" s="8"/>
      <c r="E97" s="8"/>
      <c r="F97" s="9"/>
      <c r="G97" s="9"/>
      <c r="H97" s="9" t="s">
        <v>691</v>
      </c>
      <c r="I97" s="9"/>
      <c r="J97" s="9"/>
      <c r="K97" s="9"/>
      <c r="L97" s="9"/>
      <c r="M97" s="10" t="s">
        <v>26</v>
      </c>
      <c r="N97" s="10"/>
      <c r="O97" s="10"/>
      <c r="P97" s="5">
        <v>1</v>
      </c>
      <c r="Q97" s="5"/>
      <c r="R97" s="5">
        <v>2021</v>
      </c>
      <c r="S97" s="5"/>
      <c r="T97" s="5">
        <v>5</v>
      </c>
      <c r="U97" s="5"/>
      <c r="V97" s="6" t="s">
        <v>22</v>
      </c>
      <c r="W97" s="6"/>
      <c r="X97" s="5">
        <v>0</v>
      </c>
      <c r="Y97" s="5"/>
      <c r="Z97" s="5"/>
      <c r="AA97" s="7">
        <v>-36.54</v>
      </c>
      <c r="AB97" s="7"/>
      <c r="AC97" s="7"/>
    </row>
    <row r="98" spans="1:29" x14ac:dyDescent="0.25">
      <c r="A98" s="8"/>
      <c r="B98" s="8"/>
      <c r="C98" s="8"/>
      <c r="D98" s="8"/>
      <c r="E98" s="8"/>
      <c r="F98" s="9"/>
      <c r="G98" s="9"/>
      <c r="H98" s="9" t="s">
        <v>691</v>
      </c>
      <c r="I98" s="9"/>
      <c r="J98" s="10" t="s">
        <v>28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7">
        <v>2495.0500000000002</v>
      </c>
      <c r="AB98" s="7"/>
      <c r="AC98" s="7"/>
    </row>
    <row r="99" spans="1:29" x14ac:dyDescent="0.25">
      <c r="A99" s="11" t="s">
        <v>58</v>
      </c>
      <c r="B99" s="11"/>
      <c r="C99" s="11"/>
      <c r="D99" s="11"/>
      <c r="E99" s="11"/>
      <c r="F99" s="12" t="s">
        <v>59</v>
      </c>
      <c r="G99" s="12"/>
      <c r="H99" s="12" t="s">
        <v>702</v>
      </c>
      <c r="I99" s="12"/>
      <c r="J99" s="12" t="s">
        <v>15</v>
      </c>
      <c r="K99" s="12"/>
      <c r="L99" s="12"/>
      <c r="M99" s="10" t="s">
        <v>18</v>
      </c>
      <c r="N99" s="10"/>
      <c r="O99" s="10"/>
      <c r="P99" s="5">
        <v>1</v>
      </c>
      <c r="Q99" s="5"/>
      <c r="R99" s="5">
        <v>2021</v>
      </c>
      <c r="S99" s="5"/>
      <c r="T99" s="5">
        <v>5</v>
      </c>
      <c r="U99" s="5"/>
      <c r="V99" s="6" t="s">
        <v>17</v>
      </c>
      <c r="W99" s="6"/>
      <c r="X99" s="5">
        <v>0</v>
      </c>
      <c r="Y99" s="5"/>
      <c r="Z99" s="5"/>
      <c r="AA99" s="7">
        <v>2657.77</v>
      </c>
      <c r="AB99" s="7"/>
      <c r="AC99" s="7"/>
    </row>
    <row r="100" spans="1:29" x14ac:dyDescent="0.25">
      <c r="A100" s="8"/>
      <c r="B100" s="8"/>
      <c r="C100" s="8"/>
      <c r="D100" s="8"/>
      <c r="E100" s="8"/>
      <c r="F100" s="9"/>
      <c r="G100" s="9"/>
      <c r="H100" s="9" t="s">
        <v>691</v>
      </c>
      <c r="I100" s="9"/>
      <c r="J100" s="9"/>
      <c r="K100" s="9"/>
      <c r="L100" s="9"/>
      <c r="M100" s="10" t="s">
        <v>19</v>
      </c>
      <c r="N100" s="10"/>
      <c r="O100" s="10"/>
      <c r="P100" s="5">
        <v>1</v>
      </c>
      <c r="Q100" s="5"/>
      <c r="R100" s="5">
        <v>2021</v>
      </c>
      <c r="S100" s="5"/>
      <c r="T100" s="5">
        <v>5</v>
      </c>
      <c r="U100" s="5"/>
      <c r="V100" s="6" t="s">
        <v>17</v>
      </c>
      <c r="W100" s="6"/>
      <c r="X100" s="5">
        <v>0</v>
      </c>
      <c r="Y100" s="5"/>
      <c r="Z100" s="5"/>
      <c r="AA100" s="7">
        <v>664.44</v>
      </c>
      <c r="AB100" s="7"/>
      <c r="AC100" s="7"/>
    </row>
    <row r="101" spans="1:29" x14ac:dyDescent="0.25">
      <c r="A101" s="8"/>
      <c r="B101" s="8"/>
      <c r="C101" s="8"/>
      <c r="D101" s="8"/>
      <c r="E101" s="8"/>
      <c r="F101" s="9"/>
      <c r="G101" s="9"/>
      <c r="H101" s="9" t="s">
        <v>691</v>
      </c>
      <c r="I101" s="9"/>
      <c r="J101" s="9"/>
      <c r="K101" s="9"/>
      <c r="L101" s="9"/>
      <c r="M101" s="10" t="s">
        <v>23</v>
      </c>
      <c r="N101" s="10"/>
      <c r="O101" s="10"/>
      <c r="P101" s="5">
        <v>1</v>
      </c>
      <c r="Q101" s="5"/>
      <c r="R101" s="5">
        <v>2021</v>
      </c>
      <c r="S101" s="5"/>
      <c r="T101" s="5">
        <v>5</v>
      </c>
      <c r="U101" s="5"/>
      <c r="V101" s="6" t="s">
        <v>22</v>
      </c>
      <c r="W101" s="6"/>
      <c r="X101" s="5">
        <v>0</v>
      </c>
      <c r="Y101" s="5"/>
      <c r="Z101" s="5"/>
      <c r="AA101" s="7">
        <v>0</v>
      </c>
      <c r="AB101" s="7"/>
      <c r="AC101" s="7"/>
    </row>
    <row r="102" spans="1:29" x14ac:dyDescent="0.25">
      <c r="A102" s="8"/>
      <c r="B102" s="8"/>
      <c r="C102" s="8"/>
      <c r="D102" s="8"/>
      <c r="E102" s="8"/>
      <c r="F102" s="9"/>
      <c r="G102" s="9"/>
      <c r="H102" s="9" t="s">
        <v>691</v>
      </c>
      <c r="I102" s="9"/>
      <c r="J102" s="9"/>
      <c r="K102" s="9"/>
      <c r="L102" s="9"/>
      <c r="M102" s="10" t="s">
        <v>24</v>
      </c>
      <c r="N102" s="10"/>
      <c r="O102" s="10"/>
      <c r="P102" s="5">
        <v>1</v>
      </c>
      <c r="Q102" s="5"/>
      <c r="R102" s="5">
        <v>2021</v>
      </c>
      <c r="S102" s="5"/>
      <c r="T102" s="5">
        <v>5</v>
      </c>
      <c r="U102" s="5"/>
      <c r="V102" s="6" t="s">
        <v>22</v>
      </c>
      <c r="W102" s="6"/>
      <c r="X102" s="5">
        <v>0</v>
      </c>
      <c r="Y102" s="5"/>
      <c r="Z102" s="5"/>
      <c r="AA102" s="7">
        <v>-316.38</v>
      </c>
      <c r="AB102" s="7"/>
      <c r="AC102" s="7"/>
    </row>
    <row r="103" spans="1:29" x14ac:dyDescent="0.25">
      <c r="A103" s="8"/>
      <c r="B103" s="8"/>
      <c r="C103" s="8"/>
      <c r="D103" s="8"/>
      <c r="E103" s="8"/>
      <c r="F103" s="9"/>
      <c r="G103" s="9"/>
      <c r="H103" s="9" t="s">
        <v>691</v>
      </c>
      <c r="I103" s="9"/>
      <c r="J103" s="9"/>
      <c r="K103" s="9"/>
      <c r="L103" s="9"/>
      <c r="M103" s="10" t="s">
        <v>25</v>
      </c>
      <c r="N103" s="10"/>
      <c r="O103" s="10"/>
      <c r="P103" s="5">
        <v>1</v>
      </c>
      <c r="Q103" s="5"/>
      <c r="R103" s="5">
        <v>2021</v>
      </c>
      <c r="S103" s="5"/>
      <c r="T103" s="5">
        <v>5</v>
      </c>
      <c r="U103" s="5"/>
      <c r="V103" s="6" t="s">
        <v>22</v>
      </c>
      <c r="W103" s="6"/>
      <c r="X103" s="5">
        <v>0</v>
      </c>
      <c r="Y103" s="5"/>
      <c r="Z103" s="5"/>
      <c r="AA103" s="7">
        <v>-96.07</v>
      </c>
      <c r="AB103" s="7"/>
      <c r="AC103" s="7"/>
    </row>
    <row r="104" spans="1:29" x14ac:dyDescent="0.25">
      <c r="A104" s="8"/>
      <c r="B104" s="8"/>
      <c r="C104" s="8"/>
      <c r="D104" s="8"/>
      <c r="E104" s="8"/>
      <c r="F104" s="9"/>
      <c r="G104" s="9"/>
      <c r="H104" s="9" t="s">
        <v>691</v>
      </c>
      <c r="I104" s="9"/>
      <c r="J104" s="9"/>
      <c r="K104" s="9"/>
      <c r="L104" s="9"/>
      <c r="M104" s="10" t="s">
        <v>26</v>
      </c>
      <c r="N104" s="10"/>
      <c r="O104" s="10"/>
      <c r="P104" s="5">
        <v>1</v>
      </c>
      <c r="Q104" s="5"/>
      <c r="R104" s="5">
        <v>2021</v>
      </c>
      <c r="S104" s="5"/>
      <c r="T104" s="5">
        <v>5</v>
      </c>
      <c r="U104" s="5"/>
      <c r="V104" s="6" t="s">
        <v>22</v>
      </c>
      <c r="W104" s="6"/>
      <c r="X104" s="5">
        <v>0</v>
      </c>
      <c r="Y104" s="5"/>
      <c r="Z104" s="5"/>
      <c r="AA104" s="7">
        <v>-16.61</v>
      </c>
      <c r="AB104" s="7"/>
      <c r="AC104" s="7"/>
    </row>
    <row r="105" spans="1:29" x14ac:dyDescent="0.25">
      <c r="A105" s="8"/>
      <c r="B105" s="8"/>
      <c r="C105" s="8"/>
      <c r="D105" s="8"/>
      <c r="E105" s="8"/>
      <c r="F105" s="9"/>
      <c r="G105" s="9"/>
      <c r="H105" s="9" t="s">
        <v>691</v>
      </c>
      <c r="I105" s="9"/>
      <c r="J105" s="9"/>
      <c r="K105" s="9"/>
      <c r="L105" s="9"/>
      <c r="M105" s="10" t="s">
        <v>27</v>
      </c>
      <c r="N105" s="10"/>
      <c r="O105" s="10"/>
      <c r="P105" s="5">
        <v>1</v>
      </c>
      <c r="Q105" s="5"/>
      <c r="R105" s="5">
        <v>2021</v>
      </c>
      <c r="S105" s="5"/>
      <c r="T105" s="5">
        <v>5</v>
      </c>
      <c r="U105" s="5"/>
      <c r="V105" s="6" t="s">
        <v>22</v>
      </c>
      <c r="W105" s="6"/>
      <c r="X105" s="5">
        <v>0</v>
      </c>
      <c r="Y105" s="5"/>
      <c r="Z105" s="5"/>
      <c r="AA105" s="7">
        <v>-33.22</v>
      </c>
      <c r="AB105" s="7"/>
      <c r="AC105" s="7"/>
    </row>
    <row r="106" spans="1:29" x14ac:dyDescent="0.25">
      <c r="A106" s="8"/>
      <c r="B106" s="8"/>
      <c r="C106" s="8"/>
      <c r="D106" s="8"/>
      <c r="E106" s="8"/>
      <c r="F106" s="9"/>
      <c r="G106" s="9"/>
      <c r="H106" s="9" t="s">
        <v>691</v>
      </c>
      <c r="I106" s="9"/>
      <c r="J106" s="10" t="s">
        <v>28</v>
      </c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7">
        <v>2859.93</v>
      </c>
      <c r="AB106" s="7"/>
      <c r="AC106" s="7"/>
    </row>
    <row r="107" spans="1:29" x14ac:dyDescent="0.25">
      <c r="A107" s="11" t="s">
        <v>657</v>
      </c>
      <c r="B107" s="11"/>
      <c r="C107" s="11"/>
      <c r="D107" s="11"/>
      <c r="E107" s="11"/>
      <c r="F107" s="12" t="s">
        <v>658</v>
      </c>
      <c r="G107" s="12"/>
      <c r="H107" s="12" t="s">
        <v>703</v>
      </c>
      <c r="I107" s="12"/>
      <c r="J107" s="12" t="s">
        <v>15</v>
      </c>
      <c r="K107" s="12"/>
      <c r="L107" s="12"/>
      <c r="M107" s="10" t="s">
        <v>18</v>
      </c>
      <c r="N107" s="10"/>
      <c r="O107" s="10"/>
      <c r="P107" s="5">
        <v>1</v>
      </c>
      <c r="Q107" s="5"/>
      <c r="R107" s="5">
        <v>2021</v>
      </c>
      <c r="S107" s="5"/>
      <c r="T107" s="5">
        <v>5</v>
      </c>
      <c r="U107" s="5"/>
      <c r="V107" s="6" t="s">
        <v>17</v>
      </c>
      <c r="W107" s="6"/>
      <c r="X107" s="5">
        <v>0</v>
      </c>
      <c r="Y107" s="5"/>
      <c r="Z107" s="5"/>
      <c r="AA107" s="7">
        <v>5847.08</v>
      </c>
      <c r="AB107" s="7"/>
      <c r="AC107" s="7"/>
    </row>
    <row r="108" spans="1:29" x14ac:dyDescent="0.25">
      <c r="A108" s="8"/>
      <c r="B108" s="8"/>
      <c r="C108" s="8"/>
      <c r="D108" s="8"/>
      <c r="E108" s="8"/>
      <c r="F108" s="9"/>
      <c r="G108" s="9"/>
      <c r="H108" s="9" t="s">
        <v>691</v>
      </c>
      <c r="I108" s="9"/>
      <c r="J108" s="9"/>
      <c r="K108" s="9"/>
      <c r="L108" s="9"/>
      <c r="M108" s="10" t="s">
        <v>19</v>
      </c>
      <c r="N108" s="10"/>
      <c r="O108" s="10"/>
      <c r="P108" s="5">
        <v>1</v>
      </c>
      <c r="Q108" s="5"/>
      <c r="R108" s="5">
        <v>2021</v>
      </c>
      <c r="S108" s="5"/>
      <c r="T108" s="5">
        <v>5</v>
      </c>
      <c r="U108" s="5"/>
      <c r="V108" s="6" t="s">
        <v>17</v>
      </c>
      <c r="W108" s="6"/>
      <c r="X108" s="5">
        <v>0</v>
      </c>
      <c r="Y108" s="5"/>
      <c r="Z108" s="5"/>
      <c r="AA108" s="7">
        <v>1461.77</v>
      </c>
      <c r="AB108" s="7"/>
      <c r="AC108" s="7"/>
    </row>
    <row r="109" spans="1:29" x14ac:dyDescent="0.25">
      <c r="A109" s="8"/>
      <c r="B109" s="8"/>
      <c r="C109" s="8"/>
      <c r="D109" s="8"/>
      <c r="E109" s="8"/>
      <c r="F109" s="9"/>
      <c r="G109" s="9"/>
      <c r="H109" s="9" t="s">
        <v>691</v>
      </c>
      <c r="I109" s="9"/>
      <c r="J109" s="9"/>
      <c r="K109" s="9"/>
      <c r="L109" s="9"/>
      <c r="M109" s="10" t="s">
        <v>23</v>
      </c>
      <c r="N109" s="10"/>
      <c r="O109" s="10"/>
      <c r="P109" s="5">
        <v>1</v>
      </c>
      <c r="Q109" s="5"/>
      <c r="R109" s="5">
        <v>2021</v>
      </c>
      <c r="S109" s="5"/>
      <c r="T109" s="5">
        <v>5</v>
      </c>
      <c r="U109" s="5"/>
      <c r="V109" s="6" t="s">
        <v>22</v>
      </c>
      <c r="W109" s="6"/>
      <c r="X109" s="5">
        <v>0</v>
      </c>
      <c r="Y109" s="5"/>
      <c r="Z109" s="5"/>
      <c r="AA109" s="7">
        <v>0</v>
      </c>
      <c r="AB109" s="7"/>
      <c r="AC109" s="7"/>
    </row>
    <row r="110" spans="1:29" x14ac:dyDescent="0.25">
      <c r="A110" s="8"/>
      <c r="B110" s="8"/>
      <c r="C110" s="8"/>
      <c r="D110" s="8"/>
      <c r="E110" s="8"/>
      <c r="F110" s="9"/>
      <c r="G110" s="9"/>
      <c r="H110" s="9" t="s">
        <v>691</v>
      </c>
      <c r="I110" s="9"/>
      <c r="J110" s="9"/>
      <c r="K110" s="9"/>
      <c r="L110" s="9"/>
      <c r="M110" s="10" t="s">
        <v>24</v>
      </c>
      <c r="N110" s="10"/>
      <c r="O110" s="10"/>
      <c r="P110" s="5">
        <v>1</v>
      </c>
      <c r="Q110" s="5"/>
      <c r="R110" s="5">
        <v>2021</v>
      </c>
      <c r="S110" s="5"/>
      <c r="T110" s="5">
        <v>5</v>
      </c>
      <c r="U110" s="5"/>
      <c r="V110" s="6" t="s">
        <v>22</v>
      </c>
      <c r="W110" s="6"/>
      <c r="X110" s="5">
        <v>0</v>
      </c>
      <c r="Y110" s="5"/>
      <c r="Z110" s="5"/>
      <c r="AA110" s="7">
        <v>-751.97</v>
      </c>
      <c r="AB110" s="7"/>
      <c r="AC110" s="7"/>
    </row>
    <row r="111" spans="1:29" x14ac:dyDescent="0.25">
      <c r="A111" s="8"/>
      <c r="B111" s="8"/>
      <c r="C111" s="8"/>
      <c r="D111" s="8"/>
      <c r="E111" s="8"/>
      <c r="F111" s="9"/>
      <c r="G111" s="9"/>
      <c r="H111" s="9" t="s">
        <v>691</v>
      </c>
      <c r="I111" s="9"/>
      <c r="J111" s="9"/>
      <c r="K111" s="9"/>
      <c r="L111" s="9"/>
      <c r="M111" s="10" t="s">
        <v>25</v>
      </c>
      <c r="N111" s="10"/>
      <c r="O111" s="10"/>
      <c r="P111" s="5">
        <v>1</v>
      </c>
      <c r="Q111" s="5"/>
      <c r="R111" s="5">
        <v>2021</v>
      </c>
      <c r="S111" s="5"/>
      <c r="T111" s="5">
        <v>5</v>
      </c>
      <c r="U111" s="5"/>
      <c r="V111" s="6" t="s">
        <v>22</v>
      </c>
      <c r="W111" s="6"/>
      <c r="X111" s="5">
        <v>0</v>
      </c>
      <c r="Y111" s="5"/>
      <c r="Z111" s="5"/>
      <c r="AA111" s="7">
        <v>-829.5</v>
      </c>
      <c r="AB111" s="7"/>
      <c r="AC111" s="7"/>
    </row>
    <row r="112" spans="1:29" x14ac:dyDescent="0.25">
      <c r="A112" s="8"/>
      <c r="B112" s="8"/>
      <c r="C112" s="8"/>
      <c r="D112" s="8"/>
      <c r="E112" s="8"/>
      <c r="F112" s="9"/>
      <c r="G112" s="9"/>
      <c r="H112" s="9" t="s">
        <v>691</v>
      </c>
      <c r="I112" s="9"/>
      <c r="J112" s="9"/>
      <c r="K112" s="9"/>
      <c r="L112" s="9"/>
      <c r="M112" s="10" t="s">
        <v>26</v>
      </c>
      <c r="N112" s="10"/>
      <c r="O112" s="10"/>
      <c r="P112" s="5">
        <v>1</v>
      </c>
      <c r="Q112" s="5"/>
      <c r="R112" s="5">
        <v>2021</v>
      </c>
      <c r="S112" s="5"/>
      <c r="T112" s="5">
        <v>5</v>
      </c>
      <c r="U112" s="5"/>
      <c r="V112" s="6" t="s">
        <v>22</v>
      </c>
      <c r="W112" s="6"/>
      <c r="X112" s="5">
        <v>0</v>
      </c>
      <c r="Y112" s="5"/>
      <c r="Z112" s="5"/>
      <c r="AA112" s="7">
        <v>-36.54</v>
      </c>
      <c r="AB112" s="7"/>
      <c r="AC112" s="7"/>
    </row>
    <row r="113" spans="1:29" x14ac:dyDescent="0.25">
      <c r="A113" s="8"/>
      <c r="B113" s="8"/>
      <c r="C113" s="8"/>
      <c r="D113" s="8"/>
      <c r="E113" s="8"/>
      <c r="F113" s="9"/>
      <c r="G113" s="9"/>
      <c r="H113" s="9" t="s">
        <v>691</v>
      </c>
      <c r="I113" s="9"/>
      <c r="J113" s="10" t="s">
        <v>28</v>
      </c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7">
        <v>5690.84</v>
      </c>
      <c r="AB113" s="7"/>
      <c r="AC113" s="7"/>
    </row>
    <row r="114" spans="1:29" x14ac:dyDescent="0.25">
      <c r="A114" s="11" t="s">
        <v>60</v>
      </c>
      <c r="B114" s="11"/>
      <c r="C114" s="11"/>
      <c r="D114" s="11"/>
      <c r="E114" s="11"/>
      <c r="F114" s="12" t="s">
        <v>61</v>
      </c>
      <c r="G114" s="12"/>
      <c r="H114" s="12" t="s">
        <v>704</v>
      </c>
      <c r="I114" s="12"/>
      <c r="J114" s="12" t="s">
        <v>15</v>
      </c>
      <c r="K114" s="12"/>
      <c r="L114" s="12"/>
      <c r="M114" s="10" t="s">
        <v>18</v>
      </c>
      <c r="N114" s="10"/>
      <c r="O114" s="10"/>
      <c r="P114" s="5">
        <v>1</v>
      </c>
      <c r="Q114" s="5"/>
      <c r="R114" s="5">
        <v>2021</v>
      </c>
      <c r="S114" s="5"/>
      <c r="T114" s="5">
        <v>5</v>
      </c>
      <c r="U114" s="5"/>
      <c r="V114" s="6" t="s">
        <v>17</v>
      </c>
      <c r="W114" s="6"/>
      <c r="X114" s="5">
        <v>0</v>
      </c>
      <c r="Y114" s="5"/>
      <c r="Z114" s="5"/>
      <c r="AA114" s="7">
        <v>2657.77</v>
      </c>
      <c r="AB114" s="7"/>
      <c r="AC114" s="7"/>
    </row>
    <row r="115" spans="1:29" x14ac:dyDescent="0.25">
      <c r="A115" s="8"/>
      <c r="B115" s="8"/>
      <c r="C115" s="8"/>
      <c r="D115" s="8"/>
      <c r="E115" s="8"/>
      <c r="F115" s="9"/>
      <c r="G115" s="9"/>
      <c r="H115" s="9" t="s">
        <v>691</v>
      </c>
      <c r="I115" s="9"/>
      <c r="J115" s="9"/>
      <c r="K115" s="9"/>
      <c r="L115" s="9"/>
      <c r="M115" s="10" t="s">
        <v>19</v>
      </c>
      <c r="N115" s="10"/>
      <c r="O115" s="10"/>
      <c r="P115" s="5">
        <v>1</v>
      </c>
      <c r="Q115" s="5"/>
      <c r="R115" s="5">
        <v>2021</v>
      </c>
      <c r="S115" s="5"/>
      <c r="T115" s="5">
        <v>5</v>
      </c>
      <c r="U115" s="5"/>
      <c r="V115" s="6" t="s">
        <v>17</v>
      </c>
      <c r="W115" s="6"/>
      <c r="X115" s="5">
        <v>0</v>
      </c>
      <c r="Y115" s="5"/>
      <c r="Z115" s="5"/>
      <c r="AA115" s="7">
        <v>664.44</v>
      </c>
      <c r="AB115" s="7"/>
      <c r="AC115" s="7"/>
    </row>
    <row r="116" spans="1:29" x14ac:dyDescent="0.25">
      <c r="A116" s="8"/>
      <c r="B116" s="8"/>
      <c r="C116" s="8"/>
      <c r="D116" s="8"/>
      <c r="E116" s="8"/>
      <c r="F116" s="9"/>
      <c r="G116" s="9"/>
      <c r="H116" s="9" t="s">
        <v>691</v>
      </c>
      <c r="I116" s="9"/>
      <c r="J116" s="9"/>
      <c r="K116" s="9"/>
      <c r="L116" s="9"/>
      <c r="M116" s="10" t="s">
        <v>21</v>
      </c>
      <c r="N116" s="10"/>
      <c r="O116" s="10"/>
      <c r="P116" s="5">
        <v>1</v>
      </c>
      <c r="Q116" s="5"/>
      <c r="R116" s="5">
        <v>2021</v>
      </c>
      <c r="S116" s="5"/>
      <c r="T116" s="5">
        <v>5</v>
      </c>
      <c r="U116" s="5"/>
      <c r="V116" s="6" t="s">
        <v>22</v>
      </c>
      <c r="W116" s="6"/>
      <c r="X116" s="5">
        <v>0</v>
      </c>
      <c r="Y116" s="5"/>
      <c r="Z116" s="5"/>
      <c r="AA116" s="7">
        <v>-322.93</v>
      </c>
      <c r="AB116" s="7"/>
      <c r="AC116" s="7"/>
    </row>
    <row r="117" spans="1:29" x14ac:dyDescent="0.25">
      <c r="A117" s="8"/>
      <c r="B117" s="8"/>
      <c r="C117" s="8"/>
      <c r="D117" s="8"/>
      <c r="E117" s="8"/>
      <c r="F117" s="9"/>
      <c r="G117" s="9"/>
      <c r="H117" s="9" t="s">
        <v>691</v>
      </c>
      <c r="I117" s="9"/>
      <c r="J117" s="9"/>
      <c r="K117" s="9"/>
      <c r="L117" s="9"/>
      <c r="M117" s="10" t="s">
        <v>23</v>
      </c>
      <c r="N117" s="10"/>
      <c r="O117" s="10"/>
      <c r="P117" s="5">
        <v>1</v>
      </c>
      <c r="Q117" s="5"/>
      <c r="R117" s="5">
        <v>2021</v>
      </c>
      <c r="S117" s="5"/>
      <c r="T117" s="5">
        <v>5</v>
      </c>
      <c r="U117" s="5"/>
      <c r="V117" s="6" t="s">
        <v>22</v>
      </c>
      <c r="W117" s="6"/>
      <c r="X117" s="5">
        <v>0</v>
      </c>
      <c r="Y117" s="5"/>
      <c r="Z117" s="5"/>
      <c r="AA117" s="7">
        <v>0</v>
      </c>
      <c r="AB117" s="7"/>
      <c r="AC117" s="7"/>
    </row>
    <row r="118" spans="1:29" x14ac:dyDescent="0.25">
      <c r="A118" s="8"/>
      <c r="B118" s="8"/>
      <c r="C118" s="8"/>
      <c r="D118" s="8"/>
      <c r="E118" s="8"/>
      <c r="F118" s="9"/>
      <c r="G118" s="9"/>
      <c r="H118" s="9" t="s">
        <v>691</v>
      </c>
      <c r="I118" s="9"/>
      <c r="J118" s="9"/>
      <c r="K118" s="9"/>
      <c r="L118" s="9"/>
      <c r="M118" s="10" t="s">
        <v>24</v>
      </c>
      <c r="N118" s="10"/>
      <c r="O118" s="10"/>
      <c r="P118" s="5">
        <v>1</v>
      </c>
      <c r="Q118" s="5"/>
      <c r="R118" s="5">
        <v>2021</v>
      </c>
      <c r="S118" s="5"/>
      <c r="T118" s="5">
        <v>5</v>
      </c>
      <c r="U118" s="5"/>
      <c r="V118" s="6" t="s">
        <v>22</v>
      </c>
      <c r="W118" s="6"/>
      <c r="X118" s="5">
        <v>0</v>
      </c>
      <c r="Y118" s="5"/>
      <c r="Z118" s="5"/>
      <c r="AA118" s="7">
        <v>-316.38</v>
      </c>
      <c r="AB118" s="7"/>
      <c r="AC118" s="7"/>
    </row>
    <row r="119" spans="1:29" x14ac:dyDescent="0.25">
      <c r="A119" s="8"/>
      <c r="B119" s="8"/>
      <c r="C119" s="8"/>
      <c r="D119" s="8"/>
      <c r="E119" s="8"/>
      <c r="F119" s="9"/>
      <c r="G119" s="9"/>
      <c r="H119" s="9" t="s">
        <v>691</v>
      </c>
      <c r="I119" s="9"/>
      <c r="J119" s="9"/>
      <c r="K119" s="9"/>
      <c r="L119" s="9"/>
      <c r="M119" s="10" t="s">
        <v>25</v>
      </c>
      <c r="N119" s="10"/>
      <c r="O119" s="10"/>
      <c r="P119" s="5">
        <v>1</v>
      </c>
      <c r="Q119" s="5"/>
      <c r="R119" s="5">
        <v>2021</v>
      </c>
      <c r="S119" s="5"/>
      <c r="T119" s="5">
        <v>5</v>
      </c>
      <c r="U119" s="5"/>
      <c r="V119" s="6" t="s">
        <v>22</v>
      </c>
      <c r="W119" s="6"/>
      <c r="X119" s="5">
        <v>0</v>
      </c>
      <c r="Y119" s="5"/>
      <c r="Z119" s="5"/>
      <c r="AA119" s="7">
        <v>-54.19</v>
      </c>
      <c r="AB119" s="7"/>
      <c r="AC119" s="7"/>
    </row>
    <row r="120" spans="1:29" x14ac:dyDescent="0.25">
      <c r="A120" s="8"/>
      <c r="B120" s="8"/>
      <c r="C120" s="8"/>
      <c r="D120" s="8"/>
      <c r="E120" s="8"/>
      <c r="F120" s="9"/>
      <c r="G120" s="9"/>
      <c r="H120" s="9" t="s">
        <v>691</v>
      </c>
      <c r="I120" s="9"/>
      <c r="J120" s="9"/>
      <c r="K120" s="9"/>
      <c r="L120" s="9"/>
      <c r="M120" s="10" t="s">
        <v>35</v>
      </c>
      <c r="N120" s="10"/>
      <c r="O120" s="10"/>
      <c r="P120" s="5">
        <v>1</v>
      </c>
      <c r="Q120" s="5"/>
      <c r="R120" s="5">
        <v>2021</v>
      </c>
      <c r="S120" s="5"/>
      <c r="T120" s="5">
        <v>5</v>
      </c>
      <c r="U120" s="5"/>
      <c r="V120" s="6" t="s">
        <v>22</v>
      </c>
      <c r="W120" s="6"/>
      <c r="X120" s="5">
        <v>0</v>
      </c>
      <c r="Y120" s="5"/>
      <c r="Z120" s="5"/>
      <c r="AA120" s="7">
        <v>-10.74</v>
      </c>
      <c r="AB120" s="7"/>
      <c r="AC120" s="7"/>
    </row>
    <row r="121" spans="1:29" x14ac:dyDescent="0.25">
      <c r="A121" s="8"/>
      <c r="B121" s="8"/>
      <c r="C121" s="8"/>
      <c r="D121" s="8"/>
      <c r="E121" s="8"/>
      <c r="F121" s="9"/>
      <c r="G121" s="9"/>
      <c r="H121" s="9" t="s">
        <v>691</v>
      </c>
      <c r="I121" s="9"/>
      <c r="J121" s="9"/>
      <c r="K121" s="9"/>
      <c r="L121" s="9"/>
      <c r="M121" s="10" t="s">
        <v>26</v>
      </c>
      <c r="N121" s="10"/>
      <c r="O121" s="10"/>
      <c r="P121" s="5">
        <v>1</v>
      </c>
      <c r="Q121" s="5"/>
      <c r="R121" s="5">
        <v>2021</v>
      </c>
      <c r="S121" s="5"/>
      <c r="T121" s="5">
        <v>5</v>
      </c>
      <c r="U121" s="5"/>
      <c r="V121" s="6" t="s">
        <v>22</v>
      </c>
      <c r="W121" s="6"/>
      <c r="X121" s="5">
        <v>0</v>
      </c>
      <c r="Y121" s="5"/>
      <c r="Z121" s="5"/>
      <c r="AA121" s="7">
        <v>-16.61</v>
      </c>
      <c r="AB121" s="7"/>
      <c r="AC121" s="7"/>
    </row>
    <row r="122" spans="1:29" x14ac:dyDescent="0.25">
      <c r="A122" s="8"/>
      <c r="B122" s="8"/>
      <c r="C122" s="8"/>
      <c r="D122" s="8"/>
      <c r="E122" s="8"/>
      <c r="F122" s="9"/>
      <c r="G122" s="9"/>
      <c r="H122" s="9" t="s">
        <v>691</v>
      </c>
      <c r="I122" s="9"/>
      <c r="J122" s="9"/>
      <c r="K122" s="9"/>
      <c r="L122" s="9"/>
      <c r="M122" s="10" t="s">
        <v>27</v>
      </c>
      <c r="N122" s="10"/>
      <c r="O122" s="10"/>
      <c r="P122" s="5">
        <v>1</v>
      </c>
      <c r="Q122" s="5"/>
      <c r="R122" s="5">
        <v>2021</v>
      </c>
      <c r="S122" s="5"/>
      <c r="T122" s="5">
        <v>5</v>
      </c>
      <c r="U122" s="5"/>
      <c r="V122" s="6" t="s">
        <v>22</v>
      </c>
      <c r="W122" s="6"/>
      <c r="X122" s="5">
        <v>0</v>
      </c>
      <c r="Y122" s="5"/>
      <c r="Z122" s="5"/>
      <c r="AA122" s="7">
        <v>-33.22</v>
      </c>
      <c r="AB122" s="7"/>
      <c r="AC122" s="7"/>
    </row>
    <row r="123" spans="1:29" x14ac:dyDescent="0.25">
      <c r="A123" s="8"/>
      <c r="B123" s="8"/>
      <c r="C123" s="8"/>
      <c r="D123" s="8"/>
      <c r="E123" s="8"/>
      <c r="F123" s="9"/>
      <c r="G123" s="9"/>
      <c r="H123" s="9" t="s">
        <v>691</v>
      </c>
      <c r="I123" s="9"/>
      <c r="J123" s="10" t="s">
        <v>28</v>
      </c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7">
        <v>2568.14</v>
      </c>
      <c r="AB123" s="7"/>
      <c r="AC123" s="7"/>
    </row>
    <row r="124" spans="1:29" x14ac:dyDescent="0.25">
      <c r="A124" s="11" t="s">
        <v>62</v>
      </c>
      <c r="B124" s="11"/>
      <c r="C124" s="11"/>
      <c r="D124" s="11"/>
      <c r="E124" s="11"/>
      <c r="F124" s="12" t="s">
        <v>63</v>
      </c>
      <c r="G124" s="12"/>
      <c r="H124" s="12" t="s">
        <v>705</v>
      </c>
      <c r="I124" s="12"/>
      <c r="J124" s="12" t="s">
        <v>15</v>
      </c>
      <c r="K124" s="12"/>
      <c r="L124" s="12"/>
      <c r="M124" s="10" t="s">
        <v>18</v>
      </c>
      <c r="N124" s="10"/>
      <c r="O124" s="10"/>
      <c r="P124" s="5">
        <v>1</v>
      </c>
      <c r="Q124" s="5"/>
      <c r="R124" s="5">
        <v>2021</v>
      </c>
      <c r="S124" s="5"/>
      <c r="T124" s="5">
        <v>5</v>
      </c>
      <c r="U124" s="5"/>
      <c r="V124" s="6" t="s">
        <v>17</v>
      </c>
      <c r="W124" s="6"/>
      <c r="X124" s="5">
        <v>0</v>
      </c>
      <c r="Y124" s="5"/>
      <c r="Z124" s="5"/>
      <c r="AA124" s="7">
        <v>7973.3</v>
      </c>
      <c r="AB124" s="7"/>
      <c r="AC124" s="7"/>
    </row>
    <row r="125" spans="1:29" x14ac:dyDescent="0.25">
      <c r="A125" s="8"/>
      <c r="B125" s="8"/>
      <c r="C125" s="8"/>
      <c r="D125" s="8"/>
      <c r="E125" s="8"/>
      <c r="F125" s="9"/>
      <c r="G125" s="9"/>
      <c r="H125" s="9" t="s">
        <v>691</v>
      </c>
      <c r="I125" s="9"/>
      <c r="J125" s="9"/>
      <c r="K125" s="9"/>
      <c r="L125" s="9"/>
      <c r="M125" s="10" t="s">
        <v>19</v>
      </c>
      <c r="N125" s="10"/>
      <c r="O125" s="10"/>
      <c r="P125" s="5">
        <v>1</v>
      </c>
      <c r="Q125" s="5"/>
      <c r="R125" s="5">
        <v>2021</v>
      </c>
      <c r="S125" s="5"/>
      <c r="T125" s="5">
        <v>5</v>
      </c>
      <c r="U125" s="5"/>
      <c r="V125" s="6" t="s">
        <v>17</v>
      </c>
      <c r="W125" s="6"/>
      <c r="X125" s="5">
        <v>0</v>
      </c>
      <c r="Y125" s="5"/>
      <c r="Z125" s="5"/>
      <c r="AA125" s="7">
        <v>1993.32</v>
      </c>
      <c r="AB125" s="7"/>
      <c r="AC125" s="7"/>
    </row>
    <row r="126" spans="1:29" x14ac:dyDescent="0.25">
      <c r="A126" s="8"/>
      <c r="B126" s="8"/>
      <c r="C126" s="8"/>
      <c r="D126" s="8"/>
      <c r="E126" s="8"/>
      <c r="F126" s="9"/>
      <c r="G126" s="9"/>
      <c r="H126" s="9" t="s">
        <v>691</v>
      </c>
      <c r="I126" s="9"/>
      <c r="J126" s="9"/>
      <c r="K126" s="9"/>
      <c r="L126" s="9"/>
      <c r="M126" s="10" t="s">
        <v>23</v>
      </c>
      <c r="N126" s="10"/>
      <c r="O126" s="10"/>
      <c r="P126" s="5">
        <v>1</v>
      </c>
      <c r="Q126" s="5"/>
      <c r="R126" s="5">
        <v>2021</v>
      </c>
      <c r="S126" s="5"/>
      <c r="T126" s="5">
        <v>5</v>
      </c>
      <c r="U126" s="5"/>
      <c r="V126" s="6" t="s">
        <v>22</v>
      </c>
      <c r="W126" s="6"/>
      <c r="X126" s="5">
        <v>0</v>
      </c>
      <c r="Y126" s="5"/>
      <c r="Z126" s="5"/>
      <c r="AA126" s="7">
        <v>0</v>
      </c>
      <c r="AB126" s="7"/>
      <c r="AC126" s="7"/>
    </row>
    <row r="127" spans="1:29" x14ac:dyDescent="0.25">
      <c r="A127" s="8"/>
      <c r="B127" s="8"/>
      <c r="C127" s="8"/>
      <c r="D127" s="8"/>
      <c r="E127" s="8"/>
      <c r="F127" s="9"/>
      <c r="G127" s="9"/>
      <c r="H127" s="9" t="s">
        <v>691</v>
      </c>
      <c r="I127" s="9"/>
      <c r="J127" s="9"/>
      <c r="K127" s="9"/>
      <c r="L127" s="9"/>
      <c r="M127" s="10" t="s">
        <v>24</v>
      </c>
      <c r="N127" s="10"/>
      <c r="O127" s="10"/>
      <c r="P127" s="5">
        <v>1</v>
      </c>
      <c r="Q127" s="5"/>
      <c r="R127" s="5">
        <v>2021</v>
      </c>
      <c r="S127" s="5"/>
      <c r="T127" s="5">
        <v>5</v>
      </c>
      <c r="U127" s="5"/>
      <c r="V127" s="6" t="s">
        <v>22</v>
      </c>
      <c r="W127" s="6"/>
      <c r="X127" s="5">
        <v>0</v>
      </c>
      <c r="Y127" s="5"/>
      <c r="Z127" s="5"/>
      <c r="AA127" s="7">
        <v>-751.97</v>
      </c>
      <c r="AB127" s="7"/>
      <c r="AC127" s="7"/>
    </row>
    <row r="128" spans="1:29" x14ac:dyDescent="0.25">
      <c r="A128" s="8"/>
      <c r="B128" s="8"/>
      <c r="C128" s="8"/>
      <c r="D128" s="8"/>
      <c r="E128" s="8"/>
      <c r="F128" s="9"/>
      <c r="G128" s="9"/>
      <c r="H128" s="9" t="s">
        <v>691</v>
      </c>
      <c r="I128" s="9"/>
      <c r="J128" s="9"/>
      <c r="K128" s="9"/>
      <c r="L128" s="9"/>
      <c r="M128" s="10" t="s">
        <v>25</v>
      </c>
      <c r="N128" s="10"/>
      <c r="O128" s="10"/>
      <c r="P128" s="5">
        <v>1</v>
      </c>
      <c r="Q128" s="5"/>
      <c r="R128" s="5">
        <v>2021</v>
      </c>
      <c r="S128" s="5"/>
      <c r="T128" s="5">
        <v>5</v>
      </c>
      <c r="U128" s="5"/>
      <c r="V128" s="6" t="s">
        <v>22</v>
      </c>
      <c r="W128" s="6"/>
      <c r="X128" s="5">
        <v>0</v>
      </c>
      <c r="Y128" s="5"/>
      <c r="Z128" s="5"/>
      <c r="AA128" s="7">
        <v>-1664.66</v>
      </c>
      <c r="AB128" s="7"/>
      <c r="AC128" s="7"/>
    </row>
    <row r="129" spans="1:29" x14ac:dyDescent="0.25">
      <c r="A129" s="8"/>
      <c r="B129" s="8"/>
      <c r="C129" s="8"/>
      <c r="D129" s="8"/>
      <c r="E129" s="8"/>
      <c r="F129" s="9"/>
      <c r="G129" s="9"/>
      <c r="H129" s="9" t="s">
        <v>691</v>
      </c>
      <c r="I129" s="9"/>
      <c r="J129" s="9"/>
      <c r="K129" s="9"/>
      <c r="L129" s="9"/>
      <c r="M129" s="10" t="s">
        <v>26</v>
      </c>
      <c r="N129" s="10"/>
      <c r="O129" s="10"/>
      <c r="P129" s="5">
        <v>1</v>
      </c>
      <c r="Q129" s="5"/>
      <c r="R129" s="5">
        <v>2021</v>
      </c>
      <c r="S129" s="5"/>
      <c r="T129" s="5">
        <v>5</v>
      </c>
      <c r="U129" s="5"/>
      <c r="V129" s="6" t="s">
        <v>22</v>
      </c>
      <c r="W129" s="6"/>
      <c r="X129" s="5">
        <v>0</v>
      </c>
      <c r="Y129" s="5"/>
      <c r="Z129" s="5"/>
      <c r="AA129" s="7">
        <v>-49.83</v>
      </c>
      <c r="AB129" s="7"/>
      <c r="AC129" s="7"/>
    </row>
    <row r="130" spans="1:29" x14ac:dyDescent="0.25">
      <c r="A130" s="8"/>
      <c r="B130" s="8"/>
      <c r="C130" s="8"/>
      <c r="D130" s="8"/>
      <c r="E130" s="8"/>
      <c r="F130" s="9"/>
      <c r="G130" s="9"/>
      <c r="H130" s="9" t="s">
        <v>691</v>
      </c>
      <c r="I130" s="9"/>
      <c r="J130" s="10" t="s">
        <v>28</v>
      </c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7">
        <v>7500.16</v>
      </c>
      <c r="AB130" s="7"/>
      <c r="AC130" s="7"/>
    </row>
    <row r="131" spans="1:29" x14ac:dyDescent="0.25">
      <c r="A131" s="11" t="s">
        <v>64</v>
      </c>
      <c r="B131" s="11"/>
      <c r="C131" s="11"/>
      <c r="D131" s="11"/>
      <c r="E131" s="11"/>
      <c r="F131" s="12" t="s">
        <v>65</v>
      </c>
      <c r="G131" s="12"/>
      <c r="H131" s="12" t="s">
        <v>706</v>
      </c>
      <c r="I131" s="12"/>
      <c r="J131" s="12" t="s">
        <v>15</v>
      </c>
      <c r="K131" s="12"/>
      <c r="L131" s="12"/>
      <c r="M131" s="10" t="s">
        <v>16</v>
      </c>
      <c r="N131" s="10"/>
      <c r="O131" s="10"/>
      <c r="P131" s="5">
        <v>1</v>
      </c>
      <c r="Q131" s="5"/>
      <c r="R131" s="5">
        <v>2021</v>
      </c>
      <c r="S131" s="5"/>
      <c r="T131" s="5">
        <v>5</v>
      </c>
      <c r="U131" s="5"/>
      <c r="V131" s="6" t="s">
        <v>17</v>
      </c>
      <c r="W131" s="6"/>
      <c r="X131" s="5">
        <v>0</v>
      </c>
      <c r="Y131" s="5"/>
      <c r="Z131" s="5"/>
      <c r="AA131" s="7">
        <v>320</v>
      </c>
      <c r="AB131" s="7"/>
      <c r="AC131" s="7"/>
    </row>
    <row r="132" spans="1:29" x14ac:dyDescent="0.25">
      <c r="A132" s="8"/>
      <c r="B132" s="8"/>
      <c r="C132" s="8"/>
      <c r="D132" s="8"/>
      <c r="E132" s="8"/>
      <c r="F132" s="9"/>
      <c r="G132" s="9"/>
      <c r="H132" s="9" t="s">
        <v>691</v>
      </c>
      <c r="I132" s="9"/>
      <c r="J132" s="9"/>
      <c r="K132" s="9"/>
      <c r="L132" s="9"/>
      <c r="M132" s="10" t="s">
        <v>18</v>
      </c>
      <c r="N132" s="10"/>
      <c r="O132" s="10"/>
      <c r="P132" s="5">
        <v>1</v>
      </c>
      <c r="Q132" s="5"/>
      <c r="R132" s="5">
        <v>2021</v>
      </c>
      <c r="S132" s="5"/>
      <c r="T132" s="5">
        <v>5</v>
      </c>
      <c r="U132" s="5"/>
      <c r="V132" s="6" t="s">
        <v>17</v>
      </c>
      <c r="W132" s="6"/>
      <c r="X132" s="5">
        <v>0</v>
      </c>
      <c r="Y132" s="5"/>
      <c r="Z132" s="5"/>
      <c r="AA132" s="7">
        <v>7973.3</v>
      </c>
      <c r="AB132" s="7"/>
      <c r="AC132" s="7"/>
    </row>
    <row r="133" spans="1:29" x14ac:dyDescent="0.25">
      <c r="A133" s="8"/>
      <c r="B133" s="8"/>
      <c r="C133" s="8"/>
      <c r="D133" s="8"/>
      <c r="E133" s="8"/>
      <c r="F133" s="9"/>
      <c r="G133" s="9"/>
      <c r="H133" s="9" t="s">
        <v>691</v>
      </c>
      <c r="I133" s="9"/>
      <c r="J133" s="9"/>
      <c r="K133" s="9"/>
      <c r="L133" s="9"/>
      <c r="M133" s="10" t="s">
        <v>19</v>
      </c>
      <c r="N133" s="10"/>
      <c r="O133" s="10"/>
      <c r="P133" s="5">
        <v>1</v>
      </c>
      <c r="Q133" s="5"/>
      <c r="R133" s="5">
        <v>2021</v>
      </c>
      <c r="S133" s="5"/>
      <c r="T133" s="5">
        <v>5</v>
      </c>
      <c r="U133" s="5"/>
      <c r="V133" s="6" t="s">
        <v>17</v>
      </c>
      <c r="W133" s="6"/>
      <c r="X133" s="5">
        <v>0</v>
      </c>
      <c r="Y133" s="5"/>
      <c r="Z133" s="5"/>
      <c r="AA133" s="7">
        <v>1993.32</v>
      </c>
      <c r="AB133" s="7"/>
      <c r="AC133" s="7"/>
    </row>
    <row r="134" spans="1:29" x14ac:dyDescent="0.25">
      <c r="A134" s="8"/>
      <c r="B134" s="8"/>
      <c r="C134" s="8"/>
      <c r="D134" s="8"/>
      <c r="E134" s="8"/>
      <c r="F134" s="9"/>
      <c r="G134" s="9"/>
      <c r="H134" s="9" t="s">
        <v>691</v>
      </c>
      <c r="I134" s="9"/>
      <c r="J134" s="9"/>
      <c r="K134" s="9"/>
      <c r="L134" s="9"/>
      <c r="M134" s="10" t="s">
        <v>57</v>
      </c>
      <c r="N134" s="10"/>
      <c r="O134" s="10"/>
      <c r="P134" s="5">
        <v>1</v>
      </c>
      <c r="Q134" s="5"/>
      <c r="R134" s="5">
        <v>2021</v>
      </c>
      <c r="S134" s="5"/>
      <c r="T134" s="5">
        <v>5</v>
      </c>
      <c r="U134" s="5"/>
      <c r="V134" s="6" t="s">
        <v>17</v>
      </c>
      <c r="W134" s="6"/>
      <c r="X134" s="5">
        <v>0</v>
      </c>
      <c r="Y134" s="5"/>
      <c r="Z134" s="5"/>
      <c r="AA134" s="7">
        <v>598</v>
      </c>
      <c r="AB134" s="7"/>
      <c r="AC134" s="7"/>
    </row>
    <row r="135" spans="1:29" x14ac:dyDescent="0.25">
      <c r="A135" s="8"/>
      <c r="B135" s="8"/>
      <c r="C135" s="8"/>
      <c r="D135" s="8"/>
      <c r="E135" s="8"/>
      <c r="F135" s="9"/>
      <c r="G135" s="9"/>
      <c r="H135" s="9" t="s">
        <v>691</v>
      </c>
      <c r="I135" s="9"/>
      <c r="J135" s="9"/>
      <c r="K135" s="9"/>
      <c r="L135" s="9"/>
      <c r="M135" s="10" t="s">
        <v>21</v>
      </c>
      <c r="N135" s="10"/>
      <c r="O135" s="10"/>
      <c r="P135" s="5">
        <v>1</v>
      </c>
      <c r="Q135" s="5"/>
      <c r="R135" s="5">
        <v>2021</v>
      </c>
      <c r="S135" s="5"/>
      <c r="T135" s="5">
        <v>5</v>
      </c>
      <c r="U135" s="5"/>
      <c r="V135" s="6" t="s">
        <v>22</v>
      </c>
      <c r="W135" s="6"/>
      <c r="X135" s="5">
        <v>0</v>
      </c>
      <c r="Y135" s="5"/>
      <c r="Z135" s="5"/>
      <c r="AA135" s="7">
        <v>-1291.72</v>
      </c>
      <c r="AB135" s="7"/>
      <c r="AC135" s="7"/>
    </row>
    <row r="136" spans="1:29" x14ac:dyDescent="0.25">
      <c r="A136" s="8"/>
      <c r="B136" s="8"/>
      <c r="C136" s="8"/>
      <c r="D136" s="8"/>
      <c r="E136" s="8"/>
      <c r="F136" s="9"/>
      <c r="G136" s="9"/>
      <c r="H136" s="9" t="s">
        <v>691</v>
      </c>
      <c r="I136" s="9"/>
      <c r="J136" s="9"/>
      <c r="K136" s="9"/>
      <c r="L136" s="9"/>
      <c r="M136" s="10" t="s">
        <v>23</v>
      </c>
      <c r="N136" s="10"/>
      <c r="O136" s="10"/>
      <c r="P136" s="5">
        <v>1</v>
      </c>
      <c r="Q136" s="5"/>
      <c r="R136" s="5">
        <v>2021</v>
      </c>
      <c r="S136" s="5"/>
      <c r="T136" s="5">
        <v>5</v>
      </c>
      <c r="U136" s="5"/>
      <c r="V136" s="6" t="s">
        <v>22</v>
      </c>
      <c r="W136" s="6"/>
      <c r="X136" s="5">
        <v>0</v>
      </c>
      <c r="Y136" s="5"/>
      <c r="Z136" s="5"/>
      <c r="AA136" s="7">
        <v>0</v>
      </c>
      <c r="AB136" s="7"/>
      <c r="AC136" s="7"/>
    </row>
    <row r="137" spans="1:29" x14ac:dyDescent="0.25">
      <c r="A137" s="8"/>
      <c r="B137" s="8"/>
      <c r="C137" s="8"/>
      <c r="D137" s="8"/>
      <c r="E137" s="8"/>
      <c r="F137" s="9"/>
      <c r="G137" s="9"/>
      <c r="H137" s="9" t="s">
        <v>691</v>
      </c>
      <c r="I137" s="9"/>
      <c r="J137" s="9"/>
      <c r="K137" s="9"/>
      <c r="L137" s="9"/>
      <c r="M137" s="10" t="s">
        <v>24</v>
      </c>
      <c r="N137" s="10"/>
      <c r="O137" s="10"/>
      <c r="P137" s="5">
        <v>1</v>
      </c>
      <c r="Q137" s="5"/>
      <c r="R137" s="5">
        <v>2021</v>
      </c>
      <c r="S137" s="5"/>
      <c r="T137" s="5">
        <v>5</v>
      </c>
      <c r="U137" s="5"/>
      <c r="V137" s="6" t="s">
        <v>22</v>
      </c>
      <c r="W137" s="6"/>
      <c r="X137" s="5">
        <v>0</v>
      </c>
      <c r="Y137" s="5"/>
      <c r="Z137" s="5"/>
      <c r="AA137" s="7">
        <v>-751.97</v>
      </c>
      <c r="AB137" s="7"/>
      <c r="AC137" s="7"/>
    </row>
    <row r="138" spans="1:29" x14ac:dyDescent="0.25">
      <c r="A138" s="8"/>
      <c r="B138" s="8"/>
      <c r="C138" s="8"/>
      <c r="D138" s="8"/>
      <c r="E138" s="8"/>
      <c r="F138" s="9"/>
      <c r="G138" s="9"/>
      <c r="H138" s="9" t="s">
        <v>691</v>
      </c>
      <c r="I138" s="9"/>
      <c r="J138" s="9"/>
      <c r="K138" s="9"/>
      <c r="L138" s="9"/>
      <c r="M138" s="10" t="s">
        <v>25</v>
      </c>
      <c r="N138" s="10"/>
      <c r="O138" s="10"/>
      <c r="P138" s="5">
        <v>1</v>
      </c>
      <c r="Q138" s="5"/>
      <c r="R138" s="5">
        <v>2021</v>
      </c>
      <c r="S138" s="5"/>
      <c r="T138" s="5">
        <v>5</v>
      </c>
      <c r="U138" s="5"/>
      <c r="V138" s="6" t="s">
        <v>22</v>
      </c>
      <c r="W138" s="6"/>
      <c r="X138" s="5">
        <v>0</v>
      </c>
      <c r="Y138" s="5"/>
      <c r="Z138" s="5"/>
      <c r="AA138" s="7">
        <v>-1672.7</v>
      </c>
      <c r="AB138" s="7"/>
      <c r="AC138" s="7"/>
    </row>
    <row r="139" spans="1:29" x14ac:dyDescent="0.25">
      <c r="A139" s="8"/>
      <c r="B139" s="8"/>
      <c r="C139" s="8"/>
      <c r="D139" s="8"/>
      <c r="E139" s="8"/>
      <c r="F139" s="9"/>
      <c r="G139" s="9"/>
      <c r="H139" s="9" t="s">
        <v>691</v>
      </c>
      <c r="I139" s="9"/>
      <c r="J139" s="9"/>
      <c r="K139" s="9"/>
      <c r="L139" s="9"/>
      <c r="M139" s="10" t="s">
        <v>35</v>
      </c>
      <c r="N139" s="10"/>
      <c r="O139" s="10"/>
      <c r="P139" s="5">
        <v>1</v>
      </c>
      <c r="Q139" s="5"/>
      <c r="R139" s="5">
        <v>2021</v>
      </c>
      <c r="S139" s="5"/>
      <c r="T139" s="5">
        <v>5</v>
      </c>
      <c r="U139" s="5"/>
      <c r="V139" s="6" t="s">
        <v>22</v>
      </c>
      <c r="W139" s="6"/>
      <c r="X139" s="5">
        <v>0</v>
      </c>
      <c r="Y139" s="5"/>
      <c r="Z139" s="5"/>
      <c r="AA139" s="7">
        <v>-10.74</v>
      </c>
      <c r="AB139" s="7"/>
      <c r="AC139" s="7"/>
    </row>
    <row r="140" spans="1:29" x14ac:dyDescent="0.25">
      <c r="A140" s="8"/>
      <c r="B140" s="8"/>
      <c r="C140" s="8"/>
      <c r="D140" s="8"/>
      <c r="E140" s="8"/>
      <c r="F140" s="9"/>
      <c r="G140" s="9"/>
      <c r="H140" s="9" t="s">
        <v>691</v>
      </c>
      <c r="I140" s="9"/>
      <c r="J140" s="9"/>
      <c r="K140" s="9"/>
      <c r="L140" s="9"/>
      <c r="M140" s="10" t="s">
        <v>26</v>
      </c>
      <c r="N140" s="10"/>
      <c r="O140" s="10"/>
      <c r="P140" s="5">
        <v>1</v>
      </c>
      <c r="Q140" s="5"/>
      <c r="R140" s="5">
        <v>2021</v>
      </c>
      <c r="S140" s="5"/>
      <c r="T140" s="5">
        <v>5</v>
      </c>
      <c r="U140" s="5"/>
      <c r="V140" s="6" t="s">
        <v>22</v>
      </c>
      <c r="W140" s="6"/>
      <c r="X140" s="5">
        <v>0</v>
      </c>
      <c r="Y140" s="5"/>
      <c r="Z140" s="5"/>
      <c r="AA140" s="7">
        <v>-49.83</v>
      </c>
      <c r="AB140" s="7"/>
      <c r="AC140" s="7"/>
    </row>
    <row r="141" spans="1:29" x14ac:dyDescent="0.25">
      <c r="A141" s="8"/>
      <c r="B141" s="8"/>
      <c r="C141" s="8"/>
      <c r="D141" s="8"/>
      <c r="E141" s="8"/>
      <c r="F141" s="9"/>
      <c r="G141" s="9"/>
      <c r="H141" s="9" t="s">
        <v>691</v>
      </c>
      <c r="I141" s="9"/>
      <c r="J141" s="9"/>
      <c r="K141" s="9"/>
      <c r="L141" s="9"/>
      <c r="M141" s="10" t="s">
        <v>27</v>
      </c>
      <c r="N141" s="10"/>
      <c r="O141" s="10"/>
      <c r="P141" s="5">
        <v>1</v>
      </c>
      <c r="Q141" s="5"/>
      <c r="R141" s="5">
        <v>2021</v>
      </c>
      <c r="S141" s="5"/>
      <c r="T141" s="5">
        <v>5</v>
      </c>
      <c r="U141" s="5"/>
      <c r="V141" s="6" t="s">
        <v>22</v>
      </c>
      <c r="W141" s="6"/>
      <c r="X141" s="5">
        <v>0</v>
      </c>
      <c r="Y141" s="5"/>
      <c r="Z141" s="5"/>
      <c r="AA141" s="7">
        <v>-105.65</v>
      </c>
      <c r="AB141" s="7"/>
      <c r="AC141" s="7"/>
    </row>
    <row r="142" spans="1:29" x14ac:dyDescent="0.25">
      <c r="A142" s="8"/>
      <c r="B142" s="8"/>
      <c r="C142" s="8"/>
      <c r="D142" s="8"/>
      <c r="E142" s="8"/>
      <c r="F142" s="9"/>
      <c r="G142" s="9"/>
      <c r="H142" s="9" t="s">
        <v>691</v>
      </c>
      <c r="I142" s="9"/>
      <c r="J142" s="10" t="s">
        <v>28</v>
      </c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7">
        <v>7002.01</v>
      </c>
      <c r="AB142" s="7"/>
      <c r="AC142" s="7"/>
    </row>
    <row r="143" spans="1:29" x14ac:dyDescent="0.25">
      <c r="A143" s="11" t="s">
        <v>67</v>
      </c>
      <c r="B143" s="11"/>
      <c r="C143" s="11"/>
      <c r="D143" s="11"/>
      <c r="E143" s="11"/>
      <c r="F143" s="12" t="s">
        <v>68</v>
      </c>
      <c r="G143" s="12"/>
      <c r="H143" s="12" t="s">
        <v>707</v>
      </c>
      <c r="I143" s="12"/>
      <c r="J143" s="12" t="s">
        <v>15</v>
      </c>
      <c r="K143" s="12"/>
      <c r="L143" s="12"/>
      <c r="M143" s="10" t="s">
        <v>18</v>
      </c>
      <c r="N143" s="10"/>
      <c r="O143" s="10"/>
      <c r="P143" s="5">
        <v>1</v>
      </c>
      <c r="Q143" s="5"/>
      <c r="R143" s="5">
        <v>2021</v>
      </c>
      <c r="S143" s="5"/>
      <c r="T143" s="5">
        <v>5</v>
      </c>
      <c r="U143" s="5"/>
      <c r="V143" s="6" t="s">
        <v>17</v>
      </c>
      <c r="W143" s="6"/>
      <c r="X143" s="5">
        <v>0</v>
      </c>
      <c r="Y143" s="5"/>
      <c r="Z143" s="5"/>
      <c r="AA143" s="7">
        <v>3229.18</v>
      </c>
      <c r="AB143" s="7"/>
      <c r="AC143" s="7"/>
    </row>
    <row r="144" spans="1:29" x14ac:dyDescent="0.25">
      <c r="A144" s="8"/>
      <c r="B144" s="8"/>
      <c r="C144" s="8"/>
      <c r="D144" s="8"/>
      <c r="E144" s="8"/>
      <c r="F144" s="9"/>
      <c r="G144" s="9"/>
      <c r="H144" s="9" t="s">
        <v>691</v>
      </c>
      <c r="I144" s="9"/>
      <c r="J144" s="9"/>
      <c r="K144" s="9"/>
      <c r="L144" s="9"/>
      <c r="M144" s="10" t="s">
        <v>19</v>
      </c>
      <c r="N144" s="10"/>
      <c r="O144" s="10"/>
      <c r="P144" s="5">
        <v>1</v>
      </c>
      <c r="Q144" s="5"/>
      <c r="R144" s="5">
        <v>2021</v>
      </c>
      <c r="S144" s="5"/>
      <c r="T144" s="5">
        <v>5</v>
      </c>
      <c r="U144" s="5"/>
      <c r="V144" s="6" t="s">
        <v>17</v>
      </c>
      <c r="W144" s="6"/>
      <c r="X144" s="5">
        <v>0</v>
      </c>
      <c r="Y144" s="5"/>
      <c r="Z144" s="5"/>
      <c r="AA144" s="7">
        <v>807.29</v>
      </c>
      <c r="AB144" s="7"/>
      <c r="AC144" s="7"/>
    </row>
    <row r="145" spans="1:29" x14ac:dyDescent="0.25">
      <c r="A145" s="8"/>
      <c r="B145" s="8"/>
      <c r="C145" s="8"/>
      <c r="D145" s="8"/>
      <c r="E145" s="8"/>
      <c r="F145" s="9"/>
      <c r="G145" s="9"/>
      <c r="H145" s="9" t="s">
        <v>691</v>
      </c>
      <c r="I145" s="9"/>
      <c r="J145" s="9"/>
      <c r="K145" s="9"/>
      <c r="L145" s="9"/>
      <c r="M145" s="10" t="s">
        <v>57</v>
      </c>
      <c r="N145" s="10"/>
      <c r="O145" s="10"/>
      <c r="P145" s="5">
        <v>1</v>
      </c>
      <c r="Q145" s="5"/>
      <c r="R145" s="5">
        <v>2021</v>
      </c>
      <c r="S145" s="5"/>
      <c r="T145" s="5">
        <v>5</v>
      </c>
      <c r="U145" s="5"/>
      <c r="V145" s="6" t="s">
        <v>17</v>
      </c>
      <c r="W145" s="6"/>
      <c r="X145" s="5">
        <v>0</v>
      </c>
      <c r="Y145" s="5"/>
      <c r="Z145" s="5"/>
      <c r="AA145" s="7">
        <v>242.19</v>
      </c>
      <c r="AB145" s="7"/>
      <c r="AC145" s="7"/>
    </row>
    <row r="146" spans="1:29" x14ac:dyDescent="0.25">
      <c r="A146" s="8"/>
      <c r="B146" s="8"/>
      <c r="C146" s="8"/>
      <c r="D146" s="8"/>
      <c r="E146" s="8"/>
      <c r="F146" s="9"/>
      <c r="G146" s="9"/>
      <c r="H146" s="9" t="s">
        <v>691</v>
      </c>
      <c r="I146" s="9"/>
      <c r="J146" s="9"/>
      <c r="K146" s="9"/>
      <c r="L146" s="9"/>
      <c r="M146" s="10" t="s">
        <v>23</v>
      </c>
      <c r="N146" s="10"/>
      <c r="O146" s="10"/>
      <c r="P146" s="5">
        <v>1</v>
      </c>
      <c r="Q146" s="5"/>
      <c r="R146" s="5">
        <v>2021</v>
      </c>
      <c r="S146" s="5"/>
      <c r="T146" s="5">
        <v>5</v>
      </c>
      <c r="U146" s="5"/>
      <c r="V146" s="6" t="s">
        <v>22</v>
      </c>
      <c r="W146" s="6"/>
      <c r="X146" s="5">
        <v>0</v>
      </c>
      <c r="Y146" s="5"/>
      <c r="Z146" s="5"/>
      <c r="AA146" s="7">
        <v>0</v>
      </c>
      <c r="AB146" s="7"/>
      <c r="AC146" s="7"/>
    </row>
    <row r="147" spans="1:29" x14ac:dyDescent="0.25">
      <c r="A147" s="8"/>
      <c r="B147" s="8"/>
      <c r="C147" s="8"/>
      <c r="D147" s="8"/>
      <c r="E147" s="8"/>
      <c r="F147" s="9"/>
      <c r="G147" s="9"/>
      <c r="H147" s="9" t="s">
        <v>691</v>
      </c>
      <c r="I147" s="9"/>
      <c r="J147" s="9"/>
      <c r="K147" s="9"/>
      <c r="L147" s="9"/>
      <c r="M147" s="10" t="s">
        <v>24</v>
      </c>
      <c r="N147" s="10"/>
      <c r="O147" s="10"/>
      <c r="P147" s="5">
        <v>1</v>
      </c>
      <c r="Q147" s="5"/>
      <c r="R147" s="5">
        <v>2021</v>
      </c>
      <c r="S147" s="5"/>
      <c r="T147" s="5">
        <v>5</v>
      </c>
      <c r="U147" s="5"/>
      <c r="V147" s="6" t="s">
        <v>22</v>
      </c>
      <c r="W147" s="6"/>
      <c r="X147" s="5">
        <v>0</v>
      </c>
      <c r="Y147" s="5"/>
      <c r="Z147" s="5"/>
      <c r="AA147" s="7">
        <v>-450.29</v>
      </c>
      <c r="AB147" s="7"/>
      <c r="AC147" s="7"/>
    </row>
    <row r="148" spans="1:29" x14ac:dyDescent="0.25">
      <c r="A148" s="8"/>
      <c r="B148" s="8"/>
      <c r="C148" s="8"/>
      <c r="D148" s="8"/>
      <c r="E148" s="8"/>
      <c r="F148" s="9"/>
      <c r="G148" s="9"/>
      <c r="H148" s="9" t="s">
        <v>691</v>
      </c>
      <c r="I148" s="9"/>
      <c r="J148" s="9"/>
      <c r="K148" s="9"/>
      <c r="L148" s="9"/>
      <c r="M148" s="10" t="s">
        <v>25</v>
      </c>
      <c r="N148" s="10"/>
      <c r="O148" s="10"/>
      <c r="P148" s="5">
        <v>1</v>
      </c>
      <c r="Q148" s="5"/>
      <c r="R148" s="5">
        <v>2021</v>
      </c>
      <c r="S148" s="5"/>
      <c r="T148" s="5">
        <v>5</v>
      </c>
      <c r="U148" s="5"/>
      <c r="V148" s="6" t="s">
        <v>22</v>
      </c>
      <c r="W148" s="6"/>
      <c r="X148" s="5">
        <v>0</v>
      </c>
      <c r="Y148" s="5"/>
      <c r="Z148" s="5"/>
      <c r="AA148" s="7">
        <v>-225.25</v>
      </c>
      <c r="AB148" s="7"/>
      <c r="AC148" s="7"/>
    </row>
    <row r="149" spans="1:29" x14ac:dyDescent="0.25">
      <c r="A149" s="8"/>
      <c r="B149" s="8"/>
      <c r="C149" s="8"/>
      <c r="D149" s="8"/>
      <c r="E149" s="8"/>
      <c r="F149" s="9"/>
      <c r="G149" s="9"/>
      <c r="H149" s="9" t="s">
        <v>691</v>
      </c>
      <c r="I149" s="9"/>
      <c r="J149" s="9"/>
      <c r="K149" s="9"/>
      <c r="L149" s="9"/>
      <c r="M149" s="10" t="s">
        <v>26</v>
      </c>
      <c r="N149" s="10"/>
      <c r="O149" s="10"/>
      <c r="P149" s="5">
        <v>1</v>
      </c>
      <c r="Q149" s="5"/>
      <c r="R149" s="5">
        <v>2021</v>
      </c>
      <c r="S149" s="5"/>
      <c r="T149" s="5">
        <v>5</v>
      </c>
      <c r="U149" s="5"/>
      <c r="V149" s="6" t="s">
        <v>22</v>
      </c>
      <c r="W149" s="6"/>
      <c r="X149" s="5">
        <v>0</v>
      </c>
      <c r="Y149" s="5"/>
      <c r="Z149" s="5"/>
      <c r="AA149" s="7">
        <v>-20.18</v>
      </c>
      <c r="AB149" s="7"/>
      <c r="AC149" s="7"/>
    </row>
    <row r="150" spans="1:29" x14ac:dyDescent="0.25">
      <c r="A150" s="8"/>
      <c r="B150" s="8"/>
      <c r="C150" s="8"/>
      <c r="D150" s="8"/>
      <c r="E150" s="8"/>
      <c r="F150" s="9"/>
      <c r="G150" s="9"/>
      <c r="H150" s="9" t="s">
        <v>691</v>
      </c>
      <c r="I150" s="9"/>
      <c r="J150" s="10" t="s">
        <v>28</v>
      </c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7">
        <v>3582.94</v>
      </c>
      <c r="AB150" s="7"/>
      <c r="AC150" s="7"/>
    </row>
    <row r="151" spans="1:29" x14ac:dyDescent="0.25">
      <c r="A151" s="11" t="s">
        <v>69</v>
      </c>
      <c r="B151" s="11"/>
      <c r="C151" s="11"/>
      <c r="D151" s="11"/>
      <c r="E151" s="11"/>
      <c r="F151" s="12" t="s">
        <v>70</v>
      </c>
      <c r="G151" s="12"/>
      <c r="H151" s="12" t="s">
        <v>708</v>
      </c>
      <c r="I151" s="12"/>
      <c r="J151" s="12" t="s">
        <v>15</v>
      </c>
      <c r="K151" s="12"/>
      <c r="L151" s="12"/>
      <c r="M151" s="10" t="s">
        <v>16</v>
      </c>
      <c r="N151" s="10"/>
      <c r="O151" s="10"/>
      <c r="P151" s="5">
        <v>1</v>
      </c>
      <c r="Q151" s="5"/>
      <c r="R151" s="5">
        <v>2021</v>
      </c>
      <c r="S151" s="5"/>
      <c r="T151" s="5">
        <v>5</v>
      </c>
      <c r="U151" s="5"/>
      <c r="V151" s="6" t="s">
        <v>17</v>
      </c>
      <c r="W151" s="6"/>
      <c r="X151" s="5">
        <v>0</v>
      </c>
      <c r="Y151" s="5"/>
      <c r="Z151" s="5"/>
      <c r="AA151" s="7">
        <v>320</v>
      </c>
      <c r="AB151" s="7"/>
      <c r="AC151" s="7"/>
    </row>
    <row r="152" spans="1:29" x14ac:dyDescent="0.25">
      <c r="A152" s="8"/>
      <c r="B152" s="8"/>
      <c r="C152" s="8"/>
      <c r="D152" s="8"/>
      <c r="E152" s="8"/>
      <c r="F152" s="9"/>
      <c r="G152" s="9"/>
      <c r="H152" s="9" t="s">
        <v>691</v>
      </c>
      <c r="I152" s="9"/>
      <c r="J152" s="9"/>
      <c r="K152" s="9"/>
      <c r="L152" s="9"/>
      <c r="M152" s="10" t="s">
        <v>18</v>
      </c>
      <c r="N152" s="10"/>
      <c r="O152" s="10"/>
      <c r="P152" s="5">
        <v>1</v>
      </c>
      <c r="Q152" s="5"/>
      <c r="R152" s="5">
        <v>2021</v>
      </c>
      <c r="S152" s="5"/>
      <c r="T152" s="5">
        <v>5</v>
      </c>
      <c r="U152" s="5"/>
      <c r="V152" s="6" t="s">
        <v>17</v>
      </c>
      <c r="W152" s="6"/>
      <c r="X152" s="5">
        <v>0</v>
      </c>
      <c r="Y152" s="5"/>
      <c r="Z152" s="5"/>
      <c r="AA152" s="7">
        <v>7973.3</v>
      </c>
      <c r="AB152" s="7"/>
      <c r="AC152" s="7"/>
    </row>
    <row r="153" spans="1:29" x14ac:dyDescent="0.25">
      <c r="A153" s="8"/>
      <c r="B153" s="8"/>
      <c r="C153" s="8"/>
      <c r="D153" s="8"/>
      <c r="E153" s="8"/>
      <c r="F153" s="9"/>
      <c r="G153" s="9"/>
      <c r="H153" s="9" t="s">
        <v>691</v>
      </c>
      <c r="I153" s="9"/>
      <c r="J153" s="9"/>
      <c r="K153" s="9"/>
      <c r="L153" s="9"/>
      <c r="M153" s="10" t="s">
        <v>19</v>
      </c>
      <c r="N153" s="10"/>
      <c r="O153" s="10"/>
      <c r="P153" s="5">
        <v>1</v>
      </c>
      <c r="Q153" s="5"/>
      <c r="R153" s="5">
        <v>2021</v>
      </c>
      <c r="S153" s="5"/>
      <c r="T153" s="5">
        <v>5</v>
      </c>
      <c r="U153" s="5"/>
      <c r="V153" s="6" t="s">
        <v>17</v>
      </c>
      <c r="W153" s="6"/>
      <c r="X153" s="5">
        <v>0</v>
      </c>
      <c r="Y153" s="5"/>
      <c r="Z153" s="5"/>
      <c r="AA153" s="7">
        <v>1993.32</v>
      </c>
      <c r="AB153" s="7"/>
      <c r="AC153" s="7"/>
    </row>
    <row r="154" spans="1:29" x14ac:dyDescent="0.25">
      <c r="A154" s="8"/>
      <c r="B154" s="8"/>
      <c r="C154" s="8"/>
      <c r="D154" s="8"/>
      <c r="E154" s="8"/>
      <c r="F154" s="9"/>
      <c r="G154" s="9"/>
      <c r="H154" s="9" t="s">
        <v>691</v>
      </c>
      <c r="I154" s="9"/>
      <c r="J154" s="9"/>
      <c r="K154" s="9"/>
      <c r="L154" s="9"/>
      <c r="M154" s="10" t="s">
        <v>23</v>
      </c>
      <c r="N154" s="10"/>
      <c r="O154" s="10"/>
      <c r="P154" s="5">
        <v>1</v>
      </c>
      <c r="Q154" s="5"/>
      <c r="R154" s="5">
        <v>2021</v>
      </c>
      <c r="S154" s="5"/>
      <c r="T154" s="5">
        <v>5</v>
      </c>
      <c r="U154" s="5"/>
      <c r="V154" s="6" t="s">
        <v>22</v>
      </c>
      <c r="W154" s="6"/>
      <c r="X154" s="5">
        <v>0</v>
      </c>
      <c r="Y154" s="5"/>
      <c r="Z154" s="5"/>
      <c r="AA154" s="7">
        <v>0</v>
      </c>
      <c r="AB154" s="7"/>
      <c r="AC154" s="7"/>
    </row>
    <row r="155" spans="1:29" x14ac:dyDescent="0.25">
      <c r="A155" s="8"/>
      <c r="B155" s="8"/>
      <c r="C155" s="8"/>
      <c r="D155" s="8"/>
      <c r="E155" s="8"/>
      <c r="F155" s="9"/>
      <c r="G155" s="9"/>
      <c r="H155" s="9" t="s">
        <v>691</v>
      </c>
      <c r="I155" s="9"/>
      <c r="J155" s="9"/>
      <c r="K155" s="9"/>
      <c r="L155" s="9"/>
      <c r="M155" s="10" t="s">
        <v>24</v>
      </c>
      <c r="N155" s="10"/>
      <c r="O155" s="10"/>
      <c r="P155" s="5">
        <v>1</v>
      </c>
      <c r="Q155" s="5"/>
      <c r="R155" s="5">
        <v>2021</v>
      </c>
      <c r="S155" s="5"/>
      <c r="T155" s="5">
        <v>5</v>
      </c>
      <c r="U155" s="5"/>
      <c r="V155" s="6" t="s">
        <v>22</v>
      </c>
      <c r="W155" s="6"/>
      <c r="X155" s="5">
        <v>0</v>
      </c>
      <c r="Y155" s="5"/>
      <c r="Z155" s="5"/>
      <c r="AA155" s="7">
        <v>-751.97</v>
      </c>
      <c r="AB155" s="7"/>
      <c r="AC155" s="7"/>
    </row>
    <row r="156" spans="1:29" x14ac:dyDescent="0.25">
      <c r="A156" s="8"/>
      <c r="B156" s="8"/>
      <c r="C156" s="8"/>
      <c r="D156" s="8"/>
      <c r="E156" s="8"/>
      <c r="F156" s="9"/>
      <c r="G156" s="9"/>
      <c r="H156" s="9" t="s">
        <v>691</v>
      </c>
      <c r="I156" s="9"/>
      <c r="J156" s="9"/>
      <c r="K156" s="9"/>
      <c r="L156" s="9"/>
      <c r="M156" s="10" t="s">
        <v>25</v>
      </c>
      <c r="N156" s="10"/>
      <c r="O156" s="10"/>
      <c r="P156" s="5">
        <v>1</v>
      </c>
      <c r="Q156" s="5"/>
      <c r="R156" s="5">
        <v>2021</v>
      </c>
      <c r="S156" s="5"/>
      <c r="T156" s="5">
        <v>5</v>
      </c>
      <c r="U156" s="5"/>
      <c r="V156" s="6" t="s">
        <v>22</v>
      </c>
      <c r="W156" s="6"/>
      <c r="X156" s="5">
        <v>0</v>
      </c>
      <c r="Y156" s="5"/>
      <c r="Z156" s="5"/>
      <c r="AA156" s="7">
        <v>-1664.66</v>
      </c>
      <c r="AB156" s="7"/>
      <c r="AC156" s="7"/>
    </row>
    <row r="157" spans="1:29" x14ac:dyDescent="0.25">
      <c r="A157" s="8"/>
      <c r="B157" s="8"/>
      <c r="C157" s="8"/>
      <c r="D157" s="8"/>
      <c r="E157" s="8"/>
      <c r="F157" s="9"/>
      <c r="G157" s="9"/>
      <c r="H157" s="9" t="s">
        <v>691</v>
      </c>
      <c r="I157" s="9"/>
      <c r="J157" s="9"/>
      <c r="K157" s="9"/>
      <c r="L157" s="9"/>
      <c r="M157" s="10" t="s">
        <v>26</v>
      </c>
      <c r="N157" s="10"/>
      <c r="O157" s="10"/>
      <c r="P157" s="5">
        <v>1</v>
      </c>
      <c r="Q157" s="5"/>
      <c r="R157" s="5">
        <v>2021</v>
      </c>
      <c r="S157" s="5"/>
      <c r="T157" s="5">
        <v>5</v>
      </c>
      <c r="U157" s="5"/>
      <c r="V157" s="6" t="s">
        <v>22</v>
      </c>
      <c r="W157" s="6"/>
      <c r="X157" s="5">
        <v>0</v>
      </c>
      <c r="Y157" s="5"/>
      <c r="Z157" s="5"/>
      <c r="AA157" s="7">
        <v>-49.83</v>
      </c>
      <c r="AB157" s="7"/>
      <c r="AC157" s="7"/>
    </row>
    <row r="158" spans="1:29" x14ac:dyDescent="0.25">
      <c r="A158" s="8"/>
      <c r="B158" s="8"/>
      <c r="C158" s="8"/>
      <c r="D158" s="8"/>
      <c r="E158" s="8"/>
      <c r="F158" s="9"/>
      <c r="G158" s="9"/>
      <c r="H158" s="9" t="s">
        <v>691</v>
      </c>
      <c r="I158" s="9"/>
      <c r="J158" s="10" t="s">
        <v>28</v>
      </c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7">
        <v>7820.16</v>
      </c>
      <c r="AB158" s="7"/>
      <c r="AC158" s="7"/>
    </row>
    <row r="159" spans="1:29" x14ac:dyDescent="0.25">
      <c r="A159" s="11" t="s">
        <v>71</v>
      </c>
      <c r="B159" s="11"/>
      <c r="C159" s="11"/>
      <c r="D159" s="11"/>
      <c r="E159" s="11"/>
      <c r="F159" s="12" t="s">
        <v>72</v>
      </c>
      <c r="G159" s="12"/>
      <c r="H159" s="12" t="s">
        <v>709</v>
      </c>
      <c r="I159" s="12"/>
      <c r="J159" s="12" t="s">
        <v>15</v>
      </c>
      <c r="K159" s="12"/>
      <c r="L159" s="12"/>
      <c r="M159" s="10" t="s">
        <v>38</v>
      </c>
      <c r="N159" s="10"/>
      <c r="O159" s="10"/>
      <c r="P159" s="5">
        <v>1</v>
      </c>
      <c r="Q159" s="5"/>
      <c r="R159" s="5">
        <v>2021</v>
      </c>
      <c r="S159" s="5"/>
      <c r="T159" s="5">
        <v>5</v>
      </c>
      <c r="U159" s="5"/>
      <c r="V159" s="6" t="s">
        <v>17</v>
      </c>
      <c r="W159" s="6"/>
      <c r="X159" s="5">
        <v>0</v>
      </c>
      <c r="Y159" s="5"/>
      <c r="Z159" s="5"/>
      <c r="AA159" s="7">
        <v>1755.24</v>
      </c>
      <c r="AB159" s="7"/>
      <c r="AC159" s="7"/>
    </row>
    <row r="160" spans="1:29" x14ac:dyDescent="0.25">
      <c r="A160" s="8"/>
      <c r="B160" s="8"/>
      <c r="C160" s="8"/>
      <c r="D160" s="8"/>
      <c r="E160" s="8"/>
      <c r="F160" s="9"/>
      <c r="G160" s="9"/>
      <c r="H160" s="9" t="s">
        <v>691</v>
      </c>
      <c r="I160" s="9"/>
      <c r="J160" s="9"/>
      <c r="K160" s="9"/>
      <c r="L160" s="9"/>
      <c r="M160" s="10" t="s">
        <v>39</v>
      </c>
      <c r="N160" s="10"/>
      <c r="O160" s="10"/>
      <c r="P160" s="5">
        <v>1</v>
      </c>
      <c r="Q160" s="5"/>
      <c r="R160" s="5">
        <v>2021</v>
      </c>
      <c r="S160" s="5"/>
      <c r="T160" s="5">
        <v>5</v>
      </c>
      <c r="U160" s="5"/>
      <c r="V160" s="6" t="s">
        <v>17</v>
      </c>
      <c r="W160" s="6"/>
      <c r="X160" s="5">
        <v>0</v>
      </c>
      <c r="Y160" s="5"/>
      <c r="Z160" s="5"/>
      <c r="AA160" s="7">
        <v>585.08000000000004</v>
      </c>
      <c r="AB160" s="7"/>
      <c r="AC160" s="7"/>
    </row>
    <row r="161" spans="1:29" x14ac:dyDescent="0.25">
      <c r="A161" s="8"/>
      <c r="B161" s="8"/>
      <c r="C161" s="8"/>
      <c r="D161" s="8"/>
      <c r="E161" s="8"/>
      <c r="F161" s="9"/>
      <c r="G161" s="9"/>
      <c r="H161" s="9" t="s">
        <v>691</v>
      </c>
      <c r="I161" s="9"/>
      <c r="J161" s="9"/>
      <c r="K161" s="9"/>
      <c r="L161" s="9"/>
      <c r="M161" s="10" t="s">
        <v>18</v>
      </c>
      <c r="N161" s="10"/>
      <c r="O161" s="10"/>
      <c r="P161" s="5">
        <v>1</v>
      </c>
      <c r="Q161" s="5"/>
      <c r="R161" s="5">
        <v>2021</v>
      </c>
      <c r="S161" s="5"/>
      <c r="T161" s="5">
        <v>5</v>
      </c>
      <c r="U161" s="5"/>
      <c r="V161" s="6" t="s">
        <v>17</v>
      </c>
      <c r="W161" s="6"/>
      <c r="X161" s="5">
        <v>0</v>
      </c>
      <c r="Y161" s="5"/>
      <c r="Z161" s="5"/>
      <c r="AA161" s="7">
        <v>1328.89</v>
      </c>
      <c r="AB161" s="7"/>
      <c r="AC161" s="7"/>
    </row>
    <row r="162" spans="1:29" x14ac:dyDescent="0.25">
      <c r="A162" s="8"/>
      <c r="B162" s="8"/>
      <c r="C162" s="8"/>
      <c r="D162" s="8"/>
      <c r="E162" s="8"/>
      <c r="F162" s="9"/>
      <c r="G162" s="9"/>
      <c r="H162" s="9" t="s">
        <v>691</v>
      </c>
      <c r="I162" s="9"/>
      <c r="J162" s="9"/>
      <c r="K162" s="9"/>
      <c r="L162" s="9"/>
      <c r="M162" s="10" t="s">
        <v>19</v>
      </c>
      <c r="N162" s="10"/>
      <c r="O162" s="10"/>
      <c r="P162" s="5">
        <v>1</v>
      </c>
      <c r="Q162" s="5"/>
      <c r="R162" s="5">
        <v>2021</v>
      </c>
      <c r="S162" s="5"/>
      <c r="T162" s="5">
        <v>5</v>
      </c>
      <c r="U162" s="5"/>
      <c r="V162" s="6" t="s">
        <v>17</v>
      </c>
      <c r="W162" s="6"/>
      <c r="X162" s="5">
        <v>0</v>
      </c>
      <c r="Y162" s="5"/>
      <c r="Z162" s="5"/>
      <c r="AA162" s="7">
        <v>332.22</v>
      </c>
      <c r="AB162" s="7"/>
      <c r="AC162" s="7"/>
    </row>
    <row r="163" spans="1:29" x14ac:dyDescent="0.25">
      <c r="A163" s="8"/>
      <c r="B163" s="8"/>
      <c r="C163" s="8"/>
      <c r="D163" s="8"/>
      <c r="E163" s="8"/>
      <c r="F163" s="9"/>
      <c r="G163" s="9"/>
      <c r="H163" s="9" t="s">
        <v>691</v>
      </c>
      <c r="I163" s="9"/>
      <c r="J163" s="9"/>
      <c r="K163" s="9"/>
      <c r="L163" s="9"/>
      <c r="M163" s="10" t="s">
        <v>57</v>
      </c>
      <c r="N163" s="10"/>
      <c r="O163" s="10"/>
      <c r="P163" s="5">
        <v>1</v>
      </c>
      <c r="Q163" s="5"/>
      <c r="R163" s="5">
        <v>2021</v>
      </c>
      <c r="S163" s="5"/>
      <c r="T163" s="5">
        <v>5</v>
      </c>
      <c r="U163" s="5"/>
      <c r="V163" s="6" t="s">
        <v>17</v>
      </c>
      <c r="W163" s="6"/>
      <c r="X163" s="5">
        <v>0</v>
      </c>
      <c r="Y163" s="5"/>
      <c r="Z163" s="5"/>
      <c r="AA163" s="7">
        <v>99.67</v>
      </c>
      <c r="AB163" s="7"/>
      <c r="AC163" s="7"/>
    </row>
    <row r="164" spans="1:29" x14ac:dyDescent="0.25">
      <c r="A164" s="8"/>
      <c r="B164" s="8"/>
      <c r="C164" s="8"/>
      <c r="D164" s="8"/>
      <c r="E164" s="8"/>
      <c r="F164" s="9"/>
      <c r="G164" s="9"/>
      <c r="H164" s="9" t="s">
        <v>691</v>
      </c>
      <c r="I164" s="9"/>
      <c r="J164" s="9"/>
      <c r="K164" s="9"/>
      <c r="L164" s="9"/>
      <c r="M164" s="10" t="s">
        <v>42</v>
      </c>
      <c r="N164" s="10"/>
      <c r="O164" s="10"/>
      <c r="P164" s="5">
        <v>1</v>
      </c>
      <c r="Q164" s="5"/>
      <c r="R164" s="5">
        <v>2021</v>
      </c>
      <c r="S164" s="5"/>
      <c r="T164" s="5">
        <v>5</v>
      </c>
      <c r="U164" s="5"/>
      <c r="V164" s="6" t="s">
        <v>22</v>
      </c>
      <c r="W164" s="6"/>
      <c r="X164" s="5">
        <v>0</v>
      </c>
      <c r="Y164" s="5"/>
      <c r="Z164" s="5"/>
      <c r="AA164" s="7">
        <v>-2113.5</v>
      </c>
      <c r="AB164" s="7"/>
      <c r="AC164" s="7"/>
    </row>
    <row r="165" spans="1:29" x14ac:dyDescent="0.25">
      <c r="A165" s="8"/>
      <c r="B165" s="8"/>
      <c r="C165" s="8"/>
      <c r="D165" s="8"/>
      <c r="E165" s="8"/>
      <c r="F165" s="9"/>
      <c r="G165" s="9"/>
      <c r="H165" s="9" t="s">
        <v>691</v>
      </c>
      <c r="I165" s="9"/>
      <c r="J165" s="9"/>
      <c r="K165" s="9"/>
      <c r="L165" s="9"/>
      <c r="M165" s="10" t="s">
        <v>23</v>
      </c>
      <c r="N165" s="10"/>
      <c r="O165" s="10"/>
      <c r="P165" s="5">
        <v>1</v>
      </c>
      <c r="Q165" s="5"/>
      <c r="R165" s="5">
        <v>2021</v>
      </c>
      <c r="S165" s="5"/>
      <c r="T165" s="5">
        <v>5</v>
      </c>
      <c r="U165" s="5"/>
      <c r="V165" s="6" t="s">
        <v>22</v>
      </c>
      <c r="W165" s="6"/>
      <c r="X165" s="5">
        <v>0</v>
      </c>
      <c r="Y165" s="5"/>
      <c r="Z165" s="5"/>
      <c r="AA165" s="7">
        <v>0</v>
      </c>
      <c r="AB165" s="7"/>
      <c r="AC165" s="7"/>
    </row>
    <row r="166" spans="1:29" x14ac:dyDescent="0.25">
      <c r="A166" s="8"/>
      <c r="B166" s="8"/>
      <c r="C166" s="8"/>
      <c r="D166" s="8"/>
      <c r="E166" s="8"/>
      <c r="F166" s="9"/>
      <c r="G166" s="9"/>
      <c r="H166" s="9" t="s">
        <v>691</v>
      </c>
      <c r="I166" s="9"/>
      <c r="J166" s="9"/>
      <c r="K166" s="9"/>
      <c r="L166" s="9"/>
      <c r="M166" s="10" t="s">
        <v>24</v>
      </c>
      <c r="N166" s="10"/>
      <c r="O166" s="10"/>
      <c r="P166" s="5">
        <v>1</v>
      </c>
      <c r="Q166" s="5"/>
      <c r="R166" s="5">
        <v>2021</v>
      </c>
      <c r="S166" s="5"/>
      <c r="T166" s="5">
        <v>5</v>
      </c>
      <c r="U166" s="5"/>
      <c r="V166" s="6" t="s">
        <v>22</v>
      </c>
      <c r="W166" s="6"/>
      <c r="X166" s="5">
        <v>0</v>
      </c>
      <c r="Y166" s="5"/>
      <c r="Z166" s="5"/>
      <c r="AA166" s="7">
        <v>-227.2</v>
      </c>
      <c r="AB166" s="7"/>
      <c r="AC166" s="7"/>
    </row>
    <row r="167" spans="1:29" x14ac:dyDescent="0.25">
      <c r="A167" s="8"/>
      <c r="B167" s="8"/>
      <c r="C167" s="8"/>
      <c r="D167" s="8"/>
      <c r="E167" s="8"/>
      <c r="F167" s="9"/>
      <c r="G167" s="9"/>
      <c r="H167" s="9" t="s">
        <v>691</v>
      </c>
      <c r="I167" s="9"/>
      <c r="J167" s="9"/>
      <c r="K167" s="9"/>
      <c r="L167" s="9"/>
      <c r="M167" s="10" t="s">
        <v>125</v>
      </c>
      <c r="N167" s="10"/>
      <c r="O167" s="10"/>
      <c r="P167" s="5">
        <v>1</v>
      </c>
      <c r="Q167" s="5"/>
      <c r="R167" s="5">
        <v>2021</v>
      </c>
      <c r="S167" s="5"/>
      <c r="T167" s="5">
        <v>5</v>
      </c>
      <c r="U167" s="5"/>
      <c r="V167" s="6" t="s">
        <v>22</v>
      </c>
      <c r="W167" s="6"/>
      <c r="X167" s="5">
        <v>0</v>
      </c>
      <c r="Y167" s="5"/>
      <c r="Z167" s="5"/>
      <c r="AA167" s="7">
        <v>-17.850000000000001</v>
      </c>
      <c r="AB167" s="7"/>
      <c r="AC167" s="7"/>
    </row>
    <row r="168" spans="1:29" x14ac:dyDescent="0.25">
      <c r="A168" s="8"/>
      <c r="B168" s="8"/>
      <c r="C168" s="8"/>
      <c r="D168" s="8"/>
      <c r="E168" s="8"/>
      <c r="F168" s="9"/>
      <c r="G168" s="9"/>
      <c r="H168" s="9" t="s">
        <v>691</v>
      </c>
      <c r="I168" s="9"/>
      <c r="J168" s="9"/>
      <c r="K168" s="9"/>
      <c r="L168" s="9"/>
      <c r="M168" s="10" t="s">
        <v>43</v>
      </c>
      <c r="N168" s="10"/>
      <c r="O168" s="10"/>
      <c r="P168" s="5">
        <v>1</v>
      </c>
      <c r="Q168" s="5"/>
      <c r="R168" s="5">
        <v>2021</v>
      </c>
      <c r="S168" s="5"/>
      <c r="T168" s="5">
        <v>5</v>
      </c>
      <c r="U168" s="5"/>
      <c r="V168" s="6" t="s">
        <v>22</v>
      </c>
      <c r="W168" s="6"/>
      <c r="X168" s="5">
        <v>0</v>
      </c>
      <c r="Y168" s="5"/>
      <c r="Z168" s="5"/>
      <c r="AA168" s="7">
        <v>-198.23</v>
      </c>
      <c r="AB168" s="7"/>
      <c r="AC168" s="7"/>
    </row>
    <row r="169" spans="1:29" x14ac:dyDescent="0.25">
      <c r="A169" s="8"/>
      <c r="B169" s="8"/>
      <c r="C169" s="8"/>
      <c r="D169" s="8"/>
      <c r="E169" s="8"/>
      <c r="F169" s="9"/>
      <c r="G169" s="9"/>
      <c r="H169" s="9" t="s">
        <v>691</v>
      </c>
      <c r="I169" s="9"/>
      <c r="J169" s="9"/>
      <c r="K169" s="9"/>
      <c r="L169" s="9"/>
      <c r="M169" s="10" t="s">
        <v>35</v>
      </c>
      <c r="N169" s="10"/>
      <c r="O169" s="10"/>
      <c r="P169" s="5">
        <v>1</v>
      </c>
      <c r="Q169" s="5"/>
      <c r="R169" s="5">
        <v>2021</v>
      </c>
      <c r="S169" s="5"/>
      <c r="T169" s="5">
        <v>5</v>
      </c>
      <c r="U169" s="5"/>
      <c r="V169" s="6" t="s">
        <v>22</v>
      </c>
      <c r="W169" s="6"/>
      <c r="X169" s="5">
        <v>0</v>
      </c>
      <c r="Y169" s="5"/>
      <c r="Z169" s="5"/>
      <c r="AA169" s="7">
        <v>-10.74</v>
      </c>
      <c r="AB169" s="7"/>
      <c r="AC169" s="7"/>
    </row>
    <row r="170" spans="1:29" x14ac:dyDescent="0.25">
      <c r="A170" s="8"/>
      <c r="B170" s="8"/>
      <c r="C170" s="8"/>
      <c r="D170" s="8"/>
      <c r="E170" s="8"/>
      <c r="F170" s="9"/>
      <c r="G170" s="9"/>
      <c r="H170" s="9" t="s">
        <v>691</v>
      </c>
      <c r="I170" s="9"/>
      <c r="J170" s="9"/>
      <c r="K170" s="9"/>
      <c r="L170" s="9"/>
      <c r="M170" s="10" t="s">
        <v>26</v>
      </c>
      <c r="N170" s="10"/>
      <c r="O170" s="10"/>
      <c r="P170" s="5">
        <v>1</v>
      </c>
      <c r="Q170" s="5"/>
      <c r="R170" s="5">
        <v>2021</v>
      </c>
      <c r="S170" s="5"/>
      <c r="T170" s="5">
        <v>5</v>
      </c>
      <c r="U170" s="5"/>
      <c r="V170" s="6" t="s">
        <v>22</v>
      </c>
      <c r="W170" s="6"/>
      <c r="X170" s="5">
        <v>0</v>
      </c>
      <c r="Y170" s="5"/>
      <c r="Z170" s="5"/>
      <c r="AA170" s="7">
        <v>-16.61</v>
      </c>
      <c r="AB170" s="7"/>
      <c r="AC170" s="7"/>
    </row>
    <row r="171" spans="1:29" x14ac:dyDescent="0.25">
      <c r="A171" s="8"/>
      <c r="B171" s="8"/>
      <c r="C171" s="8"/>
      <c r="D171" s="8"/>
      <c r="E171" s="8"/>
      <c r="F171" s="9"/>
      <c r="G171" s="9"/>
      <c r="H171" s="9" t="s">
        <v>691</v>
      </c>
      <c r="I171" s="9"/>
      <c r="J171" s="9"/>
      <c r="K171" s="9"/>
      <c r="L171" s="9"/>
      <c r="M171" s="10" t="s">
        <v>27</v>
      </c>
      <c r="N171" s="10"/>
      <c r="O171" s="10"/>
      <c r="P171" s="5">
        <v>1</v>
      </c>
      <c r="Q171" s="5"/>
      <c r="R171" s="5">
        <v>2021</v>
      </c>
      <c r="S171" s="5"/>
      <c r="T171" s="5">
        <v>5</v>
      </c>
      <c r="U171" s="5"/>
      <c r="V171" s="6" t="s">
        <v>22</v>
      </c>
      <c r="W171" s="6"/>
      <c r="X171" s="5">
        <v>0</v>
      </c>
      <c r="Y171" s="5"/>
      <c r="Z171" s="5"/>
      <c r="AA171" s="7">
        <v>-41.01</v>
      </c>
      <c r="AB171" s="7"/>
      <c r="AC171" s="7"/>
    </row>
    <row r="172" spans="1:29" x14ac:dyDescent="0.25">
      <c r="A172" s="8"/>
      <c r="B172" s="8"/>
      <c r="C172" s="8"/>
      <c r="D172" s="8"/>
      <c r="E172" s="8"/>
      <c r="F172" s="9"/>
      <c r="G172" s="9"/>
      <c r="H172" s="9" t="s">
        <v>691</v>
      </c>
      <c r="I172" s="9"/>
      <c r="J172" s="10" t="s">
        <v>28</v>
      </c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7">
        <v>1475.96</v>
      </c>
      <c r="AB172" s="7"/>
      <c r="AC172" s="7"/>
    </row>
    <row r="173" spans="1:29" x14ac:dyDescent="0.25">
      <c r="A173" s="11" t="s">
        <v>73</v>
      </c>
      <c r="B173" s="11"/>
      <c r="C173" s="11"/>
      <c r="D173" s="11"/>
      <c r="E173" s="11"/>
      <c r="F173" s="12" t="s">
        <v>74</v>
      </c>
      <c r="G173" s="12"/>
      <c r="H173" s="12" t="s">
        <v>710</v>
      </c>
      <c r="I173" s="12"/>
      <c r="J173" s="12" t="s">
        <v>15</v>
      </c>
      <c r="K173" s="12"/>
      <c r="L173" s="12"/>
      <c r="M173" s="10" t="s">
        <v>89</v>
      </c>
      <c r="N173" s="10"/>
      <c r="O173" s="10"/>
      <c r="P173" s="5">
        <v>1</v>
      </c>
      <c r="Q173" s="5"/>
      <c r="R173" s="5">
        <v>2021</v>
      </c>
      <c r="S173" s="5"/>
      <c r="T173" s="5">
        <v>5</v>
      </c>
      <c r="U173" s="5"/>
      <c r="V173" s="6" t="s">
        <v>17</v>
      </c>
      <c r="W173" s="6"/>
      <c r="X173" s="5">
        <v>0</v>
      </c>
      <c r="Y173" s="5"/>
      <c r="Z173" s="5"/>
      <c r="AA173" s="7">
        <v>0</v>
      </c>
      <c r="AB173" s="7"/>
      <c r="AC173" s="7"/>
    </row>
    <row r="174" spans="1:29" x14ac:dyDescent="0.25">
      <c r="A174" s="8"/>
      <c r="B174" s="8"/>
      <c r="C174" s="8"/>
      <c r="D174" s="8"/>
      <c r="E174" s="8"/>
      <c r="F174" s="9"/>
      <c r="G174" s="9"/>
      <c r="H174" s="9" t="s">
        <v>691</v>
      </c>
      <c r="I174" s="9"/>
      <c r="J174" s="9"/>
      <c r="K174" s="9"/>
      <c r="L174" s="9"/>
      <c r="M174" s="10" t="s">
        <v>18</v>
      </c>
      <c r="N174" s="10"/>
      <c r="O174" s="10"/>
      <c r="P174" s="5">
        <v>1</v>
      </c>
      <c r="Q174" s="5"/>
      <c r="R174" s="5">
        <v>2021</v>
      </c>
      <c r="S174" s="5"/>
      <c r="T174" s="5">
        <v>5</v>
      </c>
      <c r="U174" s="5"/>
      <c r="V174" s="6" t="s">
        <v>17</v>
      </c>
      <c r="W174" s="6"/>
      <c r="X174" s="5">
        <v>0</v>
      </c>
      <c r="Y174" s="5"/>
      <c r="Z174" s="5"/>
      <c r="AA174" s="7">
        <v>1949.03</v>
      </c>
      <c r="AB174" s="7"/>
      <c r="AC174" s="7"/>
    </row>
    <row r="175" spans="1:29" x14ac:dyDescent="0.25">
      <c r="A175" s="8"/>
      <c r="B175" s="8"/>
      <c r="C175" s="8"/>
      <c r="D175" s="8"/>
      <c r="E175" s="8"/>
      <c r="F175" s="9"/>
      <c r="G175" s="9"/>
      <c r="H175" s="9" t="s">
        <v>691</v>
      </c>
      <c r="I175" s="9"/>
      <c r="J175" s="9"/>
      <c r="K175" s="9"/>
      <c r="L175" s="9"/>
      <c r="M175" s="10" t="s">
        <v>19</v>
      </c>
      <c r="N175" s="10"/>
      <c r="O175" s="10"/>
      <c r="P175" s="5">
        <v>1</v>
      </c>
      <c r="Q175" s="5"/>
      <c r="R175" s="5">
        <v>2021</v>
      </c>
      <c r="S175" s="5"/>
      <c r="T175" s="5">
        <v>5</v>
      </c>
      <c r="U175" s="5"/>
      <c r="V175" s="6" t="s">
        <v>17</v>
      </c>
      <c r="W175" s="6"/>
      <c r="X175" s="5">
        <v>0</v>
      </c>
      <c r="Y175" s="5"/>
      <c r="Z175" s="5"/>
      <c r="AA175" s="7">
        <v>487.26</v>
      </c>
      <c r="AB175" s="7"/>
      <c r="AC175" s="7"/>
    </row>
    <row r="176" spans="1:29" x14ac:dyDescent="0.25">
      <c r="A176" s="8"/>
      <c r="B176" s="8"/>
      <c r="C176" s="8"/>
      <c r="D176" s="8"/>
      <c r="E176" s="8"/>
      <c r="F176" s="9"/>
      <c r="G176" s="9"/>
      <c r="H176" s="9" t="s">
        <v>691</v>
      </c>
      <c r="I176" s="9"/>
      <c r="J176" s="9"/>
      <c r="K176" s="9"/>
      <c r="L176" s="9"/>
      <c r="M176" s="10" t="s">
        <v>90</v>
      </c>
      <c r="N176" s="10"/>
      <c r="O176" s="10"/>
      <c r="P176" s="5">
        <v>1</v>
      </c>
      <c r="Q176" s="5"/>
      <c r="R176" s="5">
        <v>2021</v>
      </c>
      <c r="S176" s="5"/>
      <c r="T176" s="5">
        <v>5</v>
      </c>
      <c r="U176" s="5"/>
      <c r="V176" s="6" t="s">
        <v>17</v>
      </c>
      <c r="W176" s="6"/>
      <c r="X176" s="5">
        <v>0</v>
      </c>
      <c r="Y176" s="5"/>
      <c r="Z176" s="5"/>
      <c r="AA176" s="7">
        <v>0</v>
      </c>
      <c r="AB176" s="7"/>
      <c r="AC176" s="7"/>
    </row>
    <row r="177" spans="1:29" x14ac:dyDescent="0.25">
      <c r="A177" s="8"/>
      <c r="B177" s="8"/>
      <c r="C177" s="8"/>
      <c r="D177" s="8"/>
      <c r="E177" s="8"/>
      <c r="F177" s="9"/>
      <c r="G177" s="9"/>
      <c r="H177" s="9" t="s">
        <v>691</v>
      </c>
      <c r="I177" s="9"/>
      <c r="J177" s="9"/>
      <c r="K177" s="9"/>
      <c r="L177" s="9"/>
      <c r="M177" s="10" t="s">
        <v>91</v>
      </c>
      <c r="N177" s="10"/>
      <c r="O177" s="10"/>
      <c r="P177" s="5">
        <v>1</v>
      </c>
      <c r="Q177" s="5"/>
      <c r="R177" s="5">
        <v>2021</v>
      </c>
      <c r="S177" s="5"/>
      <c r="T177" s="5">
        <v>5</v>
      </c>
      <c r="U177" s="5"/>
      <c r="V177" s="6" t="s">
        <v>17</v>
      </c>
      <c r="W177" s="6"/>
      <c r="X177" s="5">
        <v>0</v>
      </c>
      <c r="Y177" s="5"/>
      <c r="Z177" s="5"/>
      <c r="AA177" s="7">
        <v>7308.85</v>
      </c>
      <c r="AB177" s="7"/>
      <c r="AC177" s="7"/>
    </row>
    <row r="178" spans="1:29" x14ac:dyDescent="0.25">
      <c r="A178" s="8"/>
      <c r="B178" s="8"/>
      <c r="C178" s="8"/>
      <c r="D178" s="8"/>
      <c r="E178" s="8"/>
      <c r="F178" s="9"/>
      <c r="G178" s="9"/>
      <c r="H178" s="9" t="s">
        <v>691</v>
      </c>
      <c r="I178" s="9"/>
      <c r="J178" s="9"/>
      <c r="K178" s="9"/>
      <c r="L178" s="9"/>
      <c r="M178" s="10" t="s">
        <v>92</v>
      </c>
      <c r="N178" s="10"/>
      <c r="O178" s="10"/>
      <c r="P178" s="5">
        <v>1</v>
      </c>
      <c r="Q178" s="5"/>
      <c r="R178" s="5">
        <v>2021</v>
      </c>
      <c r="S178" s="5"/>
      <c r="T178" s="5">
        <v>5</v>
      </c>
      <c r="U178" s="5"/>
      <c r="V178" s="6" t="s">
        <v>17</v>
      </c>
      <c r="W178" s="6"/>
      <c r="X178" s="5">
        <v>0</v>
      </c>
      <c r="Y178" s="5"/>
      <c r="Z178" s="5"/>
      <c r="AA178" s="7">
        <v>2436.2800000000002</v>
      </c>
      <c r="AB178" s="7"/>
      <c r="AC178" s="7"/>
    </row>
    <row r="179" spans="1:29" x14ac:dyDescent="0.25">
      <c r="A179" s="8"/>
      <c r="B179" s="8"/>
      <c r="C179" s="8"/>
      <c r="D179" s="8"/>
      <c r="E179" s="8"/>
      <c r="F179" s="9"/>
      <c r="G179" s="9"/>
      <c r="H179" s="9" t="s">
        <v>691</v>
      </c>
      <c r="I179" s="9"/>
      <c r="J179" s="9"/>
      <c r="K179" s="9"/>
      <c r="L179" s="9"/>
      <c r="M179" s="10" t="s">
        <v>93</v>
      </c>
      <c r="N179" s="10"/>
      <c r="O179" s="10"/>
      <c r="P179" s="5">
        <v>1</v>
      </c>
      <c r="Q179" s="5"/>
      <c r="R179" s="5">
        <v>2021</v>
      </c>
      <c r="S179" s="5"/>
      <c r="T179" s="5">
        <v>5</v>
      </c>
      <c r="U179" s="5"/>
      <c r="V179" s="6" t="s">
        <v>17</v>
      </c>
      <c r="W179" s="6"/>
      <c r="X179" s="5">
        <v>0</v>
      </c>
      <c r="Y179" s="5"/>
      <c r="Z179" s="5"/>
      <c r="AA179" s="7">
        <v>2436.2800000000002</v>
      </c>
      <c r="AB179" s="7"/>
      <c r="AC179" s="7"/>
    </row>
    <row r="180" spans="1:29" x14ac:dyDescent="0.25">
      <c r="A180" s="8"/>
      <c r="B180" s="8"/>
      <c r="C180" s="8"/>
      <c r="D180" s="8"/>
      <c r="E180" s="8"/>
      <c r="F180" s="9"/>
      <c r="G180" s="9"/>
      <c r="H180" s="9" t="s">
        <v>691</v>
      </c>
      <c r="I180" s="9"/>
      <c r="J180" s="9"/>
      <c r="K180" s="9"/>
      <c r="L180" s="9"/>
      <c r="M180" s="10" t="s">
        <v>677</v>
      </c>
      <c r="N180" s="10"/>
      <c r="O180" s="10"/>
      <c r="P180" s="5">
        <v>1</v>
      </c>
      <c r="Q180" s="5"/>
      <c r="R180" s="5">
        <v>2021</v>
      </c>
      <c r="S180" s="5"/>
      <c r="T180" s="5">
        <v>5</v>
      </c>
      <c r="U180" s="5"/>
      <c r="V180" s="6" t="s">
        <v>17</v>
      </c>
      <c r="W180" s="6"/>
      <c r="X180" s="5">
        <v>0</v>
      </c>
      <c r="Y180" s="5"/>
      <c r="Z180" s="5"/>
      <c r="AA180" s="7">
        <v>73.09</v>
      </c>
      <c r="AB180" s="7"/>
      <c r="AC180" s="7"/>
    </row>
    <row r="181" spans="1:29" x14ac:dyDescent="0.25">
      <c r="A181" s="8"/>
      <c r="B181" s="8"/>
      <c r="C181" s="8"/>
      <c r="D181" s="8"/>
      <c r="E181" s="8"/>
      <c r="F181" s="9"/>
      <c r="G181" s="9"/>
      <c r="H181" s="9" t="s">
        <v>691</v>
      </c>
      <c r="I181" s="9"/>
      <c r="J181" s="9"/>
      <c r="K181" s="9"/>
      <c r="L181" s="9"/>
      <c r="M181" s="10" t="s">
        <v>94</v>
      </c>
      <c r="N181" s="10"/>
      <c r="O181" s="10"/>
      <c r="P181" s="5">
        <v>1</v>
      </c>
      <c r="Q181" s="5"/>
      <c r="R181" s="5">
        <v>2021</v>
      </c>
      <c r="S181" s="5"/>
      <c r="T181" s="5">
        <v>5</v>
      </c>
      <c r="U181" s="5"/>
      <c r="V181" s="6" t="s">
        <v>17</v>
      </c>
      <c r="W181" s="6"/>
      <c r="X181" s="5">
        <v>0</v>
      </c>
      <c r="Y181" s="5"/>
      <c r="Z181" s="5"/>
      <c r="AA181" s="7">
        <v>2497.19</v>
      </c>
      <c r="AB181" s="7"/>
      <c r="AC181" s="7"/>
    </row>
    <row r="182" spans="1:29" x14ac:dyDescent="0.25">
      <c r="A182" s="8"/>
      <c r="B182" s="8"/>
      <c r="C182" s="8"/>
      <c r="D182" s="8"/>
      <c r="E182" s="8"/>
      <c r="F182" s="9"/>
      <c r="G182" s="9"/>
      <c r="H182" s="9" t="s">
        <v>691</v>
      </c>
      <c r="I182" s="9"/>
      <c r="J182" s="9"/>
      <c r="K182" s="9"/>
      <c r="L182" s="9"/>
      <c r="M182" s="10" t="s">
        <v>95</v>
      </c>
      <c r="N182" s="10"/>
      <c r="O182" s="10"/>
      <c r="P182" s="5">
        <v>1</v>
      </c>
      <c r="Q182" s="5"/>
      <c r="R182" s="5">
        <v>2021</v>
      </c>
      <c r="S182" s="5"/>
      <c r="T182" s="5">
        <v>5</v>
      </c>
      <c r="U182" s="5"/>
      <c r="V182" s="6" t="s">
        <v>17</v>
      </c>
      <c r="W182" s="6"/>
      <c r="X182" s="5">
        <v>0</v>
      </c>
      <c r="Y182" s="5"/>
      <c r="Z182" s="5"/>
      <c r="AA182" s="7">
        <v>836.46</v>
      </c>
      <c r="AB182" s="7"/>
      <c r="AC182" s="7"/>
    </row>
    <row r="183" spans="1:29" x14ac:dyDescent="0.25">
      <c r="A183" s="8"/>
      <c r="B183" s="8"/>
      <c r="C183" s="8"/>
      <c r="D183" s="8"/>
      <c r="E183" s="8"/>
      <c r="F183" s="9"/>
      <c r="G183" s="9"/>
      <c r="H183" s="9" t="s">
        <v>691</v>
      </c>
      <c r="I183" s="9"/>
      <c r="J183" s="9"/>
      <c r="K183" s="9"/>
      <c r="L183" s="9"/>
      <c r="M183" s="10" t="s">
        <v>678</v>
      </c>
      <c r="N183" s="10"/>
      <c r="O183" s="10"/>
      <c r="P183" s="5">
        <v>1</v>
      </c>
      <c r="Q183" s="5"/>
      <c r="R183" s="5">
        <v>2021</v>
      </c>
      <c r="S183" s="5"/>
      <c r="T183" s="5">
        <v>5</v>
      </c>
      <c r="U183" s="5"/>
      <c r="V183" s="6" t="s">
        <v>17</v>
      </c>
      <c r="W183" s="6"/>
      <c r="X183" s="5">
        <v>0</v>
      </c>
      <c r="Y183" s="5"/>
      <c r="Z183" s="5"/>
      <c r="AA183" s="7">
        <v>73.09</v>
      </c>
      <c r="AB183" s="7"/>
      <c r="AC183" s="7"/>
    </row>
    <row r="184" spans="1:29" x14ac:dyDescent="0.25">
      <c r="A184" s="8"/>
      <c r="B184" s="8"/>
      <c r="C184" s="8"/>
      <c r="D184" s="8"/>
      <c r="E184" s="8"/>
      <c r="F184" s="9"/>
      <c r="G184" s="9"/>
      <c r="H184" s="9" t="s">
        <v>691</v>
      </c>
      <c r="I184" s="9"/>
      <c r="J184" s="9"/>
      <c r="K184" s="9"/>
      <c r="L184" s="9"/>
      <c r="M184" s="10" t="s">
        <v>655</v>
      </c>
      <c r="N184" s="10"/>
      <c r="O184" s="10"/>
      <c r="P184" s="5">
        <v>1</v>
      </c>
      <c r="Q184" s="5"/>
      <c r="R184" s="5">
        <v>2021</v>
      </c>
      <c r="S184" s="5"/>
      <c r="T184" s="5">
        <v>5</v>
      </c>
      <c r="U184" s="5"/>
      <c r="V184" s="6" t="s">
        <v>17</v>
      </c>
      <c r="W184" s="6"/>
      <c r="X184" s="5">
        <v>0</v>
      </c>
      <c r="Y184" s="5"/>
      <c r="Z184" s="5"/>
      <c r="AA184" s="7">
        <v>182.72</v>
      </c>
      <c r="AB184" s="7"/>
      <c r="AC184" s="7"/>
    </row>
    <row r="185" spans="1:29" x14ac:dyDescent="0.25">
      <c r="A185" s="8"/>
      <c r="B185" s="8"/>
      <c r="C185" s="8"/>
      <c r="D185" s="8"/>
      <c r="E185" s="8"/>
      <c r="F185" s="9"/>
      <c r="G185" s="9"/>
      <c r="H185" s="9" t="s">
        <v>691</v>
      </c>
      <c r="I185" s="9"/>
      <c r="J185" s="9"/>
      <c r="K185" s="9"/>
      <c r="L185" s="9"/>
      <c r="M185" s="10" t="s">
        <v>24</v>
      </c>
      <c r="N185" s="10"/>
      <c r="O185" s="10"/>
      <c r="P185" s="5">
        <v>1</v>
      </c>
      <c r="Q185" s="5"/>
      <c r="R185" s="5">
        <v>2021</v>
      </c>
      <c r="S185" s="5"/>
      <c r="T185" s="5">
        <v>5</v>
      </c>
      <c r="U185" s="5"/>
      <c r="V185" s="6" t="s">
        <v>22</v>
      </c>
      <c r="W185" s="6"/>
      <c r="X185" s="5">
        <v>0</v>
      </c>
      <c r="Y185" s="5"/>
      <c r="Z185" s="5"/>
      <c r="AA185" s="7">
        <v>-209.74</v>
      </c>
      <c r="AB185" s="7"/>
      <c r="AC185" s="7"/>
    </row>
    <row r="186" spans="1:29" x14ac:dyDescent="0.25">
      <c r="A186" s="8"/>
      <c r="B186" s="8"/>
      <c r="C186" s="8"/>
      <c r="D186" s="8"/>
      <c r="E186" s="8"/>
      <c r="F186" s="9"/>
      <c r="G186" s="9"/>
      <c r="H186" s="9" t="s">
        <v>691</v>
      </c>
      <c r="I186" s="9"/>
      <c r="J186" s="9"/>
      <c r="K186" s="9"/>
      <c r="L186" s="9"/>
      <c r="M186" s="10" t="s">
        <v>25</v>
      </c>
      <c r="N186" s="10"/>
      <c r="O186" s="10"/>
      <c r="P186" s="5">
        <v>1</v>
      </c>
      <c r="Q186" s="5"/>
      <c r="R186" s="5">
        <v>2021</v>
      </c>
      <c r="S186" s="5"/>
      <c r="T186" s="5">
        <v>5</v>
      </c>
      <c r="U186" s="5"/>
      <c r="V186" s="6" t="s">
        <v>22</v>
      </c>
      <c r="W186" s="6"/>
      <c r="X186" s="5">
        <v>0</v>
      </c>
      <c r="Y186" s="5"/>
      <c r="Z186" s="5"/>
      <c r="AA186" s="7">
        <v>-612.29999999999995</v>
      </c>
      <c r="AB186" s="7"/>
      <c r="AC186" s="7"/>
    </row>
    <row r="187" spans="1:29" x14ac:dyDescent="0.25">
      <c r="A187" s="8"/>
      <c r="B187" s="8"/>
      <c r="C187" s="8"/>
      <c r="D187" s="8"/>
      <c r="E187" s="8"/>
      <c r="F187" s="9"/>
      <c r="G187" s="9"/>
      <c r="H187" s="9" t="s">
        <v>691</v>
      </c>
      <c r="I187" s="9"/>
      <c r="J187" s="9"/>
      <c r="K187" s="9"/>
      <c r="L187" s="9"/>
      <c r="M187" s="10" t="s">
        <v>97</v>
      </c>
      <c r="N187" s="10"/>
      <c r="O187" s="10"/>
      <c r="P187" s="5">
        <v>1</v>
      </c>
      <c r="Q187" s="5"/>
      <c r="R187" s="5">
        <v>2021</v>
      </c>
      <c r="S187" s="5"/>
      <c r="T187" s="5">
        <v>5</v>
      </c>
      <c r="U187" s="5"/>
      <c r="V187" s="6" t="s">
        <v>22</v>
      </c>
      <c r="W187" s="6"/>
      <c r="X187" s="5">
        <v>0</v>
      </c>
      <c r="Y187" s="5"/>
      <c r="Z187" s="5"/>
      <c r="AA187" s="7">
        <v>-218.51</v>
      </c>
      <c r="AB187" s="7"/>
      <c r="AC187" s="7"/>
    </row>
    <row r="188" spans="1:29" x14ac:dyDescent="0.25">
      <c r="A188" s="8"/>
      <c r="B188" s="8"/>
      <c r="C188" s="8"/>
      <c r="D188" s="8"/>
      <c r="E188" s="8"/>
      <c r="F188" s="9"/>
      <c r="G188" s="9"/>
      <c r="H188" s="9" t="s">
        <v>691</v>
      </c>
      <c r="I188" s="9"/>
      <c r="J188" s="9"/>
      <c r="K188" s="9"/>
      <c r="L188" s="9"/>
      <c r="M188" s="10" t="s">
        <v>98</v>
      </c>
      <c r="N188" s="10"/>
      <c r="O188" s="10"/>
      <c r="P188" s="5">
        <v>1</v>
      </c>
      <c r="Q188" s="5"/>
      <c r="R188" s="5">
        <v>2021</v>
      </c>
      <c r="S188" s="5"/>
      <c r="T188" s="5">
        <v>5</v>
      </c>
      <c r="U188" s="5"/>
      <c r="V188" s="6" t="s">
        <v>22</v>
      </c>
      <c r="W188" s="6"/>
      <c r="X188" s="5">
        <v>0</v>
      </c>
      <c r="Y188" s="5"/>
      <c r="Z188" s="5"/>
      <c r="AA188" s="7">
        <v>-3654.43</v>
      </c>
      <c r="AB188" s="7"/>
      <c r="AC188" s="7"/>
    </row>
    <row r="189" spans="1:29" x14ac:dyDescent="0.25">
      <c r="A189" s="8"/>
      <c r="B189" s="8"/>
      <c r="C189" s="8"/>
      <c r="D189" s="8"/>
      <c r="E189" s="8"/>
      <c r="F189" s="9"/>
      <c r="G189" s="9"/>
      <c r="H189" s="9" t="s">
        <v>691</v>
      </c>
      <c r="I189" s="9"/>
      <c r="J189" s="9"/>
      <c r="K189" s="9"/>
      <c r="L189" s="9"/>
      <c r="M189" s="10" t="s">
        <v>679</v>
      </c>
      <c r="N189" s="10"/>
      <c r="O189" s="10"/>
      <c r="P189" s="5">
        <v>1</v>
      </c>
      <c r="Q189" s="5"/>
      <c r="R189" s="5">
        <v>2021</v>
      </c>
      <c r="S189" s="5"/>
      <c r="T189" s="5">
        <v>5</v>
      </c>
      <c r="U189" s="5"/>
      <c r="V189" s="6" t="s">
        <v>22</v>
      </c>
      <c r="W189" s="6"/>
      <c r="X189" s="5">
        <v>0</v>
      </c>
      <c r="Y189" s="5"/>
      <c r="Z189" s="5"/>
      <c r="AA189" s="7">
        <v>-29.01</v>
      </c>
      <c r="AB189" s="7"/>
      <c r="AC189" s="7"/>
    </row>
    <row r="190" spans="1:29" x14ac:dyDescent="0.25">
      <c r="A190" s="8"/>
      <c r="B190" s="8"/>
      <c r="C190" s="8"/>
      <c r="D190" s="8"/>
      <c r="E190" s="8"/>
      <c r="F190" s="9"/>
      <c r="G190" s="9"/>
      <c r="H190" s="9" t="s">
        <v>691</v>
      </c>
      <c r="I190" s="9"/>
      <c r="J190" s="9"/>
      <c r="K190" s="9"/>
      <c r="L190" s="9"/>
      <c r="M190" s="10" t="s">
        <v>99</v>
      </c>
      <c r="N190" s="10"/>
      <c r="O190" s="10"/>
      <c r="P190" s="5">
        <v>1</v>
      </c>
      <c r="Q190" s="5"/>
      <c r="R190" s="5">
        <v>2021</v>
      </c>
      <c r="S190" s="5"/>
      <c r="T190" s="5">
        <v>5</v>
      </c>
      <c r="U190" s="5"/>
      <c r="V190" s="6" t="s">
        <v>22</v>
      </c>
      <c r="W190" s="6"/>
      <c r="X190" s="5">
        <v>0</v>
      </c>
      <c r="Y190" s="5"/>
      <c r="Z190" s="5"/>
      <c r="AA190" s="7">
        <v>0</v>
      </c>
      <c r="AB190" s="7"/>
      <c r="AC190" s="7"/>
    </row>
    <row r="191" spans="1:29" x14ac:dyDescent="0.25">
      <c r="A191" s="8"/>
      <c r="B191" s="8"/>
      <c r="C191" s="8"/>
      <c r="D191" s="8"/>
      <c r="E191" s="8"/>
      <c r="F191" s="9"/>
      <c r="G191" s="9"/>
      <c r="H191" s="9" t="s">
        <v>691</v>
      </c>
      <c r="I191" s="9"/>
      <c r="J191" s="9"/>
      <c r="K191" s="9"/>
      <c r="L191" s="9"/>
      <c r="M191" s="10" t="s">
        <v>100</v>
      </c>
      <c r="N191" s="10"/>
      <c r="O191" s="10"/>
      <c r="P191" s="5">
        <v>1</v>
      </c>
      <c r="Q191" s="5"/>
      <c r="R191" s="5">
        <v>2021</v>
      </c>
      <c r="S191" s="5"/>
      <c r="T191" s="5">
        <v>5</v>
      </c>
      <c r="U191" s="5"/>
      <c r="V191" s="6" t="s">
        <v>22</v>
      </c>
      <c r="W191" s="6"/>
      <c r="X191" s="5">
        <v>0</v>
      </c>
      <c r="Y191" s="5"/>
      <c r="Z191" s="5"/>
      <c r="AA191" s="7">
        <v>-12664.08</v>
      </c>
      <c r="AB191" s="7"/>
      <c r="AC191" s="7"/>
    </row>
    <row r="192" spans="1:29" x14ac:dyDescent="0.25">
      <c r="A192" s="8"/>
      <c r="B192" s="8"/>
      <c r="C192" s="8"/>
      <c r="D192" s="8"/>
      <c r="E192" s="8"/>
      <c r="F192" s="9"/>
      <c r="G192" s="9"/>
      <c r="H192" s="9" t="s">
        <v>691</v>
      </c>
      <c r="I192" s="9"/>
      <c r="J192" s="9"/>
      <c r="K192" s="9"/>
      <c r="L192" s="9"/>
      <c r="M192" s="10" t="s">
        <v>26</v>
      </c>
      <c r="N192" s="10"/>
      <c r="O192" s="10"/>
      <c r="P192" s="5">
        <v>1</v>
      </c>
      <c r="Q192" s="5"/>
      <c r="R192" s="5">
        <v>2021</v>
      </c>
      <c r="S192" s="5"/>
      <c r="T192" s="5">
        <v>5</v>
      </c>
      <c r="U192" s="5"/>
      <c r="V192" s="6" t="s">
        <v>22</v>
      </c>
      <c r="W192" s="6"/>
      <c r="X192" s="5">
        <v>0</v>
      </c>
      <c r="Y192" s="5"/>
      <c r="Z192" s="5"/>
      <c r="AA192" s="7">
        <v>-12.18</v>
      </c>
      <c r="AB192" s="7"/>
      <c r="AC192" s="7"/>
    </row>
    <row r="193" spans="1:29" x14ac:dyDescent="0.25">
      <c r="A193" s="8"/>
      <c r="B193" s="8"/>
      <c r="C193" s="8"/>
      <c r="D193" s="8"/>
      <c r="E193" s="8"/>
      <c r="F193" s="9"/>
      <c r="G193" s="9"/>
      <c r="H193" s="9" t="s">
        <v>691</v>
      </c>
      <c r="I193" s="9"/>
      <c r="J193" s="9"/>
      <c r="K193" s="9"/>
      <c r="L193" s="9"/>
      <c r="M193" s="10" t="s">
        <v>101</v>
      </c>
      <c r="N193" s="10"/>
      <c r="O193" s="10"/>
      <c r="P193" s="5">
        <v>1</v>
      </c>
      <c r="Q193" s="5"/>
      <c r="R193" s="5">
        <v>2021</v>
      </c>
      <c r="S193" s="5"/>
      <c r="T193" s="5">
        <v>5</v>
      </c>
      <c r="U193" s="5"/>
      <c r="V193" s="6" t="s">
        <v>22</v>
      </c>
      <c r="W193" s="6"/>
      <c r="X193" s="5">
        <v>0</v>
      </c>
      <c r="Y193" s="5"/>
      <c r="Z193" s="5"/>
      <c r="AA193" s="7">
        <v>-880</v>
      </c>
      <c r="AB193" s="7"/>
      <c r="AC193" s="7"/>
    </row>
    <row r="194" spans="1:29" x14ac:dyDescent="0.25">
      <c r="A194" s="8"/>
      <c r="B194" s="8"/>
      <c r="C194" s="8"/>
      <c r="D194" s="8"/>
      <c r="E194" s="8"/>
      <c r="F194" s="9"/>
      <c r="G194" s="9"/>
      <c r="H194" s="9" t="s">
        <v>691</v>
      </c>
      <c r="I194" s="9"/>
      <c r="J194" s="9"/>
      <c r="K194" s="9"/>
      <c r="L194" s="9"/>
      <c r="M194" s="10" t="s">
        <v>102</v>
      </c>
      <c r="N194" s="10"/>
      <c r="O194" s="10"/>
      <c r="P194" s="5">
        <v>1</v>
      </c>
      <c r="Q194" s="5"/>
      <c r="R194" s="5">
        <v>2021</v>
      </c>
      <c r="S194" s="5"/>
      <c r="T194" s="5">
        <v>5</v>
      </c>
      <c r="U194" s="5"/>
      <c r="V194" s="6" t="s">
        <v>22</v>
      </c>
      <c r="W194" s="6"/>
      <c r="X194" s="5">
        <v>0</v>
      </c>
      <c r="Y194" s="5"/>
      <c r="Z194" s="5"/>
      <c r="AA194" s="7">
        <v>0</v>
      </c>
      <c r="AB194" s="7"/>
      <c r="AC194" s="7"/>
    </row>
    <row r="195" spans="1:29" x14ac:dyDescent="0.25">
      <c r="A195" s="8"/>
      <c r="B195" s="8"/>
      <c r="C195" s="8"/>
      <c r="D195" s="8"/>
      <c r="E195" s="8"/>
      <c r="F195" s="9"/>
      <c r="G195" s="9"/>
      <c r="H195" s="9" t="s">
        <v>691</v>
      </c>
      <c r="I195" s="9"/>
      <c r="J195" s="10" t="s">
        <v>28</v>
      </c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7">
        <v>0</v>
      </c>
      <c r="AB195" s="7"/>
      <c r="AC195" s="7"/>
    </row>
    <row r="196" spans="1:29" x14ac:dyDescent="0.25">
      <c r="A196" s="11" t="s">
        <v>75</v>
      </c>
      <c r="B196" s="11"/>
      <c r="C196" s="11"/>
      <c r="D196" s="11"/>
      <c r="E196" s="11"/>
      <c r="F196" s="12" t="s">
        <v>76</v>
      </c>
      <c r="G196" s="12"/>
      <c r="H196" s="12" t="s">
        <v>711</v>
      </c>
      <c r="I196" s="12"/>
      <c r="J196" s="12" t="s">
        <v>15</v>
      </c>
      <c r="K196" s="12"/>
      <c r="L196" s="12"/>
      <c r="M196" s="10" t="s">
        <v>18</v>
      </c>
      <c r="N196" s="10"/>
      <c r="O196" s="10"/>
      <c r="P196" s="5">
        <v>1</v>
      </c>
      <c r="Q196" s="5"/>
      <c r="R196" s="5">
        <v>2021</v>
      </c>
      <c r="S196" s="5"/>
      <c r="T196" s="5">
        <v>5</v>
      </c>
      <c r="U196" s="5"/>
      <c r="V196" s="6" t="s">
        <v>17</v>
      </c>
      <c r="W196" s="6"/>
      <c r="X196" s="5">
        <v>0</v>
      </c>
      <c r="Y196" s="5"/>
      <c r="Z196" s="5"/>
      <c r="AA196" s="7">
        <v>2657.77</v>
      </c>
      <c r="AB196" s="7"/>
      <c r="AC196" s="7"/>
    </row>
    <row r="197" spans="1:29" x14ac:dyDescent="0.25">
      <c r="A197" s="8"/>
      <c r="B197" s="8"/>
      <c r="C197" s="8"/>
      <c r="D197" s="8"/>
      <c r="E197" s="8"/>
      <c r="F197" s="9"/>
      <c r="G197" s="9"/>
      <c r="H197" s="9" t="s">
        <v>691</v>
      </c>
      <c r="I197" s="9"/>
      <c r="J197" s="9"/>
      <c r="K197" s="9"/>
      <c r="L197" s="9"/>
      <c r="M197" s="10" t="s">
        <v>19</v>
      </c>
      <c r="N197" s="10"/>
      <c r="O197" s="10"/>
      <c r="P197" s="5">
        <v>1</v>
      </c>
      <c r="Q197" s="5"/>
      <c r="R197" s="5">
        <v>2021</v>
      </c>
      <c r="S197" s="5"/>
      <c r="T197" s="5">
        <v>5</v>
      </c>
      <c r="U197" s="5"/>
      <c r="V197" s="6" t="s">
        <v>17</v>
      </c>
      <c r="W197" s="6"/>
      <c r="X197" s="5">
        <v>0</v>
      </c>
      <c r="Y197" s="5"/>
      <c r="Z197" s="5"/>
      <c r="AA197" s="7">
        <v>664.44</v>
      </c>
      <c r="AB197" s="7"/>
      <c r="AC197" s="7"/>
    </row>
    <row r="198" spans="1:29" x14ac:dyDescent="0.25">
      <c r="A198" s="8"/>
      <c r="B198" s="8"/>
      <c r="C198" s="8"/>
      <c r="D198" s="8"/>
      <c r="E198" s="8"/>
      <c r="F198" s="9"/>
      <c r="G198" s="9"/>
      <c r="H198" s="9" t="s">
        <v>691</v>
      </c>
      <c r="I198" s="9"/>
      <c r="J198" s="9"/>
      <c r="K198" s="9"/>
      <c r="L198" s="9"/>
      <c r="M198" s="10" t="s">
        <v>23</v>
      </c>
      <c r="N198" s="10"/>
      <c r="O198" s="10"/>
      <c r="P198" s="5">
        <v>1</v>
      </c>
      <c r="Q198" s="5"/>
      <c r="R198" s="5">
        <v>2021</v>
      </c>
      <c r="S198" s="5"/>
      <c r="T198" s="5">
        <v>5</v>
      </c>
      <c r="U198" s="5"/>
      <c r="V198" s="6" t="s">
        <v>22</v>
      </c>
      <c r="W198" s="6"/>
      <c r="X198" s="5">
        <v>0</v>
      </c>
      <c r="Y198" s="5"/>
      <c r="Z198" s="5"/>
      <c r="AA198" s="7">
        <v>0</v>
      </c>
      <c r="AB198" s="7"/>
      <c r="AC198" s="7"/>
    </row>
    <row r="199" spans="1:29" x14ac:dyDescent="0.25">
      <c r="A199" s="8"/>
      <c r="B199" s="8"/>
      <c r="C199" s="8"/>
      <c r="D199" s="8"/>
      <c r="E199" s="8"/>
      <c r="F199" s="9"/>
      <c r="G199" s="9"/>
      <c r="H199" s="9" t="s">
        <v>691</v>
      </c>
      <c r="I199" s="9"/>
      <c r="J199" s="9"/>
      <c r="K199" s="9"/>
      <c r="L199" s="9"/>
      <c r="M199" s="10" t="s">
        <v>24</v>
      </c>
      <c r="N199" s="10"/>
      <c r="O199" s="10"/>
      <c r="P199" s="5">
        <v>1</v>
      </c>
      <c r="Q199" s="5"/>
      <c r="R199" s="5">
        <v>2021</v>
      </c>
      <c r="S199" s="5"/>
      <c r="T199" s="5">
        <v>5</v>
      </c>
      <c r="U199" s="5"/>
      <c r="V199" s="6" t="s">
        <v>22</v>
      </c>
      <c r="W199" s="6"/>
      <c r="X199" s="5">
        <v>0</v>
      </c>
      <c r="Y199" s="5"/>
      <c r="Z199" s="5"/>
      <c r="AA199" s="7">
        <v>-316.38</v>
      </c>
      <c r="AB199" s="7"/>
      <c r="AC199" s="7"/>
    </row>
    <row r="200" spans="1:29" x14ac:dyDescent="0.25">
      <c r="A200" s="8"/>
      <c r="B200" s="8"/>
      <c r="C200" s="8"/>
      <c r="D200" s="8"/>
      <c r="E200" s="8"/>
      <c r="F200" s="9"/>
      <c r="G200" s="9"/>
      <c r="H200" s="9" t="s">
        <v>691</v>
      </c>
      <c r="I200" s="9"/>
      <c r="J200" s="9"/>
      <c r="K200" s="9"/>
      <c r="L200" s="9"/>
      <c r="M200" s="10" t="s">
        <v>25</v>
      </c>
      <c r="N200" s="10"/>
      <c r="O200" s="10"/>
      <c r="P200" s="5">
        <v>1</v>
      </c>
      <c r="Q200" s="5"/>
      <c r="R200" s="5">
        <v>2021</v>
      </c>
      <c r="S200" s="5"/>
      <c r="T200" s="5">
        <v>5</v>
      </c>
      <c r="U200" s="5"/>
      <c r="V200" s="6" t="s">
        <v>22</v>
      </c>
      <c r="W200" s="6"/>
      <c r="X200" s="5">
        <v>0</v>
      </c>
      <c r="Y200" s="5"/>
      <c r="Z200" s="5"/>
      <c r="AA200" s="7">
        <v>-96.07</v>
      </c>
      <c r="AB200" s="7"/>
      <c r="AC200" s="7"/>
    </row>
    <row r="201" spans="1:29" x14ac:dyDescent="0.25">
      <c r="A201" s="8"/>
      <c r="B201" s="8"/>
      <c r="C201" s="8"/>
      <c r="D201" s="8"/>
      <c r="E201" s="8"/>
      <c r="F201" s="9"/>
      <c r="G201" s="9"/>
      <c r="H201" s="9" t="s">
        <v>691</v>
      </c>
      <c r="I201" s="9"/>
      <c r="J201" s="9"/>
      <c r="K201" s="9"/>
      <c r="L201" s="9"/>
      <c r="M201" s="10" t="s">
        <v>26</v>
      </c>
      <c r="N201" s="10"/>
      <c r="O201" s="10"/>
      <c r="P201" s="5">
        <v>1</v>
      </c>
      <c r="Q201" s="5"/>
      <c r="R201" s="5">
        <v>2021</v>
      </c>
      <c r="S201" s="5"/>
      <c r="T201" s="5">
        <v>5</v>
      </c>
      <c r="U201" s="5"/>
      <c r="V201" s="6" t="s">
        <v>22</v>
      </c>
      <c r="W201" s="6"/>
      <c r="X201" s="5">
        <v>0</v>
      </c>
      <c r="Y201" s="5"/>
      <c r="Z201" s="5"/>
      <c r="AA201" s="7">
        <v>-16.61</v>
      </c>
      <c r="AB201" s="7"/>
      <c r="AC201" s="7"/>
    </row>
    <row r="202" spans="1:29" x14ac:dyDescent="0.25">
      <c r="A202" s="8"/>
      <c r="B202" s="8"/>
      <c r="C202" s="8"/>
      <c r="D202" s="8"/>
      <c r="E202" s="8"/>
      <c r="F202" s="9"/>
      <c r="G202" s="9"/>
      <c r="H202" s="9" t="s">
        <v>691</v>
      </c>
      <c r="I202" s="9"/>
      <c r="J202" s="10" t="s">
        <v>28</v>
      </c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7">
        <v>2893.15</v>
      </c>
      <c r="AB202" s="7"/>
      <c r="AC202" s="7"/>
    </row>
    <row r="203" spans="1:29" x14ac:dyDescent="0.25">
      <c r="A203" s="11" t="s">
        <v>77</v>
      </c>
      <c r="B203" s="11"/>
      <c r="C203" s="11"/>
      <c r="D203" s="11"/>
      <c r="E203" s="11"/>
      <c r="F203" s="12" t="s">
        <v>78</v>
      </c>
      <c r="G203" s="12"/>
      <c r="H203" s="12" t="s">
        <v>712</v>
      </c>
      <c r="I203" s="12"/>
      <c r="J203" s="12" t="s">
        <v>15</v>
      </c>
      <c r="K203" s="12"/>
      <c r="L203" s="12"/>
      <c r="M203" s="10" t="s">
        <v>16</v>
      </c>
      <c r="N203" s="10"/>
      <c r="O203" s="10"/>
      <c r="P203" s="5">
        <v>1</v>
      </c>
      <c r="Q203" s="5"/>
      <c r="R203" s="5">
        <v>2021</v>
      </c>
      <c r="S203" s="5"/>
      <c r="T203" s="5">
        <v>5</v>
      </c>
      <c r="U203" s="5"/>
      <c r="V203" s="6" t="s">
        <v>17</v>
      </c>
      <c r="W203" s="6"/>
      <c r="X203" s="5">
        <v>0</v>
      </c>
      <c r="Y203" s="5"/>
      <c r="Z203" s="5"/>
      <c r="AA203" s="7">
        <v>320</v>
      </c>
      <c r="AB203" s="7"/>
      <c r="AC203" s="7"/>
    </row>
    <row r="204" spans="1:29" x14ac:dyDescent="0.25">
      <c r="A204" s="8"/>
      <c r="B204" s="8"/>
      <c r="C204" s="8"/>
      <c r="D204" s="8"/>
      <c r="E204" s="8"/>
      <c r="F204" s="9"/>
      <c r="G204" s="9"/>
      <c r="H204" s="9" t="s">
        <v>691</v>
      </c>
      <c r="I204" s="9"/>
      <c r="J204" s="9"/>
      <c r="K204" s="9"/>
      <c r="L204" s="9"/>
      <c r="M204" s="10" t="s">
        <v>18</v>
      </c>
      <c r="N204" s="10"/>
      <c r="O204" s="10"/>
      <c r="P204" s="5">
        <v>1</v>
      </c>
      <c r="Q204" s="5"/>
      <c r="R204" s="5">
        <v>2021</v>
      </c>
      <c r="S204" s="5"/>
      <c r="T204" s="5">
        <v>5</v>
      </c>
      <c r="U204" s="5"/>
      <c r="V204" s="6" t="s">
        <v>17</v>
      </c>
      <c r="W204" s="6"/>
      <c r="X204" s="5">
        <v>0</v>
      </c>
      <c r="Y204" s="5"/>
      <c r="Z204" s="5"/>
      <c r="AA204" s="7">
        <v>480.11</v>
      </c>
      <c r="AB204" s="7"/>
      <c r="AC204" s="7"/>
    </row>
    <row r="205" spans="1:29" x14ac:dyDescent="0.25">
      <c r="A205" s="8"/>
      <c r="B205" s="8"/>
      <c r="C205" s="8"/>
      <c r="D205" s="8"/>
      <c r="E205" s="8"/>
      <c r="F205" s="9"/>
      <c r="G205" s="9"/>
      <c r="H205" s="9" t="s">
        <v>691</v>
      </c>
      <c r="I205" s="9"/>
      <c r="J205" s="9"/>
      <c r="K205" s="9"/>
      <c r="L205" s="9"/>
      <c r="M205" s="10" t="s">
        <v>19</v>
      </c>
      <c r="N205" s="10"/>
      <c r="O205" s="10"/>
      <c r="P205" s="5">
        <v>1</v>
      </c>
      <c r="Q205" s="5"/>
      <c r="R205" s="5">
        <v>2021</v>
      </c>
      <c r="S205" s="5"/>
      <c r="T205" s="5">
        <v>5</v>
      </c>
      <c r="U205" s="5"/>
      <c r="V205" s="6" t="s">
        <v>17</v>
      </c>
      <c r="W205" s="6"/>
      <c r="X205" s="5">
        <v>0</v>
      </c>
      <c r="Y205" s="5"/>
      <c r="Z205" s="5"/>
      <c r="AA205" s="7">
        <v>120.03</v>
      </c>
      <c r="AB205" s="7"/>
      <c r="AC205" s="7"/>
    </row>
    <row r="206" spans="1:29" x14ac:dyDescent="0.25">
      <c r="A206" s="8"/>
      <c r="B206" s="8"/>
      <c r="C206" s="8"/>
      <c r="D206" s="8"/>
      <c r="E206" s="8"/>
      <c r="F206" s="9"/>
      <c r="G206" s="9"/>
      <c r="H206" s="9" t="s">
        <v>691</v>
      </c>
      <c r="I206" s="9"/>
      <c r="J206" s="9"/>
      <c r="K206" s="9"/>
      <c r="L206" s="9"/>
      <c r="M206" s="10" t="s">
        <v>680</v>
      </c>
      <c r="N206" s="10"/>
      <c r="O206" s="10"/>
      <c r="P206" s="5">
        <v>1</v>
      </c>
      <c r="Q206" s="5"/>
      <c r="R206" s="5">
        <v>2021</v>
      </c>
      <c r="S206" s="5"/>
      <c r="T206" s="5">
        <v>5</v>
      </c>
      <c r="U206" s="5"/>
      <c r="V206" s="6" t="s">
        <v>17</v>
      </c>
      <c r="W206" s="6"/>
      <c r="X206" s="5">
        <v>0</v>
      </c>
      <c r="Y206" s="5"/>
      <c r="Z206" s="5"/>
      <c r="AA206" s="7">
        <v>4050.95</v>
      </c>
      <c r="AB206" s="7"/>
      <c r="AC206" s="7"/>
    </row>
    <row r="207" spans="1:29" x14ac:dyDescent="0.25">
      <c r="A207" s="8"/>
      <c r="B207" s="8"/>
      <c r="C207" s="8"/>
      <c r="D207" s="8"/>
      <c r="E207" s="8"/>
      <c r="F207" s="9"/>
      <c r="G207" s="9"/>
      <c r="H207" s="9" t="s">
        <v>691</v>
      </c>
      <c r="I207" s="9"/>
      <c r="J207" s="9"/>
      <c r="K207" s="9"/>
      <c r="L207" s="9"/>
      <c r="M207" s="10" t="s">
        <v>23</v>
      </c>
      <c r="N207" s="10"/>
      <c r="O207" s="10"/>
      <c r="P207" s="5">
        <v>1</v>
      </c>
      <c r="Q207" s="5"/>
      <c r="R207" s="5">
        <v>2021</v>
      </c>
      <c r="S207" s="5"/>
      <c r="T207" s="5">
        <v>5</v>
      </c>
      <c r="U207" s="5"/>
      <c r="V207" s="6" t="s">
        <v>22</v>
      </c>
      <c r="W207" s="6"/>
      <c r="X207" s="5">
        <v>0</v>
      </c>
      <c r="Y207" s="5"/>
      <c r="Z207" s="5"/>
      <c r="AA207" s="7">
        <v>0</v>
      </c>
      <c r="AB207" s="7"/>
      <c r="AC207" s="7"/>
    </row>
    <row r="208" spans="1:29" x14ac:dyDescent="0.25">
      <c r="A208" s="8"/>
      <c r="B208" s="8"/>
      <c r="C208" s="8"/>
      <c r="D208" s="8"/>
      <c r="E208" s="8"/>
      <c r="F208" s="9"/>
      <c r="G208" s="9"/>
      <c r="H208" s="9" t="s">
        <v>691</v>
      </c>
      <c r="I208" s="9"/>
      <c r="J208" s="9"/>
      <c r="K208" s="9"/>
      <c r="L208" s="9"/>
      <c r="M208" s="10" t="s">
        <v>24</v>
      </c>
      <c r="N208" s="10"/>
      <c r="O208" s="10"/>
      <c r="P208" s="5">
        <v>1</v>
      </c>
      <c r="Q208" s="5"/>
      <c r="R208" s="5">
        <v>2021</v>
      </c>
      <c r="S208" s="5"/>
      <c r="T208" s="5">
        <v>5</v>
      </c>
      <c r="U208" s="5"/>
      <c r="V208" s="6" t="s">
        <v>22</v>
      </c>
      <c r="W208" s="6"/>
      <c r="X208" s="5">
        <v>0</v>
      </c>
      <c r="Y208" s="5"/>
      <c r="Z208" s="5"/>
      <c r="AA208" s="7">
        <v>-502.43</v>
      </c>
      <c r="AB208" s="7"/>
      <c r="AC208" s="7"/>
    </row>
    <row r="209" spans="1:29" x14ac:dyDescent="0.25">
      <c r="A209" s="8"/>
      <c r="B209" s="8"/>
      <c r="C209" s="8"/>
      <c r="D209" s="8"/>
      <c r="E209" s="8"/>
      <c r="F209" s="9"/>
      <c r="G209" s="9"/>
      <c r="H209" s="9" t="s">
        <v>691</v>
      </c>
      <c r="I209" s="9"/>
      <c r="J209" s="9"/>
      <c r="K209" s="9"/>
      <c r="L209" s="9"/>
      <c r="M209" s="10" t="s">
        <v>25</v>
      </c>
      <c r="N209" s="10"/>
      <c r="O209" s="10"/>
      <c r="P209" s="5">
        <v>1</v>
      </c>
      <c r="Q209" s="5"/>
      <c r="R209" s="5">
        <v>2021</v>
      </c>
      <c r="S209" s="5"/>
      <c r="T209" s="5">
        <v>5</v>
      </c>
      <c r="U209" s="5"/>
      <c r="V209" s="6" t="s">
        <v>22</v>
      </c>
      <c r="W209" s="6"/>
      <c r="X209" s="5">
        <v>0</v>
      </c>
      <c r="Y209" s="5"/>
      <c r="Z209" s="5"/>
      <c r="AA209" s="7">
        <v>-297.31</v>
      </c>
      <c r="AB209" s="7"/>
      <c r="AC209" s="7"/>
    </row>
    <row r="210" spans="1:29" x14ac:dyDescent="0.25">
      <c r="A210" s="8"/>
      <c r="B210" s="8"/>
      <c r="C210" s="8"/>
      <c r="D210" s="8"/>
      <c r="E210" s="8"/>
      <c r="F210" s="9"/>
      <c r="G210" s="9"/>
      <c r="H210" s="9" t="s">
        <v>691</v>
      </c>
      <c r="I210" s="9"/>
      <c r="J210" s="9"/>
      <c r="K210" s="9"/>
      <c r="L210" s="9"/>
      <c r="M210" s="10" t="s">
        <v>26</v>
      </c>
      <c r="N210" s="10"/>
      <c r="O210" s="10"/>
      <c r="P210" s="5">
        <v>1</v>
      </c>
      <c r="Q210" s="5"/>
      <c r="R210" s="5">
        <v>2021</v>
      </c>
      <c r="S210" s="5"/>
      <c r="T210" s="5">
        <v>5</v>
      </c>
      <c r="U210" s="5"/>
      <c r="V210" s="6" t="s">
        <v>22</v>
      </c>
      <c r="W210" s="6"/>
      <c r="X210" s="5">
        <v>0</v>
      </c>
      <c r="Y210" s="5"/>
      <c r="Z210" s="5"/>
      <c r="AA210" s="7">
        <v>-23.26</v>
      </c>
      <c r="AB210" s="7"/>
      <c r="AC210" s="7"/>
    </row>
    <row r="211" spans="1:29" x14ac:dyDescent="0.25">
      <c r="A211" s="8"/>
      <c r="B211" s="8"/>
      <c r="C211" s="8"/>
      <c r="D211" s="8"/>
      <c r="E211" s="8"/>
      <c r="F211" s="9"/>
      <c r="G211" s="9"/>
      <c r="H211" s="9" t="s">
        <v>691</v>
      </c>
      <c r="I211" s="9"/>
      <c r="J211" s="10" t="s">
        <v>28</v>
      </c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7">
        <v>4148.09</v>
      </c>
      <c r="AB211" s="7"/>
      <c r="AC211" s="7"/>
    </row>
    <row r="212" spans="1:29" x14ac:dyDescent="0.25">
      <c r="A212" s="11" t="s">
        <v>79</v>
      </c>
      <c r="B212" s="11"/>
      <c r="C212" s="11"/>
      <c r="D212" s="11"/>
      <c r="E212" s="11"/>
      <c r="F212" s="12" t="s">
        <v>80</v>
      </c>
      <c r="G212" s="12"/>
      <c r="H212" s="12" t="s">
        <v>713</v>
      </c>
      <c r="I212" s="12"/>
      <c r="J212" s="12" t="s">
        <v>15</v>
      </c>
      <c r="K212" s="12"/>
      <c r="L212" s="12"/>
      <c r="M212" s="10" t="s">
        <v>18</v>
      </c>
      <c r="N212" s="10"/>
      <c r="O212" s="10"/>
      <c r="P212" s="5">
        <v>1</v>
      </c>
      <c r="Q212" s="5"/>
      <c r="R212" s="5">
        <v>2021</v>
      </c>
      <c r="S212" s="5"/>
      <c r="T212" s="5">
        <v>5</v>
      </c>
      <c r="U212" s="5"/>
      <c r="V212" s="6" t="s">
        <v>17</v>
      </c>
      <c r="W212" s="6"/>
      <c r="X212" s="5">
        <v>0</v>
      </c>
      <c r="Y212" s="5"/>
      <c r="Z212" s="5"/>
      <c r="AA212" s="7">
        <v>3720.87</v>
      </c>
      <c r="AB212" s="7"/>
      <c r="AC212" s="7"/>
    </row>
    <row r="213" spans="1:29" x14ac:dyDescent="0.25">
      <c r="A213" s="8"/>
      <c r="B213" s="8"/>
      <c r="C213" s="8"/>
      <c r="D213" s="8"/>
      <c r="E213" s="8"/>
      <c r="F213" s="9"/>
      <c r="G213" s="9"/>
      <c r="H213" s="9" t="s">
        <v>691</v>
      </c>
      <c r="I213" s="9"/>
      <c r="J213" s="9"/>
      <c r="K213" s="9"/>
      <c r="L213" s="9"/>
      <c r="M213" s="10" t="s">
        <v>19</v>
      </c>
      <c r="N213" s="10"/>
      <c r="O213" s="10"/>
      <c r="P213" s="5">
        <v>1</v>
      </c>
      <c r="Q213" s="5"/>
      <c r="R213" s="5">
        <v>2021</v>
      </c>
      <c r="S213" s="5"/>
      <c r="T213" s="5">
        <v>5</v>
      </c>
      <c r="U213" s="5"/>
      <c r="V213" s="6" t="s">
        <v>17</v>
      </c>
      <c r="W213" s="6"/>
      <c r="X213" s="5">
        <v>0</v>
      </c>
      <c r="Y213" s="5"/>
      <c r="Z213" s="5"/>
      <c r="AA213" s="7">
        <v>930.22</v>
      </c>
      <c r="AB213" s="7"/>
      <c r="AC213" s="7"/>
    </row>
    <row r="214" spans="1:29" x14ac:dyDescent="0.25">
      <c r="A214" s="8"/>
      <c r="B214" s="8"/>
      <c r="C214" s="8"/>
      <c r="D214" s="8"/>
      <c r="E214" s="8"/>
      <c r="F214" s="9"/>
      <c r="G214" s="9"/>
      <c r="H214" s="9" t="s">
        <v>691</v>
      </c>
      <c r="I214" s="9"/>
      <c r="J214" s="9"/>
      <c r="K214" s="9"/>
      <c r="L214" s="9"/>
      <c r="M214" s="10" t="s">
        <v>46</v>
      </c>
      <c r="N214" s="10"/>
      <c r="O214" s="10"/>
      <c r="P214" s="5">
        <v>1</v>
      </c>
      <c r="Q214" s="5"/>
      <c r="R214" s="5">
        <v>2021</v>
      </c>
      <c r="S214" s="5"/>
      <c r="T214" s="5">
        <v>5</v>
      </c>
      <c r="U214" s="5"/>
      <c r="V214" s="6" t="s">
        <v>17</v>
      </c>
      <c r="W214" s="6"/>
      <c r="X214" s="5">
        <v>0</v>
      </c>
      <c r="Y214" s="5"/>
      <c r="Z214" s="5"/>
      <c r="AA214" s="7">
        <v>1000</v>
      </c>
      <c r="AB214" s="7"/>
      <c r="AC214" s="7"/>
    </row>
    <row r="215" spans="1:29" x14ac:dyDescent="0.25">
      <c r="A215" s="8"/>
      <c r="B215" s="8"/>
      <c r="C215" s="8"/>
      <c r="D215" s="8"/>
      <c r="E215" s="8"/>
      <c r="F215" s="9"/>
      <c r="G215" s="9"/>
      <c r="H215" s="9" t="s">
        <v>691</v>
      </c>
      <c r="I215" s="9"/>
      <c r="J215" s="9"/>
      <c r="K215" s="9"/>
      <c r="L215" s="9"/>
      <c r="M215" s="10" t="s">
        <v>23</v>
      </c>
      <c r="N215" s="10"/>
      <c r="O215" s="10"/>
      <c r="P215" s="5">
        <v>1</v>
      </c>
      <c r="Q215" s="5"/>
      <c r="R215" s="5">
        <v>2021</v>
      </c>
      <c r="S215" s="5"/>
      <c r="T215" s="5">
        <v>5</v>
      </c>
      <c r="U215" s="5"/>
      <c r="V215" s="6" t="s">
        <v>22</v>
      </c>
      <c r="W215" s="6"/>
      <c r="X215" s="5">
        <v>0</v>
      </c>
      <c r="Y215" s="5"/>
      <c r="Z215" s="5"/>
      <c r="AA215" s="7">
        <v>0</v>
      </c>
      <c r="AB215" s="7"/>
      <c r="AC215" s="7"/>
    </row>
    <row r="216" spans="1:29" x14ac:dyDescent="0.25">
      <c r="A216" s="8"/>
      <c r="B216" s="8"/>
      <c r="C216" s="8"/>
      <c r="D216" s="8"/>
      <c r="E216" s="8"/>
      <c r="F216" s="9"/>
      <c r="G216" s="9"/>
      <c r="H216" s="9" t="s">
        <v>691</v>
      </c>
      <c r="I216" s="9"/>
      <c r="J216" s="9"/>
      <c r="K216" s="9"/>
      <c r="L216" s="9"/>
      <c r="M216" s="10" t="s">
        <v>24</v>
      </c>
      <c r="N216" s="10"/>
      <c r="O216" s="10"/>
      <c r="P216" s="5">
        <v>1</v>
      </c>
      <c r="Q216" s="5"/>
      <c r="R216" s="5">
        <v>2021</v>
      </c>
      <c r="S216" s="5"/>
      <c r="T216" s="5">
        <v>5</v>
      </c>
      <c r="U216" s="5"/>
      <c r="V216" s="6" t="s">
        <v>22</v>
      </c>
      <c r="W216" s="6"/>
      <c r="X216" s="5">
        <v>0</v>
      </c>
      <c r="Y216" s="5"/>
      <c r="Z216" s="5"/>
      <c r="AA216" s="7">
        <v>-642.42999999999995</v>
      </c>
      <c r="AB216" s="7"/>
      <c r="AC216" s="7"/>
    </row>
    <row r="217" spans="1:29" x14ac:dyDescent="0.25">
      <c r="A217" s="8"/>
      <c r="B217" s="8"/>
      <c r="C217" s="8"/>
      <c r="D217" s="8"/>
      <c r="E217" s="8"/>
      <c r="F217" s="9"/>
      <c r="G217" s="9"/>
      <c r="H217" s="9" t="s">
        <v>691</v>
      </c>
      <c r="I217" s="9"/>
      <c r="J217" s="9"/>
      <c r="K217" s="9"/>
      <c r="L217" s="9"/>
      <c r="M217" s="10" t="s">
        <v>25</v>
      </c>
      <c r="N217" s="10"/>
      <c r="O217" s="10"/>
      <c r="P217" s="5">
        <v>1</v>
      </c>
      <c r="Q217" s="5"/>
      <c r="R217" s="5">
        <v>2021</v>
      </c>
      <c r="S217" s="5"/>
      <c r="T217" s="5">
        <v>5</v>
      </c>
      <c r="U217" s="5"/>
      <c r="V217" s="6" t="s">
        <v>22</v>
      </c>
      <c r="W217" s="6"/>
      <c r="X217" s="5">
        <v>0</v>
      </c>
      <c r="Y217" s="5"/>
      <c r="Z217" s="5"/>
      <c r="AA217" s="7">
        <v>-508.02</v>
      </c>
      <c r="AB217" s="7"/>
      <c r="AC217" s="7"/>
    </row>
    <row r="218" spans="1:29" x14ac:dyDescent="0.25">
      <c r="A218" s="8"/>
      <c r="B218" s="8"/>
      <c r="C218" s="8"/>
      <c r="D218" s="8"/>
      <c r="E218" s="8"/>
      <c r="F218" s="9"/>
      <c r="G218" s="9"/>
      <c r="H218" s="9" t="s">
        <v>691</v>
      </c>
      <c r="I218" s="9"/>
      <c r="J218" s="9"/>
      <c r="K218" s="9"/>
      <c r="L218" s="9"/>
      <c r="M218" s="10" t="s">
        <v>26</v>
      </c>
      <c r="N218" s="10"/>
      <c r="O218" s="10"/>
      <c r="P218" s="5">
        <v>1</v>
      </c>
      <c r="Q218" s="5"/>
      <c r="R218" s="5">
        <v>2021</v>
      </c>
      <c r="S218" s="5"/>
      <c r="T218" s="5">
        <v>5</v>
      </c>
      <c r="U218" s="5"/>
      <c r="V218" s="6" t="s">
        <v>22</v>
      </c>
      <c r="W218" s="6"/>
      <c r="X218" s="5">
        <v>0</v>
      </c>
      <c r="Y218" s="5"/>
      <c r="Z218" s="5"/>
      <c r="AA218" s="7">
        <v>-23.26</v>
      </c>
      <c r="AB218" s="7"/>
      <c r="AC218" s="7"/>
    </row>
    <row r="219" spans="1:29" x14ac:dyDescent="0.25">
      <c r="A219" s="8"/>
      <c r="B219" s="8"/>
      <c r="C219" s="8"/>
      <c r="D219" s="8"/>
      <c r="E219" s="8"/>
      <c r="F219" s="9"/>
      <c r="G219" s="9"/>
      <c r="H219" s="9" t="s">
        <v>691</v>
      </c>
      <c r="I219" s="9"/>
      <c r="J219" s="10" t="s">
        <v>28</v>
      </c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7">
        <v>4477.38</v>
      </c>
      <c r="AB219" s="7"/>
      <c r="AC219" s="7"/>
    </row>
    <row r="220" spans="1:29" x14ac:dyDescent="0.25">
      <c r="A220" s="11" t="s">
        <v>81</v>
      </c>
      <c r="B220" s="11"/>
      <c r="C220" s="11"/>
      <c r="D220" s="11"/>
      <c r="E220" s="11"/>
      <c r="F220" s="12" t="s">
        <v>82</v>
      </c>
      <c r="G220" s="12"/>
      <c r="H220" s="12" t="s">
        <v>714</v>
      </c>
      <c r="I220" s="12"/>
      <c r="J220" s="12" t="s">
        <v>15</v>
      </c>
      <c r="K220" s="12"/>
      <c r="L220" s="12"/>
      <c r="M220" s="10" t="s">
        <v>38</v>
      </c>
      <c r="N220" s="10"/>
      <c r="O220" s="10"/>
      <c r="P220" s="5">
        <v>1</v>
      </c>
      <c r="Q220" s="5"/>
      <c r="R220" s="5">
        <v>2021</v>
      </c>
      <c r="S220" s="5"/>
      <c r="T220" s="5">
        <v>5</v>
      </c>
      <c r="U220" s="5"/>
      <c r="V220" s="6" t="s">
        <v>17</v>
      </c>
      <c r="W220" s="6"/>
      <c r="X220" s="5">
        <v>0</v>
      </c>
      <c r="Y220" s="5"/>
      <c r="Z220" s="5"/>
      <c r="AA220" s="7">
        <v>4154.43</v>
      </c>
      <c r="AB220" s="7"/>
      <c r="AC220" s="7"/>
    </row>
    <row r="221" spans="1:29" x14ac:dyDescent="0.25">
      <c r="A221" s="8"/>
      <c r="B221" s="8"/>
      <c r="C221" s="8"/>
      <c r="D221" s="8"/>
      <c r="E221" s="8"/>
      <c r="F221" s="9"/>
      <c r="G221" s="9"/>
      <c r="H221" s="9" t="s">
        <v>691</v>
      </c>
      <c r="I221" s="9"/>
      <c r="J221" s="9"/>
      <c r="K221" s="9"/>
      <c r="L221" s="9"/>
      <c r="M221" s="10" t="s">
        <v>39</v>
      </c>
      <c r="N221" s="10"/>
      <c r="O221" s="10"/>
      <c r="P221" s="5">
        <v>1</v>
      </c>
      <c r="Q221" s="5"/>
      <c r="R221" s="5">
        <v>2021</v>
      </c>
      <c r="S221" s="5"/>
      <c r="T221" s="5">
        <v>5</v>
      </c>
      <c r="U221" s="5"/>
      <c r="V221" s="6" t="s">
        <v>17</v>
      </c>
      <c r="W221" s="6"/>
      <c r="X221" s="5">
        <v>0</v>
      </c>
      <c r="Y221" s="5"/>
      <c r="Z221" s="5"/>
      <c r="AA221" s="7">
        <v>1384.81</v>
      </c>
      <c r="AB221" s="7"/>
      <c r="AC221" s="7"/>
    </row>
    <row r="222" spans="1:29" x14ac:dyDescent="0.25">
      <c r="A222" s="8"/>
      <c r="B222" s="8"/>
      <c r="C222" s="8"/>
      <c r="D222" s="8"/>
      <c r="E222" s="8"/>
      <c r="F222" s="9"/>
      <c r="G222" s="9"/>
      <c r="H222" s="9" t="s">
        <v>691</v>
      </c>
      <c r="I222" s="9"/>
      <c r="J222" s="9"/>
      <c r="K222" s="9"/>
      <c r="L222" s="9"/>
      <c r="M222" s="10" t="s">
        <v>18</v>
      </c>
      <c r="N222" s="10"/>
      <c r="O222" s="10"/>
      <c r="P222" s="5">
        <v>1</v>
      </c>
      <c r="Q222" s="5"/>
      <c r="R222" s="5">
        <v>2021</v>
      </c>
      <c r="S222" s="5"/>
      <c r="T222" s="5">
        <v>5</v>
      </c>
      <c r="U222" s="5"/>
      <c r="V222" s="6" t="s">
        <v>17</v>
      </c>
      <c r="W222" s="6"/>
      <c r="X222" s="5">
        <v>0</v>
      </c>
      <c r="Y222" s="5"/>
      <c r="Z222" s="5"/>
      <c r="AA222" s="7">
        <v>2923.54</v>
      </c>
      <c r="AB222" s="7"/>
      <c r="AC222" s="7"/>
    </row>
    <row r="223" spans="1:29" x14ac:dyDescent="0.25">
      <c r="A223" s="8"/>
      <c r="B223" s="8"/>
      <c r="C223" s="8"/>
      <c r="D223" s="8"/>
      <c r="E223" s="8"/>
      <c r="F223" s="9"/>
      <c r="G223" s="9"/>
      <c r="H223" s="9" t="s">
        <v>691</v>
      </c>
      <c r="I223" s="9"/>
      <c r="J223" s="9"/>
      <c r="K223" s="9"/>
      <c r="L223" s="9"/>
      <c r="M223" s="10" t="s">
        <v>19</v>
      </c>
      <c r="N223" s="10"/>
      <c r="O223" s="10"/>
      <c r="P223" s="5">
        <v>1</v>
      </c>
      <c r="Q223" s="5"/>
      <c r="R223" s="5">
        <v>2021</v>
      </c>
      <c r="S223" s="5"/>
      <c r="T223" s="5">
        <v>5</v>
      </c>
      <c r="U223" s="5"/>
      <c r="V223" s="6" t="s">
        <v>17</v>
      </c>
      <c r="W223" s="6"/>
      <c r="X223" s="5">
        <v>0</v>
      </c>
      <c r="Y223" s="5"/>
      <c r="Z223" s="5"/>
      <c r="AA223" s="7">
        <v>730.89</v>
      </c>
      <c r="AB223" s="7"/>
      <c r="AC223" s="7"/>
    </row>
    <row r="224" spans="1:29" x14ac:dyDescent="0.25">
      <c r="A224" s="8"/>
      <c r="B224" s="8"/>
      <c r="C224" s="8"/>
      <c r="D224" s="8"/>
      <c r="E224" s="8"/>
      <c r="F224" s="9"/>
      <c r="G224" s="9"/>
      <c r="H224" s="9" t="s">
        <v>691</v>
      </c>
      <c r="I224" s="9"/>
      <c r="J224" s="9"/>
      <c r="K224" s="9"/>
      <c r="L224" s="9"/>
      <c r="M224" s="10" t="s">
        <v>46</v>
      </c>
      <c r="N224" s="10"/>
      <c r="O224" s="10"/>
      <c r="P224" s="5">
        <v>1</v>
      </c>
      <c r="Q224" s="5"/>
      <c r="R224" s="5">
        <v>2021</v>
      </c>
      <c r="S224" s="5"/>
      <c r="T224" s="5">
        <v>5</v>
      </c>
      <c r="U224" s="5"/>
      <c r="V224" s="6" t="s">
        <v>17</v>
      </c>
      <c r="W224" s="6"/>
      <c r="X224" s="5">
        <v>0</v>
      </c>
      <c r="Y224" s="5"/>
      <c r="Z224" s="5"/>
      <c r="AA224" s="7">
        <v>500</v>
      </c>
      <c r="AB224" s="7"/>
      <c r="AC224" s="7"/>
    </row>
    <row r="225" spans="1:29" x14ac:dyDescent="0.25">
      <c r="A225" s="8"/>
      <c r="B225" s="8"/>
      <c r="C225" s="8"/>
      <c r="D225" s="8"/>
      <c r="E225" s="8"/>
      <c r="F225" s="9"/>
      <c r="G225" s="9"/>
      <c r="H225" s="9" t="s">
        <v>691</v>
      </c>
      <c r="I225" s="9"/>
      <c r="J225" s="9"/>
      <c r="K225" s="9"/>
      <c r="L225" s="9"/>
      <c r="M225" s="10" t="s">
        <v>42</v>
      </c>
      <c r="N225" s="10"/>
      <c r="O225" s="10"/>
      <c r="P225" s="5">
        <v>1</v>
      </c>
      <c r="Q225" s="5"/>
      <c r="R225" s="5">
        <v>2021</v>
      </c>
      <c r="S225" s="5"/>
      <c r="T225" s="5">
        <v>5</v>
      </c>
      <c r="U225" s="5"/>
      <c r="V225" s="6" t="s">
        <v>22</v>
      </c>
      <c r="W225" s="6"/>
      <c r="X225" s="5">
        <v>0</v>
      </c>
      <c r="Y225" s="5"/>
      <c r="Z225" s="5"/>
      <c r="AA225" s="7">
        <v>-4430.91</v>
      </c>
      <c r="AB225" s="7"/>
      <c r="AC225" s="7"/>
    </row>
    <row r="226" spans="1:29" x14ac:dyDescent="0.25">
      <c r="A226" s="8"/>
      <c r="B226" s="8"/>
      <c r="C226" s="8"/>
      <c r="D226" s="8"/>
      <c r="E226" s="8"/>
      <c r="F226" s="9"/>
      <c r="G226" s="9"/>
      <c r="H226" s="9" t="s">
        <v>691</v>
      </c>
      <c r="I226" s="9"/>
      <c r="J226" s="9"/>
      <c r="K226" s="9"/>
      <c r="L226" s="9"/>
      <c r="M226" s="10" t="s">
        <v>23</v>
      </c>
      <c r="N226" s="10"/>
      <c r="O226" s="10"/>
      <c r="P226" s="5">
        <v>1</v>
      </c>
      <c r="Q226" s="5"/>
      <c r="R226" s="5">
        <v>2021</v>
      </c>
      <c r="S226" s="5"/>
      <c r="T226" s="5">
        <v>5</v>
      </c>
      <c r="U226" s="5"/>
      <c r="V226" s="6" t="s">
        <v>22</v>
      </c>
      <c r="W226" s="6"/>
      <c r="X226" s="5">
        <v>0</v>
      </c>
      <c r="Y226" s="5"/>
      <c r="Z226" s="5"/>
      <c r="AA226" s="7">
        <v>0</v>
      </c>
      <c r="AB226" s="7"/>
      <c r="AC226" s="7"/>
    </row>
    <row r="227" spans="1:29" x14ac:dyDescent="0.25">
      <c r="A227" s="8"/>
      <c r="B227" s="8"/>
      <c r="C227" s="8"/>
      <c r="D227" s="8"/>
      <c r="E227" s="8"/>
      <c r="F227" s="9"/>
      <c r="G227" s="9"/>
      <c r="H227" s="9" t="s">
        <v>691</v>
      </c>
      <c r="I227" s="9"/>
      <c r="J227" s="9"/>
      <c r="K227" s="9"/>
      <c r="L227" s="9"/>
      <c r="M227" s="10" t="s">
        <v>24</v>
      </c>
      <c r="N227" s="10"/>
      <c r="O227" s="10"/>
      <c r="P227" s="5">
        <v>1</v>
      </c>
      <c r="Q227" s="5"/>
      <c r="R227" s="5">
        <v>2021</v>
      </c>
      <c r="S227" s="5"/>
      <c r="T227" s="5">
        <v>5</v>
      </c>
      <c r="U227" s="5"/>
      <c r="V227" s="6" t="s">
        <v>22</v>
      </c>
      <c r="W227" s="6"/>
      <c r="X227" s="5">
        <v>0</v>
      </c>
      <c r="Y227" s="5"/>
      <c r="Z227" s="5"/>
      <c r="AA227" s="7">
        <v>-125.2</v>
      </c>
      <c r="AB227" s="7"/>
      <c r="AC227" s="7"/>
    </row>
    <row r="228" spans="1:29" x14ac:dyDescent="0.25">
      <c r="A228" s="8"/>
      <c r="B228" s="8"/>
      <c r="C228" s="8"/>
      <c r="D228" s="8"/>
      <c r="E228" s="8"/>
      <c r="F228" s="9"/>
      <c r="G228" s="9"/>
      <c r="H228" s="9" t="s">
        <v>691</v>
      </c>
      <c r="I228" s="9"/>
      <c r="J228" s="9"/>
      <c r="K228" s="9"/>
      <c r="L228" s="9"/>
      <c r="M228" s="10" t="s">
        <v>25</v>
      </c>
      <c r="N228" s="10"/>
      <c r="O228" s="10"/>
      <c r="P228" s="5">
        <v>1</v>
      </c>
      <c r="Q228" s="5"/>
      <c r="R228" s="5">
        <v>2021</v>
      </c>
      <c r="S228" s="5"/>
      <c r="T228" s="5">
        <v>5</v>
      </c>
      <c r="U228" s="5"/>
      <c r="V228" s="6" t="s">
        <v>22</v>
      </c>
      <c r="W228" s="6"/>
      <c r="X228" s="5">
        <v>0</v>
      </c>
      <c r="Y228" s="5"/>
      <c r="Z228" s="5"/>
      <c r="AA228" s="7">
        <v>-270.44</v>
      </c>
      <c r="AB228" s="7"/>
      <c r="AC228" s="7"/>
    </row>
    <row r="229" spans="1:29" x14ac:dyDescent="0.25">
      <c r="A229" s="8"/>
      <c r="B229" s="8"/>
      <c r="C229" s="8"/>
      <c r="D229" s="8"/>
      <c r="E229" s="8"/>
      <c r="F229" s="9"/>
      <c r="G229" s="9"/>
      <c r="H229" s="9" t="s">
        <v>691</v>
      </c>
      <c r="I229" s="9"/>
      <c r="J229" s="9"/>
      <c r="K229" s="9"/>
      <c r="L229" s="9"/>
      <c r="M229" s="10" t="s">
        <v>125</v>
      </c>
      <c r="N229" s="10"/>
      <c r="O229" s="10"/>
      <c r="P229" s="5">
        <v>1</v>
      </c>
      <c r="Q229" s="5"/>
      <c r="R229" s="5">
        <v>2021</v>
      </c>
      <c r="S229" s="5"/>
      <c r="T229" s="5">
        <v>5</v>
      </c>
      <c r="U229" s="5"/>
      <c r="V229" s="6" t="s">
        <v>22</v>
      </c>
      <c r="W229" s="6"/>
      <c r="X229" s="5">
        <v>0</v>
      </c>
      <c r="Y229" s="5"/>
      <c r="Z229" s="5"/>
      <c r="AA229" s="7">
        <v>-481.56</v>
      </c>
      <c r="AB229" s="7"/>
      <c r="AC229" s="7"/>
    </row>
    <row r="230" spans="1:29" x14ac:dyDescent="0.25">
      <c r="A230" s="8"/>
      <c r="B230" s="8"/>
      <c r="C230" s="8"/>
      <c r="D230" s="8"/>
      <c r="E230" s="8"/>
      <c r="F230" s="9"/>
      <c r="G230" s="9"/>
      <c r="H230" s="9" t="s">
        <v>691</v>
      </c>
      <c r="I230" s="9"/>
      <c r="J230" s="9"/>
      <c r="K230" s="9"/>
      <c r="L230" s="9"/>
      <c r="M230" s="10" t="s">
        <v>43</v>
      </c>
      <c r="N230" s="10"/>
      <c r="O230" s="10"/>
      <c r="P230" s="5">
        <v>1</v>
      </c>
      <c r="Q230" s="5"/>
      <c r="R230" s="5">
        <v>2021</v>
      </c>
      <c r="S230" s="5"/>
      <c r="T230" s="5">
        <v>5</v>
      </c>
      <c r="U230" s="5"/>
      <c r="V230" s="6" t="s">
        <v>22</v>
      </c>
      <c r="W230" s="6"/>
      <c r="X230" s="5">
        <v>0</v>
      </c>
      <c r="Y230" s="5"/>
      <c r="Z230" s="5"/>
      <c r="AA230" s="7">
        <v>-626.77</v>
      </c>
      <c r="AB230" s="7"/>
      <c r="AC230" s="7"/>
    </row>
    <row r="231" spans="1:29" x14ac:dyDescent="0.25">
      <c r="A231" s="8"/>
      <c r="B231" s="8"/>
      <c r="C231" s="8"/>
      <c r="D231" s="8"/>
      <c r="E231" s="8"/>
      <c r="F231" s="9"/>
      <c r="G231" s="9"/>
      <c r="H231" s="9" t="s">
        <v>691</v>
      </c>
      <c r="I231" s="9"/>
      <c r="J231" s="9"/>
      <c r="K231" s="9"/>
      <c r="L231" s="9"/>
      <c r="M231" s="10" t="s">
        <v>26</v>
      </c>
      <c r="N231" s="10"/>
      <c r="O231" s="10"/>
      <c r="P231" s="5">
        <v>1</v>
      </c>
      <c r="Q231" s="5"/>
      <c r="R231" s="5">
        <v>2021</v>
      </c>
      <c r="S231" s="5"/>
      <c r="T231" s="5">
        <v>5</v>
      </c>
      <c r="U231" s="5"/>
      <c r="V231" s="6" t="s">
        <v>22</v>
      </c>
      <c r="W231" s="6"/>
      <c r="X231" s="5">
        <v>0</v>
      </c>
      <c r="Y231" s="5"/>
      <c r="Z231" s="5"/>
      <c r="AA231" s="7">
        <v>-36.54</v>
      </c>
      <c r="AB231" s="7"/>
      <c r="AC231" s="7"/>
    </row>
    <row r="232" spans="1:29" x14ac:dyDescent="0.25">
      <c r="A232" s="8"/>
      <c r="B232" s="8"/>
      <c r="C232" s="8"/>
      <c r="D232" s="8"/>
      <c r="E232" s="8"/>
      <c r="F232" s="9"/>
      <c r="G232" s="9"/>
      <c r="H232" s="9" t="s">
        <v>691</v>
      </c>
      <c r="I232" s="9"/>
      <c r="J232" s="10" t="s">
        <v>28</v>
      </c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7">
        <v>3722.25</v>
      </c>
      <c r="AB232" s="7"/>
      <c r="AC232" s="7"/>
    </row>
    <row r="233" spans="1:29" x14ac:dyDescent="0.25">
      <c r="A233" s="11" t="s">
        <v>83</v>
      </c>
      <c r="B233" s="11"/>
      <c r="C233" s="11"/>
      <c r="D233" s="11"/>
      <c r="E233" s="11"/>
      <c r="F233" s="12" t="s">
        <v>84</v>
      </c>
      <c r="G233" s="12"/>
      <c r="H233" s="12" t="s">
        <v>715</v>
      </c>
      <c r="I233" s="12"/>
      <c r="J233" s="12" t="s">
        <v>15</v>
      </c>
      <c r="K233" s="12"/>
      <c r="L233" s="12"/>
      <c r="M233" s="10" t="s">
        <v>18</v>
      </c>
      <c r="N233" s="10"/>
      <c r="O233" s="10"/>
      <c r="P233" s="5">
        <v>1</v>
      </c>
      <c r="Q233" s="5"/>
      <c r="R233" s="5">
        <v>2021</v>
      </c>
      <c r="S233" s="5"/>
      <c r="T233" s="5">
        <v>5</v>
      </c>
      <c r="U233" s="5"/>
      <c r="V233" s="6" t="s">
        <v>17</v>
      </c>
      <c r="W233" s="6"/>
      <c r="X233" s="5">
        <v>0</v>
      </c>
      <c r="Y233" s="5"/>
      <c r="Z233" s="5"/>
      <c r="AA233" s="7">
        <v>12792</v>
      </c>
      <c r="AB233" s="7"/>
      <c r="AC233" s="7"/>
    </row>
    <row r="234" spans="1:29" x14ac:dyDescent="0.25">
      <c r="A234" s="8"/>
      <c r="B234" s="8"/>
      <c r="C234" s="8"/>
      <c r="D234" s="8"/>
      <c r="E234" s="8"/>
      <c r="F234" s="9"/>
      <c r="G234" s="9"/>
      <c r="H234" s="9" t="s">
        <v>691</v>
      </c>
      <c r="I234" s="9"/>
      <c r="J234" s="9"/>
      <c r="K234" s="9"/>
      <c r="L234" s="9"/>
      <c r="M234" s="10" t="s">
        <v>19</v>
      </c>
      <c r="N234" s="10"/>
      <c r="O234" s="10"/>
      <c r="P234" s="5">
        <v>1</v>
      </c>
      <c r="Q234" s="5"/>
      <c r="R234" s="5">
        <v>2021</v>
      </c>
      <c r="S234" s="5"/>
      <c r="T234" s="5">
        <v>5</v>
      </c>
      <c r="U234" s="5"/>
      <c r="V234" s="6" t="s">
        <v>17</v>
      </c>
      <c r="W234" s="6"/>
      <c r="X234" s="5">
        <v>0</v>
      </c>
      <c r="Y234" s="5"/>
      <c r="Z234" s="5"/>
      <c r="AA234" s="7">
        <v>3198</v>
      </c>
      <c r="AB234" s="7"/>
      <c r="AC234" s="7"/>
    </row>
    <row r="235" spans="1:29" x14ac:dyDescent="0.25">
      <c r="A235" s="8"/>
      <c r="B235" s="8"/>
      <c r="C235" s="8"/>
      <c r="D235" s="8"/>
      <c r="E235" s="8"/>
      <c r="F235" s="9"/>
      <c r="G235" s="9"/>
      <c r="H235" s="9" t="s">
        <v>691</v>
      </c>
      <c r="I235" s="9"/>
      <c r="J235" s="9"/>
      <c r="K235" s="9"/>
      <c r="L235" s="9"/>
      <c r="M235" s="10" t="s">
        <v>57</v>
      </c>
      <c r="N235" s="10"/>
      <c r="O235" s="10"/>
      <c r="P235" s="5">
        <v>1</v>
      </c>
      <c r="Q235" s="5"/>
      <c r="R235" s="5">
        <v>2021</v>
      </c>
      <c r="S235" s="5"/>
      <c r="T235" s="5">
        <v>5</v>
      </c>
      <c r="U235" s="5"/>
      <c r="V235" s="6" t="s">
        <v>17</v>
      </c>
      <c r="W235" s="6"/>
      <c r="X235" s="5">
        <v>0</v>
      </c>
      <c r="Y235" s="5"/>
      <c r="Z235" s="5"/>
      <c r="AA235" s="7">
        <v>959.4</v>
      </c>
      <c r="AB235" s="7"/>
      <c r="AC235" s="7"/>
    </row>
    <row r="236" spans="1:29" x14ac:dyDescent="0.25">
      <c r="A236" s="8"/>
      <c r="B236" s="8"/>
      <c r="C236" s="8"/>
      <c r="D236" s="8"/>
      <c r="E236" s="8"/>
      <c r="F236" s="9"/>
      <c r="G236" s="9"/>
      <c r="H236" s="9" t="s">
        <v>691</v>
      </c>
      <c r="I236" s="9"/>
      <c r="J236" s="9"/>
      <c r="K236" s="9"/>
      <c r="L236" s="9"/>
      <c r="M236" s="10" t="s">
        <v>21</v>
      </c>
      <c r="N236" s="10"/>
      <c r="O236" s="10"/>
      <c r="P236" s="5">
        <v>1</v>
      </c>
      <c r="Q236" s="5"/>
      <c r="R236" s="5">
        <v>2021</v>
      </c>
      <c r="S236" s="5"/>
      <c r="T236" s="5">
        <v>5</v>
      </c>
      <c r="U236" s="5"/>
      <c r="V236" s="6" t="s">
        <v>22</v>
      </c>
      <c r="W236" s="6"/>
      <c r="X236" s="5">
        <v>0</v>
      </c>
      <c r="Y236" s="5"/>
      <c r="Z236" s="5"/>
      <c r="AA236" s="7">
        <v>-1218.3599999999999</v>
      </c>
      <c r="AB236" s="7"/>
      <c r="AC236" s="7"/>
    </row>
    <row r="237" spans="1:29" x14ac:dyDescent="0.25">
      <c r="A237" s="8"/>
      <c r="B237" s="8"/>
      <c r="C237" s="8"/>
      <c r="D237" s="8"/>
      <c r="E237" s="8"/>
      <c r="F237" s="9"/>
      <c r="G237" s="9"/>
      <c r="H237" s="9" t="s">
        <v>691</v>
      </c>
      <c r="I237" s="9"/>
      <c r="J237" s="9"/>
      <c r="K237" s="9"/>
      <c r="L237" s="9"/>
      <c r="M237" s="10" t="s">
        <v>23</v>
      </c>
      <c r="N237" s="10"/>
      <c r="O237" s="10"/>
      <c r="P237" s="5">
        <v>1</v>
      </c>
      <c r="Q237" s="5"/>
      <c r="R237" s="5">
        <v>2021</v>
      </c>
      <c r="S237" s="5"/>
      <c r="T237" s="5">
        <v>5</v>
      </c>
      <c r="U237" s="5"/>
      <c r="V237" s="6" t="s">
        <v>22</v>
      </c>
      <c r="W237" s="6"/>
      <c r="X237" s="5">
        <v>0</v>
      </c>
      <c r="Y237" s="5"/>
      <c r="Z237" s="5"/>
      <c r="AA237" s="7">
        <v>0</v>
      </c>
      <c r="AB237" s="7"/>
      <c r="AC237" s="7"/>
    </row>
    <row r="238" spans="1:29" x14ac:dyDescent="0.25">
      <c r="A238" s="8"/>
      <c r="B238" s="8"/>
      <c r="C238" s="8"/>
      <c r="D238" s="8"/>
      <c r="E238" s="8"/>
      <c r="F238" s="9"/>
      <c r="G238" s="9"/>
      <c r="H238" s="9" t="s">
        <v>691</v>
      </c>
      <c r="I238" s="9"/>
      <c r="J238" s="9"/>
      <c r="K238" s="9"/>
      <c r="L238" s="9"/>
      <c r="M238" s="10" t="s">
        <v>24</v>
      </c>
      <c r="N238" s="10"/>
      <c r="O238" s="10"/>
      <c r="P238" s="5">
        <v>1</v>
      </c>
      <c r="Q238" s="5"/>
      <c r="R238" s="5">
        <v>2021</v>
      </c>
      <c r="S238" s="5"/>
      <c r="T238" s="5">
        <v>5</v>
      </c>
      <c r="U238" s="5"/>
      <c r="V238" s="6" t="s">
        <v>22</v>
      </c>
      <c r="W238" s="6"/>
      <c r="X238" s="5">
        <v>0</v>
      </c>
      <c r="Y238" s="5"/>
      <c r="Z238" s="5"/>
      <c r="AA238" s="7">
        <v>-751.97</v>
      </c>
      <c r="AB238" s="7"/>
      <c r="AC238" s="7"/>
    </row>
    <row r="239" spans="1:29" x14ac:dyDescent="0.25">
      <c r="A239" s="8"/>
      <c r="B239" s="8"/>
      <c r="C239" s="8"/>
      <c r="D239" s="8"/>
      <c r="E239" s="8"/>
      <c r="F239" s="9"/>
      <c r="G239" s="9"/>
      <c r="H239" s="9" t="s">
        <v>691</v>
      </c>
      <c r="I239" s="9"/>
      <c r="J239" s="9"/>
      <c r="K239" s="9"/>
      <c r="L239" s="9"/>
      <c r="M239" s="10" t="s">
        <v>25</v>
      </c>
      <c r="N239" s="10"/>
      <c r="O239" s="10"/>
      <c r="P239" s="5">
        <v>1</v>
      </c>
      <c r="Q239" s="5"/>
      <c r="R239" s="5">
        <v>2021</v>
      </c>
      <c r="S239" s="5"/>
      <c r="T239" s="5">
        <v>5</v>
      </c>
      <c r="U239" s="5"/>
      <c r="V239" s="6" t="s">
        <v>22</v>
      </c>
      <c r="W239" s="6"/>
      <c r="X239" s="5">
        <v>0</v>
      </c>
      <c r="Y239" s="5"/>
      <c r="Z239" s="5"/>
      <c r="AA239" s="7">
        <v>-3532.79</v>
      </c>
      <c r="AB239" s="7"/>
      <c r="AC239" s="7"/>
    </row>
    <row r="240" spans="1:29" x14ac:dyDescent="0.25">
      <c r="A240" s="8"/>
      <c r="B240" s="8"/>
      <c r="C240" s="8"/>
      <c r="D240" s="8"/>
      <c r="E240" s="8"/>
      <c r="F240" s="9"/>
      <c r="G240" s="9"/>
      <c r="H240" s="9" t="s">
        <v>691</v>
      </c>
      <c r="I240" s="9"/>
      <c r="J240" s="9"/>
      <c r="K240" s="9"/>
      <c r="L240" s="9"/>
      <c r="M240" s="10" t="s">
        <v>35</v>
      </c>
      <c r="N240" s="10"/>
      <c r="O240" s="10"/>
      <c r="P240" s="5">
        <v>1</v>
      </c>
      <c r="Q240" s="5"/>
      <c r="R240" s="5">
        <v>2021</v>
      </c>
      <c r="S240" s="5"/>
      <c r="T240" s="5">
        <v>5</v>
      </c>
      <c r="U240" s="5"/>
      <c r="V240" s="6" t="s">
        <v>22</v>
      </c>
      <c r="W240" s="6"/>
      <c r="X240" s="5">
        <v>0</v>
      </c>
      <c r="Y240" s="5"/>
      <c r="Z240" s="5"/>
      <c r="AA240" s="7">
        <v>-10.74</v>
      </c>
      <c r="AB240" s="7"/>
      <c r="AC240" s="7"/>
    </row>
    <row r="241" spans="1:29" x14ac:dyDescent="0.25">
      <c r="A241" s="8"/>
      <c r="B241" s="8"/>
      <c r="C241" s="8"/>
      <c r="D241" s="8"/>
      <c r="E241" s="8"/>
      <c r="F241" s="9"/>
      <c r="G241" s="9"/>
      <c r="H241" s="9" t="s">
        <v>691</v>
      </c>
      <c r="I241" s="9"/>
      <c r="J241" s="9"/>
      <c r="K241" s="9"/>
      <c r="L241" s="9"/>
      <c r="M241" s="10" t="s">
        <v>26</v>
      </c>
      <c r="N241" s="10"/>
      <c r="O241" s="10"/>
      <c r="P241" s="5">
        <v>1</v>
      </c>
      <c r="Q241" s="5"/>
      <c r="R241" s="5">
        <v>2021</v>
      </c>
      <c r="S241" s="5"/>
      <c r="T241" s="5">
        <v>5</v>
      </c>
      <c r="U241" s="5"/>
      <c r="V241" s="6" t="s">
        <v>22</v>
      </c>
      <c r="W241" s="6"/>
      <c r="X241" s="5">
        <v>0</v>
      </c>
      <c r="Y241" s="5"/>
      <c r="Z241" s="5"/>
      <c r="AA241" s="7">
        <v>-79.95</v>
      </c>
      <c r="AB241" s="7"/>
      <c r="AC241" s="7"/>
    </row>
    <row r="242" spans="1:29" x14ac:dyDescent="0.25">
      <c r="A242" s="8"/>
      <c r="B242" s="8"/>
      <c r="C242" s="8"/>
      <c r="D242" s="8"/>
      <c r="E242" s="8"/>
      <c r="F242" s="9"/>
      <c r="G242" s="9"/>
      <c r="H242" s="9" t="s">
        <v>691</v>
      </c>
      <c r="I242" s="9"/>
      <c r="J242" s="9"/>
      <c r="K242" s="9"/>
      <c r="L242" s="9"/>
      <c r="M242" s="10" t="s">
        <v>27</v>
      </c>
      <c r="N242" s="10"/>
      <c r="O242" s="10"/>
      <c r="P242" s="5">
        <v>1</v>
      </c>
      <c r="Q242" s="5"/>
      <c r="R242" s="5">
        <v>2021</v>
      </c>
      <c r="S242" s="5"/>
      <c r="T242" s="5">
        <v>5</v>
      </c>
      <c r="U242" s="5"/>
      <c r="V242" s="6" t="s">
        <v>22</v>
      </c>
      <c r="W242" s="6"/>
      <c r="X242" s="5">
        <v>0</v>
      </c>
      <c r="Y242" s="5"/>
      <c r="Z242" s="5"/>
      <c r="AA242" s="7">
        <v>-169.49</v>
      </c>
      <c r="AB242" s="7"/>
      <c r="AC242" s="7"/>
    </row>
    <row r="243" spans="1:29" x14ac:dyDescent="0.25">
      <c r="A243" s="8"/>
      <c r="B243" s="8"/>
      <c r="C243" s="8"/>
      <c r="D243" s="8"/>
      <c r="E243" s="8"/>
      <c r="F243" s="9"/>
      <c r="G243" s="9"/>
      <c r="H243" s="9" t="s">
        <v>691</v>
      </c>
      <c r="I243" s="9"/>
      <c r="J243" s="10" t="s">
        <v>28</v>
      </c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7">
        <v>11186.1</v>
      </c>
      <c r="AB243" s="7"/>
      <c r="AC243" s="7"/>
    </row>
    <row r="244" spans="1:29" x14ac:dyDescent="0.25">
      <c r="A244" s="11" t="s">
        <v>85</v>
      </c>
      <c r="B244" s="11"/>
      <c r="C244" s="11"/>
      <c r="D244" s="11"/>
      <c r="E244" s="11"/>
      <c r="F244" s="12" t="s">
        <v>86</v>
      </c>
      <c r="G244" s="12"/>
      <c r="H244" s="12" t="s">
        <v>716</v>
      </c>
      <c r="I244" s="12"/>
      <c r="J244" s="12" t="s">
        <v>15</v>
      </c>
      <c r="K244" s="12"/>
      <c r="L244" s="12"/>
      <c r="M244" s="10" t="s">
        <v>16</v>
      </c>
      <c r="N244" s="10"/>
      <c r="O244" s="10"/>
      <c r="P244" s="5">
        <v>1</v>
      </c>
      <c r="Q244" s="5"/>
      <c r="R244" s="5">
        <v>2021</v>
      </c>
      <c r="S244" s="5"/>
      <c r="T244" s="5">
        <v>5</v>
      </c>
      <c r="U244" s="5"/>
      <c r="V244" s="6" t="s">
        <v>17</v>
      </c>
      <c r="W244" s="6"/>
      <c r="X244" s="5">
        <v>0</v>
      </c>
      <c r="Y244" s="5"/>
      <c r="Z244" s="5"/>
      <c r="AA244" s="7">
        <v>640</v>
      </c>
      <c r="AB244" s="7"/>
      <c r="AC244" s="7"/>
    </row>
    <row r="245" spans="1:29" x14ac:dyDescent="0.25">
      <c r="A245" s="8"/>
      <c r="B245" s="8"/>
      <c r="C245" s="8"/>
      <c r="D245" s="8"/>
      <c r="E245" s="8"/>
      <c r="F245" s="9"/>
      <c r="G245" s="9"/>
      <c r="H245" s="9" t="s">
        <v>691</v>
      </c>
      <c r="I245" s="9"/>
      <c r="J245" s="9"/>
      <c r="K245" s="9"/>
      <c r="L245" s="9"/>
      <c r="M245" s="10" t="s">
        <v>18</v>
      </c>
      <c r="N245" s="10"/>
      <c r="O245" s="10"/>
      <c r="P245" s="5">
        <v>1</v>
      </c>
      <c r="Q245" s="5"/>
      <c r="R245" s="5">
        <v>2021</v>
      </c>
      <c r="S245" s="5"/>
      <c r="T245" s="5">
        <v>5</v>
      </c>
      <c r="U245" s="5"/>
      <c r="V245" s="6" t="s">
        <v>17</v>
      </c>
      <c r="W245" s="6"/>
      <c r="X245" s="5">
        <v>0</v>
      </c>
      <c r="Y245" s="5"/>
      <c r="Z245" s="5"/>
      <c r="AA245" s="7">
        <v>7973.3</v>
      </c>
      <c r="AB245" s="7"/>
      <c r="AC245" s="7"/>
    </row>
    <row r="246" spans="1:29" x14ac:dyDescent="0.25">
      <c r="A246" s="8"/>
      <c r="B246" s="8"/>
      <c r="C246" s="8"/>
      <c r="D246" s="8"/>
      <c r="E246" s="8"/>
      <c r="F246" s="9"/>
      <c r="G246" s="9"/>
      <c r="H246" s="9" t="s">
        <v>691</v>
      </c>
      <c r="I246" s="9"/>
      <c r="J246" s="9"/>
      <c r="K246" s="9"/>
      <c r="L246" s="9"/>
      <c r="M246" s="10" t="s">
        <v>19</v>
      </c>
      <c r="N246" s="10"/>
      <c r="O246" s="10"/>
      <c r="P246" s="5">
        <v>1</v>
      </c>
      <c r="Q246" s="5"/>
      <c r="R246" s="5">
        <v>2021</v>
      </c>
      <c r="S246" s="5"/>
      <c r="T246" s="5">
        <v>5</v>
      </c>
      <c r="U246" s="5"/>
      <c r="V246" s="6" t="s">
        <v>17</v>
      </c>
      <c r="W246" s="6"/>
      <c r="X246" s="5">
        <v>0</v>
      </c>
      <c r="Y246" s="5"/>
      <c r="Z246" s="5"/>
      <c r="AA246" s="7">
        <v>1993.32</v>
      </c>
      <c r="AB246" s="7"/>
      <c r="AC246" s="7"/>
    </row>
    <row r="247" spans="1:29" x14ac:dyDescent="0.25">
      <c r="A247" s="8"/>
      <c r="B247" s="8"/>
      <c r="C247" s="8"/>
      <c r="D247" s="8"/>
      <c r="E247" s="8"/>
      <c r="F247" s="9"/>
      <c r="G247" s="9"/>
      <c r="H247" s="9" t="s">
        <v>691</v>
      </c>
      <c r="I247" s="9"/>
      <c r="J247" s="9"/>
      <c r="K247" s="9"/>
      <c r="L247" s="9"/>
      <c r="M247" s="10" t="s">
        <v>23</v>
      </c>
      <c r="N247" s="10"/>
      <c r="O247" s="10"/>
      <c r="P247" s="5">
        <v>1</v>
      </c>
      <c r="Q247" s="5"/>
      <c r="R247" s="5">
        <v>2021</v>
      </c>
      <c r="S247" s="5"/>
      <c r="T247" s="5">
        <v>5</v>
      </c>
      <c r="U247" s="5"/>
      <c r="V247" s="6" t="s">
        <v>22</v>
      </c>
      <c r="W247" s="6"/>
      <c r="X247" s="5">
        <v>0</v>
      </c>
      <c r="Y247" s="5"/>
      <c r="Z247" s="5"/>
      <c r="AA247" s="7">
        <v>0</v>
      </c>
      <c r="AB247" s="7"/>
      <c r="AC247" s="7"/>
    </row>
    <row r="248" spans="1:29" x14ac:dyDescent="0.25">
      <c r="A248" s="8"/>
      <c r="B248" s="8"/>
      <c r="C248" s="8"/>
      <c r="D248" s="8"/>
      <c r="E248" s="8"/>
      <c r="F248" s="9"/>
      <c r="G248" s="9"/>
      <c r="H248" s="9" t="s">
        <v>691</v>
      </c>
      <c r="I248" s="9"/>
      <c r="J248" s="9"/>
      <c r="K248" s="9"/>
      <c r="L248" s="9"/>
      <c r="M248" s="10" t="s">
        <v>24</v>
      </c>
      <c r="N248" s="10"/>
      <c r="O248" s="10"/>
      <c r="P248" s="5">
        <v>1</v>
      </c>
      <c r="Q248" s="5"/>
      <c r="R248" s="5">
        <v>2021</v>
      </c>
      <c r="S248" s="5"/>
      <c r="T248" s="5">
        <v>5</v>
      </c>
      <c r="U248" s="5"/>
      <c r="V248" s="6" t="s">
        <v>22</v>
      </c>
      <c r="W248" s="6"/>
      <c r="X248" s="5">
        <v>0</v>
      </c>
      <c r="Y248" s="5"/>
      <c r="Z248" s="5"/>
      <c r="AA248" s="7">
        <v>-751.97</v>
      </c>
      <c r="AB248" s="7"/>
      <c r="AC248" s="7"/>
    </row>
    <row r="249" spans="1:29" x14ac:dyDescent="0.25">
      <c r="A249" s="8"/>
      <c r="B249" s="8"/>
      <c r="C249" s="8"/>
      <c r="D249" s="8"/>
      <c r="E249" s="8"/>
      <c r="F249" s="9"/>
      <c r="G249" s="9"/>
      <c r="H249" s="9" t="s">
        <v>691</v>
      </c>
      <c r="I249" s="9"/>
      <c r="J249" s="9"/>
      <c r="K249" s="9"/>
      <c r="L249" s="9"/>
      <c r="M249" s="10" t="s">
        <v>25</v>
      </c>
      <c r="N249" s="10"/>
      <c r="O249" s="10"/>
      <c r="P249" s="5">
        <v>1</v>
      </c>
      <c r="Q249" s="5"/>
      <c r="R249" s="5">
        <v>2021</v>
      </c>
      <c r="S249" s="5"/>
      <c r="T249" s="5">
        <v>5</v>
      </c>
      <c r="U249" s="5"/>
      <c r="V249" s="6" t="s">
        <v>22</v>
      </c>
      <c r="W249" s="6"/>
      <c r="X249" s="5">
        <v>0</v>
      </c>
      <c r="Y249" s="5"/>
      <c r="Z249" s="5"/>
      <c r="AA249" s="7">
        <v>-1560.39</v>
      </c>
      <c r="AB249" s="7"/>
      <c r="AC249" s="7"/>
    </row>
    <row r="250" spans="1:29" x14ac:dyDescent="0.25">
      <c r="A250" s="8"/>
      <c r="B250" s="8"/>
      <c r="C250" s="8"/>
      <c r="D250" s="8"/>
      <c r="E250" s="8"/>
      <c r="F250" s="9"/>
      <c r="G250" s="9"/>
      <c r="H250" s="9" t="s">
        <v>691</v>
      </c>
      <c r="I250" s="9"/>
      <c r="J250" s="9"/>
      <c r="K250" s="9"/>
      <c r="L250" s="9"/>
      <c r="M250" s="10" t="s">
        <v>26</v>
      </c>
      <c r="N250" s="10"/>
      <c r="O250" s="10"/>
      <c r="P250" s="5">
        <v>1</v>
      </c>
      <c r="Q250" s="5"/>
      <c r="R250" s="5">
        <v>2021</v>
      </c>
      <c r="S250" s="5"/>
      <c r="T250" s="5">
        <v>5</v>
      </c>
      <c r="U250" s="5"/>
      <c r="V250" s="6" t="s">
        <v>22</v>
      </c>
      <c r="W250" s="6"/>
      <c r="X250" s="5">
        <v>0</v>
      </c>
      <c r="Y250" s="5"/>
      <c r="Z250" s="5"/>
      <c r="AA250" s="7">
        <v>-49.83</v>
      </c>
      <c r="AB250" s="7"/>
      <c r="AC250" s="7"/>
    </row>
    <row r="251" spans="1:29" x14ac:dyDescent="0.25">
      <c r="A251" s="8"/>
      <c r="B251" s="8"/>
      <c r="C251" s="8"/>
      <c r="D251" s="8"/>
      <c r="E251" s="8"/>
      <c r="F251" s="9"/>
      <c r="G251" s="9"/>
      <c r="H251" s="9" t="s">
        <v>691</v>
      </c>
      <c r="I251" s="9"/>
      <c r="J251" s="10" t="s">
        <v>28</v>
      </c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7">
        <v>8244.43</v>
      </c>
      <c r="AB251" s="7"/>
      <c r="AC251" s="7"/>
    </row>
    <row r="252" spans="1:29" x14ac:dyDescent="0.25">
      <c r="A252" s="11" t="s">
        <v>87</v>
      </c>
      <c r="B252" s="11"/>
      <c r="C252" s="11"/>
      <c r="D252" s="11"/>
      <c r="E252" s="11"/>
      <c r="F252" s="12" t="s">
        <v>88</v>
      </c>
      <c r="G252" s="12"/>
      <c r="H252" s="12" t="s">
        <v>717</v>
      </c>
      <c r="I252" s="12"/>
      <c r="J252" s="12" t="s">
        <v>15</v>
      </c>
      <c r="K252" s="12"/>
      <c r="L252" s="12"/>
      <c r="M252" s="10" t="s">
        <v>18</v>
      </c>
      <c r="N252" s="10"/>
      <c r="O252" s="10"/>
      <c r="P252" s="5">
        <v>1</v>
      </c>
      <c r="Q252" s="5"/>
      <c r="R252" s="5">
        <v>2021</v>
      </c>
      <c r="S252" s="5"/>
      <c r="T252" s="5">
        <v>5</v>
      </c>
      <c r="U252" s="5"/>
      <c r="V252" s="6" t="s">
        <v>17</v>
      </c>
      <c r="W252" s="6"/>
      <c r="X252" s="5">
        <v>0</v>
      </c>
      <c r="Y252" s="5"/>
      <c r="Z252" s="5"/>
      <c r="AA252" s="7">
        <v>2657.77</v>
      </c>
      <c r="AB252" s="7"/>
      <c r="AC252" s="7"/>
    </row>
    <row r="253" spans="1:29" x14ac:dyDescent="0.25">
      <c r="A253" s="8"/>
      <c r="B253" s="8"/>
      <c r="C253" s="8"/>
      <c r="D253" s="8"/>
      <c r="E253" s="8"/>
      <c r="F253" s="9"/>
      <c r="G253" s="9"/>
      <c r="H253" s="9" t="s">
        <v>691</v>
      </c>
      <c r="I253" s="9"/>
      <c r="J253" s="9"/>
      <c r="K253" s="9"/>
      <c r="L253" s="9"/>
      <c r="M253" s="10" t="s">
        <v>19</v>
      </c>
      <c r="N253" s="10"/>
      <c r="O253" s="10"/>
      <c r="P253" s="5">
        <v>1</v>
      </c>
      <c r="Q253" s="5"/>
      <c r="R253" s="5">
        <v>2021</v>
      </c>
      <c r="S253" s="5"/>
      <c r="T253" s="5">
        <v>5</v>
      </c>
      <c r="U253" s="5"/>
      <c r="V253" s="6" t="s">
        <v>17</v>
      </c>
      <c r="W253" s="6"/>
      <c r="X253" s="5">
        <v>0</v>
      </c>
      <c r="Y253" s="5"/>
      <c r="Z253" s="5"/>
      <c r="AA253" s="7">
        <v>664.44</v>
      </c>
      <c r="AB253" s="7"/>
      <c r="AC253" s="7"/>
    </row>
    <row r="254" spans="1:29" x14ac:dyDescent="0.25">
      <c r="A254" s="8"/>
      <c r="B254" s="8"/>
      <c r="C254" s="8"/>
      <c r="D254" s="8"/>
      <c r="E254" s="8"/>
      <c r="F254" s="9"/>
      <c r="G254" s="9"/>
      <c r="H254" s="9" t="s">
        <v>691</v>
      </c>
      <c r="I254" s="9"/>
      <c r="J254" s="9"/>
      <c r="K254" s="9"/>
      <c r="L254" s="9"/>
      <c r="M254" s="10" t="s">
        <v>23</v>
      </c>
      <c r="N254" s="10"/>
      <c r="O254" s="10"/>
      <c r="P254" s="5">
        <v>1</v>
      </c>
      <c r="Q254" s="5"/>
      <c r="R254" s="5">
        <v>2021</v>
      </c>
      <c r="S254" s="5"/>
      <c r="T254" s="5">
        <v>5</v>
      </c>
      <c r="U254" s="5"/>
      <c r="V254" s="6" t="s">
        <v>22</v>
      </c>
      <c r="W254" s="6"/>
      <c r="X254" s="5">
        <v>0</v>
      </c>
      <c r="Y254" s="5"/>
      <c r="Z254" s="5"/>
      <c r="AA254" s="7">
        <v>0</v>
      </c>
      <c r="AB254" s="7"/>
      <c r="AC254" s="7"/>
    </row>
    <row r="255" spans="1:29" x14ac:dyDescent="0.25">
      <c r="A255" s="8"/>
      <c r="B255" s="8"/>
      <c r="C255" s="8"/>
      <c r="D255" s="8"/>
      <c r="E255" s="8"/>
      <c r="F255" s="9"/>
      <c r="G255" s="9"/>
      <c r="H255" s="9" t="s">
        <v>691</v>
      </c>
      <c r="I255" s="9"/>
      <c r="J255" s="9"/>
      <c r="K255" s="9"/>
      <c r="L255" s="9"/>
      <c r="M255" s="10" t="s">
        <v>24</v>
      </c>
      <c r="N255" s="10"/>
      <c r="O255" s="10"/>
      <c r="P255" s="5">
        <v>1</v>
      </c>
      <c r="Q255" s="5"/>
      <c r="R255" s="5">
        <v>2021</v>
      </c>
      <c r="S255" s="5"/>
      <c r="T255" s="5">
        <v>5</v>
      </c>
      <c r="U255" s="5"/>
      <c r="V255" s="6" t="s">
        <v>22</v>
      </c>
      <c r="W255" s="6"/>
      <c r="X255" s="5">
        <v>0</v>
      </c>
      <c r="Y255" s="5"/>
      <c r="Z255" s="5"/>
      <c r="AA255" s="7">
        <v>-316.38</v>
      </c>
      <c r="AB255" s="7"/>
      <c r="AC255" s="7"/>
    </row>
    <row r="256" spans="1:29" x14ac:dyDescent="0.25">
      <c r="A256" s="8"/>
      <c r="B256" s="8"/>
      <c r="C256" s="8"/>
      <c r="D256" s="8"/>
      <c r="E256" s="8"/>
      <c r="F256" s="9"/>
      <c r="G256" s="9"/>
      <c r="H256" s="9" t="s">
        <v>691</v>
      </c>
      <c r="I256" s="9"/>
      <c r="J256" s="9"/>
      <c r="K256" s="9"/>
      <c r="L256" s="9"/>
      <c r="M256" s="10" t="s">
        <v>25</v>
      </c>
      <c r="N256" s="10"/>
      <c r="O256" s="10"/>
      <c r="P256" s="5">
        <v>1</v>
      </c>
      <c r="Q256" s="5"/>
      <c r="R256" s="5">
        <v>2021</v>
      </c>
      <c r="S256" s="5"/>
      <c r="T256" s="5">
        <v>5</v>
      </c>
      <c r="U256" s="5"/>
      <c r="V256" s="6" t="s">
        <v>22</v>
      </c>
      <c r="W256" s="6"/>
      <c r="X256" s="5">
        <v>0</v>
      </c>
      <c r="Y256" s="5"/>
      <c r="Z256" s="5"/>
      <c r="AA256" s="7">
        <v>-96.07</v>
      </c>
      <c r="AB256" s="7"/>
      <c r="AC256" s="7"/>
    </row>
    <row r="257" spans="1:29" x14ac:dyDescent="0.25">
      <c r="A257" s="8"/>
      <c r="B257" s="8"/>
      <c r="C257" s="8"/>
      <c r="D257" s="8"/>
      <c r="E257" s="8"/>
      <c r="F257" s="9"/>
      <c r="G257" s="9"/>
      <c r="H257" s="9" t="s">
        <v>691</v>
      </c>
      <c r="I257" s="9"/>
      <c r="J257" s="9"/>
      <c r="K257" s="9"/>
      <c r="L257" s="9"/>
      <c r="M257" s="10" t="s">
        <v>26</v>
      </c>
      <c r="N257" s="10"/>
      <c r="O257" s="10"/>
      <c r="P257" s="5">
        <v>1</v>
      </c>
      <c r="Q257" s="5"/>
      <c r="R257" s="5">
        <v>2021</v>
      </c>
      <c r="S257" s="5"/>
      <c r="T257" s="5">
        <v>5</v>
      </c>
      <c r="U257" s="5"/>
      <c r="V257" s="6" t="s">
        <v>22</v>
      </c>
      <c r="W257" s="6"/>
      <c r="X257" s="5">
        <v>0</v>
      </c>
      <c r="Y257" s="5"/>
      <c r="Z257" s="5"/>
      <c r="AA257" s="7">
        <v>-16.61</v>
      </c>
      <c r="AB257" s="7"/>
      <c r="AC257" s="7"/>
    </row>
    <row r="258" spans="1:29" x14ac:dyDescent="0.25">
      <c r="A258" s="8"/>
      <c r="B258" s="8"/>
      <c r="C258" s="8"/>
      <c r="D258" s="8"/>
      <c r="E258" s="8"/>
      <c r="F258" s="9"/>
      <c r="G258" s="9"/>
      <c r="H258" s="9" t="s">
        <v>691</v>
      </c>
      <c r="I258" s="9"/>
      <c r="J258" s="10" t="s">
        <v>28</v>
      </c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7">
        <v>2893.15</v>
      </c>
      <c r="AB258" s="7"/>
      <c r="AC258" s="7"/>
    </row>
    <row r="259" spans="1:29" x14ac:dyDescent="0.25">
      <c r="A259" s="11" t="s">
        <v>103</v>
      </c>
      <c r="B259" s="11"/>
      <c r="C259" s="11"/>
      <c r="D259" s="11"/>
      <c r="E259" s="11"/>
      <c r="F259" s="12" t="s">
        <v>104</v>
      </c>
      <c r="G259" s="12"/>
      <c r="H259" s="12" t="s">
        <v>718</v>
      </c>
      <c r="I259" s="12"/>
      <c r="J259" s="12" t="s">
        <v>15</v>
      </c>
      <c r="K259" s="12"/>
      <c r="L259" s="12"/>
      <c r="M259" s="10" t="s">
        <v>18</v>
      </c>
      <c r="N259" s="10"/>
      <c r="O259" s="10"/>
      <c r="P259" s="5">
        <v>1</v>
      </c>
      <c r="Q259" s="5"/>
      <c r="R259" s="5">
        <v>2021</v>
      </c>
      <c r="S259" s="5"/>
      <c r="T259" s="5">
        <v>5</v>
      </c>
      <c r="U259" s="5"/>
      <c r="V259" s="6" t="s">
        <v>17</v>
      </c>
      <c r="W259" s="6"/>
      <c r="X259" s="5">
        <v>0</v>
      </c>
      <c r="Y259" s="5"/>
      <c r="Z259" s="5"/>
      <c r="AA259" s="7">
        <v>12792</v>
      </c>
      <c r="AB259" s="7"/>
      <c r="AC259" s="7"/>
    </row>
    <row r="260" spans="1:29" x14ac:dyDescent="0.25">
      <c r="A260" s="8"/>
      <c r="B260" s="8"/>
      <c r="C260" s="8"/>
      <c r="D260" s="8"/>
      <c r="E260" s="8"/>
      <c r="F260" s="9"/>
      <c r="G260" s="9"/>
      <c r="H260" s="9" t="s">
        <v>691</v>
      </c>
      <c r="I260" s="9"/>
      <c r="J260" s="9"/>
      <c r="K260" s="9"/>
      <c r="L260" s="9"/>
      <c r="M260" s="10" t="s">
        <v>19</v>
      </c>
      <c r="N260" s="10"/>
      <c r="O260" s="10"/>
      <c r="P260" s="5">
        <v>1</v>
      </c>
      <c r="Q260" s="5"/>
      <c r="R260" s="5">
        <v>2021</v>
      </c>
      <c r="S260" s="5"/>
      <c r="T260" s="5">
        <v>5</v>
      </c>
      <c r="U260" s="5"/>
      <c r="V260" s="6" t="s">
        <v>17</v>
      </c>
      <c r="W260" s="6"/>
      <c r="X260" s="5">
        <v>0</v>
      </c>
      <c r="Y260" s="5"/>
      <c r="Z260" s="5"/>
      <c r="AA260" s="7">
        <v>3198</v>
      </c>
      <c r="AB260" s="7"/>
      <c r="AC260" s="7"/>
    </row>
    <row r="261" spans="1:29" x14ac:dyDescent="0.25">
      <c r="A261" s="8"/>
      <c r="B261" s="8"/>
      <c r="C261" s="8"/>
      <c r="D261" s="8"/>
      <c r="E261" s="8"/>
      <c r="F261" s="9"/>
      <c r="G261" s="9"/>
      <c r="H261" s="9" t="s">
        <v>691</v>
      </c>
      <c r="I261" s="9"/>
      <c r="J261" s="9"/>
      <c r="K261" s="9"/>
      <c r="L261" s="9"/>
      <c r="M261" s="10" t="s">
        <v>57</v>
      </c>
      <c r="N261" s="10"/>
      <c r="O261" s="10"/>
      <c r="P261" s="5">
        <v>1</v>
      </c>
      <c r="Q261" s="5"/>
      <c r="R261" s="5">
        <v>2021</v>
      </c>
      <c r="S261" s="5"/>
      <c r="T261" s="5">
        <v>5</v>
      </c>
      <c r="U261" s="5"/>
      <c r="V261" s="6" t="s">
        <v>17</v>
      </c>
      <c r="W261" s="6"/>
      <c r="X261" s="5">
        <v>0</v>
      </c>
      <c r="Y261" s="5"/>
      <c r="Z261" s="5"/>
      <c r="AA261" s="7">
        <v>959.4</v>
      </c>
      <c r="AB261" s="7"/>
      <c r="AC261" s="7"/>
    </row>
    <row r="262" spans="1:29" x14ac:dyDescent="0.25">
      <c r="A262" s="8"/>
      <c r="B262" s="8"/>
      <c r="C262" s="8"/>
      <c r="D262" s="8"/>
      <c r="E262" s="8"/>
      <c r="F262" s="9"/>
      <c r="G262" s="9"/>
      <c r="H262" s="9" t="s">
        <v>691</v>
      </c>
      <c r="I262" s="9"/>
      <c r="J262" s="9"/>
      <c r="K262" s="9"/>
      <c r="L262" s="9"/>
      <c r="M262" s="10" t="s">
        <v>23</v>
      </c>
      <c r="N262" s="10"/>
      <c r="O262" s="10"/>
      <c r="P262" s="5">
        <v>1</v>
      </c>
      <c r="Q262" s="5"/>
      <c r="R262" s="5">
        <v>2021</v>
      </c>
      <c r="S262" s="5"/>
      <c r="T262" s="5">
        <v>5</v>
      </c>
      <c r="U262" s="5"/>
      <c r="V262" s="6" t="s">
        <v>22</v>
      </c>
      <c r="W262" s="6"/>
      <c r="X262" s="5">
        <v>0</v>
      </c>
      <c r="Y262" s="5"/>
      <c r="Z262" s="5"/>
      <c r="AA262" s="7">
        <v>0</v>
      </c>
      <c r="AB262" s="7"/>
      <c r="AC262" s="7"/>
    </row>
    <row r="263" spans="1:29" x14ac:dyDescent="0.25">
      <c r="A263" s="8"/>
      <c r="B263" s="8"/>
      <c r="C263" s="8"/>
      <c r="D263" s="8"/>
      <c r="E263" s="8"/>
      <c r="F263" s="9"/>
      <c r="G263" s="9"/>
      <c r="H263" s="9" t="s">
        <v>691</v>
      </c>
      <c r="I263" s="9"/>
      <c r="J263" s="9"/>
      <c r="K263" s="9"/>
      <c r="L263" s="9"/>
      <c r="M263" s="10" t="s">
        <v>24</v>
      </c>
      <c r="N263" s="10"/>
      <c r="O263" s="10"/>
      <c r="P263" s="5">
        <v>1</v>
      </c>
      <c r="Q263" s="5"/>
      <c r="R263" s="5">
        <v>2021</v>
      </c>
      <c r="S263" s="5"/>
      <c r="T263" s="5">
        <v>5</v>
      </c>
      <c r="U263" s="5"/>
      <c r="V263" s="6" t="s">
        <v>22</v>
      </c>
      <c r="W263" s="6"/>
      <c r="X263" s="5">
        <v>0</v>
      </c>
      <c r="Y263" s="5"/>
      <c r="Z263" s="5"/>
      <c r="AA263" s="7">
        <v>-751.97</v>
      </c>
      <c r="AB263" s="7"/>
      <c r="AC263" s="7"/>
    </row>
    <row r="264" spans="1:29" x14ac:dyDescent="0.25">
      <c r="A264" s="8"/>
      <c r="B264" s="8"/>
      <c r="C264" s="8"/>
      <c r="D264" s="8"/>
      <c r="E264" s="8"/>
      <c r="F264" s="9"/>
      <c r="G264" s="9"/>
      <c r="H264" s="9" t="s">
        <v>691</v>
      </c>
      <c r="I264" s="9"/>
      <c r="J264" s="9"/>
      <c r="K264" s="9"/>
      <c r="L264" s="9"/>
      <c r="M264" s="10" t="s">
        <v>25</v>
      </c>
      <c r="N264" s="10"/>
      <c r="O264" s="10"/>
      <c r="P264" s="5">
        <v>1</v>
      </c>
      <c r="Q264" s="5"/>
      <c r="R264" s="5">
        <v>2021</v>
      </c>
      <c r="S264" s="5"/>
      <c r="T264" s="5">
        <v>5</v>
      </c>
      <c r="U264" s="5"/>
      <c r="V264" s="6" t="s">
        <v>22</v>
      </c>
      <c r="W264" s="6"/>
      <c r="X264" s="5">
        <v>0</v>
      </c>
      <c r="Y264" s="5"/>
      <c r="Z264" s="5"/>
      <c r="AA264" s="7">
        <v>-3584.93</v>
      </c>
      <c r="AB264" s="7"/>
      <c r="AC264" s="7"/>
    </row>
    <row r="265" spans="1:29" x14ac:dyDescent="0.25">
      <c r="A265" s="8"/>
      <c r="B265" s="8"/>
      <c r="C265" s="8"/>
      <c r="D265" s="8"/>
      <c r="E265" s="8"/>
      <c r="F265" s="9"/>
      <c r="G265" s="9"/>
      <c r="H265" s="9" t="s">
        <v>691</v>
      </c>
      <c r="I265" s="9"/>
      <c r="J265" s="9"/>
      <c r="K265" s="9"/>
      <c r="L265" s="9"/>
      <c r="M265" s="10" t="s">
        <v>26</v>
      </c>
      <c r="N265" s="10"/>
      <c r="O265" s="10"/>
      <c r="P265" s="5">
        <v>1</v>
      </c>
      <c r="Q265" s="5"/>
      <c r="R265" s="5">
        <v>2021</v>
      </c>
      <c r="S265" s="5"/>
      <c r="T265" s="5">
        <v>5</v>
      </c>
      <c r="U265" s="5"/>
      <c r="V265" s="6" t="s">
        <v>22</v>
      </c>
      <c r="W265" s="6"/>
      <c r="X265" s="5">
        <v>0</v>
      </c>
      <c r="Y265" s="5"/>
      <c r="Z265" s="5"/>
      <c r="AA265" s="7">
        <v>-79.95</v>
      </c>
      <c r="AB265" s="7"/>
      <c r="AC265" s="7"/>
    </row>
    <row r="266" spans="1:29" x14ac:dyDescent="0.25">
      <c r="A266" s="8"/>
      <c r="B266" s="8"/>
      <c r="C266" s="8"/>
      <c r="D266" s="8"/>
      <c r="E266" s="8"/>
      <c r="F266" s="9"/>
      <c r="G266" s="9"/>
      <c r="H266" s="9" t="s">
        <v>691</v>
      </c>
      <c r="I266" s="9"/>
      <c r="J266" s="10" t="s">
        <v>28</v>
      </c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7">
        <v>12532.55</v>
      </c>
      <c r="AB266" s="7"/>
      <c r="AC266" s="7"/>
    </row>
    <row r="267" spans="1:29" x14ac:dyDescent="0.25">
      <c r="A267" s="11" t="s">
        <v>105</v>
      </c>
      <c r="B267" s="11"/>
      <c r="C267" s="11"/>
      <c r="D267" s="11"/>
      <c r="E267" s="11"/>
      <c r="F267" s="12" t="s">
        <v>106</v>
      </c>
      <c r="G267" s="12"/>
      <c r="H267" s="12" t="s">
        <v>719</v>
      </c>
      <c r="I267" s="12"/>
      <c r="J267" s="12" t="s">
        <v>15</v>
      </c>
      <c r="K267" s="12"/>
      <c r="L267" s="12"/>
      <c r="M267" s="10" t="s">
        <v>18</v>
      </c>
      <c r="N267" s="10"/>
      <c r="O267" s="10"/>
      <c r="P267" s="5">
        <v>1</v>
      </c>
      <c r="Q267" s="5"/>
      <c r="R267" s="5">
        <v>2021</v>
      </c>
      <c r="S267" s="5"/>
      <c r="T267" s="5">
        <v>5</v>
      </c>
      <c r="U267" s="5"/>
      <c r="V267" s="6" t="s">
        <v>17</v>
      </c>
      <c r="W267" s="6"/>
      <c r="X267" s="5">
        <v>0</v>
      </c>
      <c r="Y267" s="5"/>
      <c r="Z267" s="5"/>
      <c r="AA267" s="7">
        <v>1727.55</v>
      </c>
      <c r="AB267" s="7"/>
      <c r="AC267" s="7"/>
    </row>
    <row r="268" spans="1:29" x14ac:dyDescent="0.25">
      <c r="A268" s="8"/>
      <c r="B268" s="8"/>
      <c r="C268" s="8"/>
      <c r="D268" s="8"/>
      <c r="E268" s="8"/>
      <c r="F268" s="9"/>
      <c r="G268" s="9"/>
      <c r="H268" s="9" t="s">
        <v>691</v>
      </c>
      <c r="I268" s="9"/>
      <c r="J268" s="9"/>
      <c r="K268" s="9"/>
      <c r="L268" s="9"/>
      <c r="M268" s="10" t="s">
        <v>19</v>
      </c>
      <c r="N268" s="10"/>
      <c r="O268" s="10"/>
      <c r="P268" s="5">
        <v>1</v>
      </c>
      <c r="Q268" s="5"/>
      <c r="R268" s="5">
        <v>2021</v>
      </c>
      <c r="S268" s="5"/>
      <c r="T268" s="5">
        <v>5</v>
      </c>
      <c r="U268" s="5"/>
      <c r="V268" s="6" t="s">
        <v>17</v>
      </c>
      <c r="W268" s="6"/>
      <c r="X268" s="5">
        <v>0</v>
      </c>
      <c r="Y268" s="5"/>
      <c r="Z268" s="5"/>
      <c r="AA268" s="7">
        <v>431.89</v>
      </c>
      <c r="AB268" s="7"/>
      <c r="AC268" s="7"/>
    </row>
    <row r="269" spans="1:29" x14ac:dyDescent="0.25">
      <c r="A269" s="8"/>
      <c r="B269" s="8"/>
      <c r="C269" s="8"/>
      <c r="D269" s="8"/>
      <c r="E269" s="8"/>
      <c r="F269" s="9"/>
      <c r="G269" s="9"/>
      <c r="H269" s="9" t="s">
        <v>691</v>
      </c>
      <c r="I269" s="9"/>
      <c r="J269" s="9"/>
      <c r="K269" s="9"/>
      <c r="L269" s="9"/>
      <c r="M269" s="10" t="s">
        <v>23</v>
      </c>
      <c r="N269" s="10"/>
      <c r="O269" s="10"/>
      <c r="P269" s="5">
        <v>1</v>
      </c>
      <c r="Q269" s="5"/>
      <c r="R269" s="5">
        <v>2021</v>
      </c>
      <c r="S269" s="5"/>
      <c r="T269" s="5">
        <v>5</v>
      </c>
      <c r="U269" s="5"/>
      <c r="V269" s="6" t="s">
        <v>22</v>
      </c>
      <c r="W269" s="6"/>
      <c r="X269" s="5">
        <v>0</v>
      </c>
      <c r="Y269" s="5"/>
      <c r="Z269" s="5"/>
      <c r="AA269" s="7">
        <v>0</v>
      </c>
      <c r="AB269" s="7"/>
      <c r="AC269" s="7"/>
    </row>
    <row r="270" spans="1:29" x14ac:dyDescent="0.25">
      <c r="A270" s="8"/>
      <c r="B270" s="8"/>
      <c r="C270" s="8"/>
      <c r="D270" s="8"/>
      <c r="E270" s="8"/>
      <c r="F270" s="9"/>
      <c r="G270" s="9"/>
      <c r="H270" s="9" t="s">
        <v>691</v>
      </c>
      <c r="I270" s="9"/>
      <c r="J270" s="9"/>
      <c r="K270" s="9"/>
      <c r="L270" s="9"/>
      <c r="M270" s="10" t="s">
        <v>24</v>
      </c>
      <c r="N270" s="10"/>
      <c r="O270" s="10"/>
      <c r="P270" s="5">
        <v>1</v>
      </c>
      <c r="Q270" s="5"/>
      <c r="R270" s="5">
        <v>2021</v>
      </c>
      <c r="S270" s="5"/>
      <c r="T270" s="5">
        <v>5</v>
      </c>
      <c r="U270" s="5"/>
      <c r="V270" s="6" t="s">
        <v>22</v>
      </c>
      <c r="W270" s="6"/>
      <c r="X270" s="5">
        <v>0</v>
      </c>
      <c r="Y270" s="5"/>
      <c r="Z270" s="5"/>
      <c r="AA270" s="7">
        <v>-177.84</v>
      </c>
      <c r="AB270" s="7"/>
      <c r="AC270" s="7"/>
    </row>
    <row r="271" spans="1:29" x14ac:dyDescent="0.25">
      <c r="A271" s="8"/>
      <c r="B271" s="8"/>
      <c r="C271" s="8"/>
      <c r="D271" s="8"/>
      <c r="E271" s="8"/>
      <c r="F271" s="9"/>
      <c r="G271" s="9"/>
      <c r="H271" s="9" t="s">
        <v>691</v>
      </c>
      <c r="I271" s="9"/>
      <c r="J271" s="9"/>
      <c r="K271" s="9"/>
      <c r="L271" s="9"/>
      <c r="M271" s="10" t="s">
        <v>35</v>
      </c>
      <c r="N271" s="10"/>
      <c r="O271" s="10"/>
      <c r="P271" s="5">
        <v>1</v>
      </c>
      <c r="Q271" s="5"/>
      <c r="R271" s="5">
        <v>2021</v>
      </c>
      <c r="S271" s="5"/>
      <c r="T271" s="5">
        <v>5</v>
      </c>
      <c r="U271" s="5"/>
      <c r="V271" s="6" t="s">
        <v>22</v>
      </c>
      <c r="W271" s="6"/>
      <c r="X271" s="5">
        <v>0</v>
      </c>
      <c r="Y271" s="5"/>
      <c r="Z271" s="5"/>
      <c r="AA271" s="7">
        <v>-10.74</v>
      </c>
      <c r="AB271" s="7"/>
      <c r="AC271" s="7"/>
    </row>
    <row r="272" spans="1:29" x14ac:dyDescent="0.25">
      <c r="A272" s="8"/>
      <c r="B272" s="8"/>
      <c r="C272" s="8"/>
      <c r="D272" s="8"/>
      <c r="E272" s="8"/>
      <c r="F272" s="9"/>
      <c r="G272" s="9"/>
      <c r="H272" s="9" t="s">
        <v>691</v>
      </c>
      <c r="I272" s="9"/>
      <c r="J272" s="9"/>
      <c r="K272" s="9"/>
      <c r="L272" s="9"/>
      <c r="M272" s="10" t="s">
        <v>26</v>
      </c>
      <c r="N272" s="10"/>
      <c r="O272" s="10"/>
      <c r="P272" s="5">
        <v>1</v>
      </c>
      <c r="Q272" s="5"/>
      <c r="R272" s="5">
        <v>2021</v>
      </c>
      <c r="S272" s="5"/>
      <c r="T272" s="5">
        <v>5</v>
      </c>
      <c r="U272" s="5"/>
      <c r="V272" s="6" t="s">
        <v>22</v>
      </c>
      <c r="W272" s="6"/>
      <c r="X272" s="5">
        <v>0</v>
      </c>
      <c r="Y272" s="5"/>
      <c r="Z272" s="5"/>
      <c r="AA272" s="7">
        <v>-10.8</v>
      </c>
      <c r="AB272" s="7"/>
      <c r="AC272" s="7"/>
    </row>
    <row r="273" spans="1:29" x14ac:dyDescent="0.25">
      <c r="A273" s="8"/>
      <c r="B273" s="8"/>
      <c r="C273" s="8"/>
      <c r="D273" s="8"/>
      <c r="E273" s="8"/>
      <c r="F273" s="9"/>
      <c r="G273" s="9"/>
      <c r="H273" s="9" t="s">
        <v>691</v>
      </c>
      <c r="I273" s="9"/>
      <c r="J273" s="9"/>
      <c r="K273" s="9"/>
      <c r="L273" s="9"/>
      <c r="M273" s="10" t="s">
        <v>27</v>
      </c>
      <c r="N273" s="10"/>
      <c r="O273" s="10"/>
      <c r="P273" s="5">
        <v>1</v>
      </c>
      <c r="Q273" s="5"/>
      <c r="R273" s="5">
        <v>2021</v>
      </c>
      <c r="S273" s="5"/>
      <c r="T273" s="5">
        <v>5</v>
      </c>
      <c r="U273" s="5"/>
      <c r="V273" s="6" t="s">
        <v>22</v>
      </c>
      <c r="W273" s="6"/>
      <c r="X273" s="5">
        <v>0</v>
      </c>
      <c r="Y273" s="5"/>
      <c r="Z273" s="5"/>
      <c r="AA273" s="7">
        <v>-21.59</v>
      </c>
      <c r="AB273" s="7"/>
      <c r="AC273" s="7"/>
    </row>
    <row r="274" spans="1:29" x14ac:dyDescent="0.25">
      <c r="A274" s="8"/>
      <c r="B274" s="8"/>
      <c r="C274" s="8"/>
      <c r="D274" s="8"/>
      <c r="E274" s="8"/>
      <c r="F274" s="9"/>
      <c r="G274" s="9"/>
      <c r="H274" s="9" t="s">
        <v>691</v>
      </c>
      <c r="I274" s="9"/>
      <c r="J274" s="10" t="s">
        <v>28</v>
      </c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7">
        <v>1938.47</v>
      </c>
      <c r="AB274" s="7"/>
      <c r="AC274" s="7"/>
    </row>
    <row r="275" spans="1:29" x14ac:dyDescent="0.25">
      <c r="A275" s="11" t="s">
        <v>107</v>
      </c>
      <c r="B275" s="11"/>
      <c r="C275" s="11"/>
      <c r="D275" s="11"/>
      <c r="E275" s="11"/>
      <c r="F275" s="12" t="s">
        <v>108</v>
      </c>
      <c r="G275" s="12"/>
      <c r="H275" s="12" t="s">
        <v>720</v>
      </c>
      <c r="I275" s="12"/>
      <c r="J275" s="12" t="s">
        <v>15</v>
      </c>
      <c r="K275" s="12"/>
      <c r="L275" s="12"/>
      <c r="M275" s="10" t="s">
        <v>18</v>
      </c>
      <c r="N275" s="10"/>
      <c r="O275" s="10"/>
      <c r="P275" s="5">
        <v>1</v>
      </c>
      <c r="Q275" s="5"/>
      <c r="R275" s="5">
        <v>2021</v>
      </c>
      <c r="S275" s="5"/>
      <c r="T275" s="5">
        <v>5</v>
      </c>
      <c r="U275" s="5"/>
      <c r="V275" s="6" t="s">
        <v>17</v>
      </c>
      <c r="W275" s="6"/>
      <c r="X275" s="5">
        <v>0</v>
      </c>
      <c r="Y275" s="5"/>
      <c r="Z275" s="5"/>
      <c r="AA275" s="7">
        <v>3720.87</v>
      </c>
      <c r="AB275" s="7"/>
      <c r="AC275" s="7"/>
    </row>
    <row r="276" spans="1:29" x14ac:dyDescent="0.25">
      <c r="A276" s="8"/>
      <c r="B276" s="8"/>
      <c r="C276" s="8"/>
      <c r="D276" s="8"/>
      <c r="E276" s="8"/>
      <c r="F276" s="9"/>
      <c r="G276" s="9"/>
      <c r="H276" s="9" t="s">
        <v>691</v>
      </c>
      <c r="I276" s="9"/>
      <c r="J276" s="9"/>
      <c r="K276" s="9"/>
      <c r="L276" s="9"/>
      <c r="M276" s="10" t="s">
        <v>19</v>
      </c>
      <c r="N276" s="10"/>
      <c r="O276" s="10"/>
      <c r="P276" s="5">
        <v>1</v>
      </c>
      <c r="Q276" s="5"/>
      <c r="R276" s="5">
        <v>2021</v>
      </c>
      <c r="S276" s="5"/>
      <c r="T276" s="5">
        <v>5</v>
      </c>
      <c r="U276" s="5"/>
      <c r="V276" s="6" t="s">
        <v>17</v>
      </c>
      <c r="W276" s="6"/>
      <c r="X276" s="5">
        <v>0</v>
      </c>
      <c r="Y276" s="5"/>
      <c r="Z276" s="5"/>
      <c r="AA276" s="7">
        <v>930.22</v>
      </c>
      <c r="AB276" s="7"/>
      <c r="AC276" s="7"/>
    </row>
    <row r="277" spans="1:29" x14ac:dyDescent="0.25">
      <c r="A277" s="8"/>
      <c r="B277" s="8"/>
      <c r="C277" s="8"/>
      <c r="D277" s="8"/>
      <c r="E277" s="8"/>
      <c r="F277" s="9"/>
      <c r="G277" s="9"/>
      <c r="H277" s="9" t="s">
        <v>691</v>
      </c>
      <c r="I277" s="9"/>
      <c r="J277" s="9"/>
      <c r="K277" s="9"/>
      <c r="L277" s="9"/>
      <c r="M277" s="10" t="s">
        <v>21</v>
      </c>
      <c r="N277" s="10"/>
      <c r="O277" s="10"/>
      <c r="P277" s="5">
        <v>1</v>
      </c>
      <c r="Q277" s="5"/>
      <c r="R277" s="5">
        <v>2021</v>
      </c>
      <c r="S277" s="5"/>
      <c r="T277" s="5">
        <v>5</v>
      </c>
      <c r="U277" s="5"/>
      <c r="V277" s="6" t="s">
        <v>22</v>
      </c>
      <c r="W277" s="6"/>
      <c r="X277" s="5">
        <v>0</v>
      </c>
      <c r="Y277" s="5"/>
      <c r="Z277" s="5"/>
      <c r="AA277" s="7">
        <v>-406.12</v>
      </c>
      <c r="AB277" s="7"/>
      <c r="AC277" s="7"/>
    </row>
    <row r="278" spans="1:29" x14ac:dyDescent="0.25">
      <c r="A278" s="8"/>
      <c r="B278" s="8"/>
      <c r="C278" s="8"/>
      <c r="D278" s="8"/>
      <c r="E278" s="8"/>
      <c r="F278" s="9"/>
      <c r="G278" s="9"/>
      <c r="H278" s="9" t="s">
        <v>691</v>
      </c>
      <c r="I278" s="9"/>
      <c r="J278" s="9"/>
      <c r="K278" s="9"/>
      <c r="L278" s="9"/>
      <c r="M278" s="10" t="s">
        <v>23</v>
      </c>
      <c r="N278" s="10"/>
      <c r="O278" s="10"/>
      <c r="P278" s="5">
        <v>1</v>
      </c>
      <c r="Q278" s="5"/>
      <c r="R278" s="5">
        <v>2021</v>
      </c>
      <c r="S278" s="5"/>
      <c r="T278" s="5">
        <v>5</v>
      </c>
      <c r="U278" s="5"/>
      <c r="V278" s="6" t="s">
        <v>22</v>
      </c>
      <c r="W278" s="6"/>
      <c r="X278" s="5">
        <v>0</v>
      </c>
      <c r="Y278" s="5"/>
      <c r="Z278" s="5"/>
      <c r="AA278" s="7">
        <v>0</v>
      </c>
      <c r="AB278" s="7"/>
      <c r="AC278" s="7"/>
    </row>
    <row r="279" spans="1:29" x14ac:dyDescent="0.25">
      <c r="A279" s="8"/>
      <c r="B279" s="8"/>
      <c r="C279" s="8"/>
      <c r="D279" s="8"/>
      <c r="E279" s="8"/>
      <c r="F279" s="9"/>
      <c r="G279" s="9"/>
      <c r="H279" s="9" t="s">
        <v>691</v>
      </c>
      <c r="I279" s="9"/>
      <c r="J279" s="9"/>
      <c r="K279" s="9"/>
      <c r="L279" s="9"/>
      <c r="M279" s="10" t="s">
        <v>24</v>
      </c>
      <c r="N279" s="10"/>
      <c r="O279" s="10"/>
      <c r="P279" s="5">
        <v>1</v>
      </c>
      <c r="Q279" s="5"/>
      <c r="R279" s="5">
        <v>2021</v>
      </c>
      <c r="S279" s="5"/>
      <c r="T279" s="5">
        <v>5</v>
      </c>
      <c r="U279" s="5"/>
      <c r="V279" s="6" t="s">
        <v>22</v>
      </c>
      <c r="W279" s="6"/>
      <c r="X279" s="5">
        <v>0</v>
      </c>
      <c r="Y279" s="5"/>
      <c r="Z279" s="5"/>
      <c r="AA279" s="7">
        <v>-502.43</v>
      </c>
      <c r="AB279" s="7"/>
      <c r="AC279" s="7"/>
    </row>
    <row r="280" spans="1:29" x14ac:dyDescent="0.25">
      <c r="A280" s="8"/>
      <c r="B280" s="8"/>
      <c r="C280" s="8"/>
      <c r="D280" s="8"/>
      <c r="E280" s="8"/>
      <c r="F280" s="9"/>
      <c r="G280" s="9"/>
      <c r="H280" s="9" t="s">
        <v>691</v>
      </c>
      <c r="I280" s="9"/>
      <c r="J280" s="9"/>
      <c r="K280" s="9"/>
      <c r="L280" s="9"/>
      <c r="M280" s="10" t="s">
        <v>25</v>
      </c>
      <c r="N280" s="10"/>
      <c r="O280" s="10"/>
      <c r="P280" s="5">
        <v>1</v>
      </c>
      <c r="Q280" s="5"/>
      <c r="R280" s="5">
        <v>2021</v>
      </c>
      <c r="S280" s="5"/>
      <c r="T280" s="5">
        <v>5</v>
      </c>
      <c r="U280" s="5"/>
      <c r="V280" s="6" t="s">
        <v>22</v>
      </c>
      <c r="W280" s="6"/>
      <c r="X280" s="5">
        <v>0</v>
      </c>
      <c r="Y280" s="5"/>
      <c r="Z280" s="5"/>
      <c r="AA280" s="7">
        <v>-297.31</v>
      </c>
      <c r="AB280" s="7"/>
      <c r="AC280" s="7"/>
    </row>
    <row r="281" spans="1:29" x14ac:dyDescent="0.25">
      <c r="A281" s="8"/>
      <c r="B281" s="8"/>
      <c r="C281" s="8"/>
      <c r="D281" s="8"/>
      <c r="E281" s="8"/>
      <c r="F281" s="9"/>
      <c r="G281" s="9"/>
      <c r="H281" s="9" t="s">
        <v>691</v>
      </c>
      <c r="I281" s="9"/>
      <c r="J281" s="9"/>
      <c r="K281" s="9"/>
      <c r="L281" s="9"/>
      <c r="M281" s="10" t="s">
        <v>26</v>
      </c>
      <c r="N281" s="10"/>
      <c r="O281" s="10"/>
      <c r="P281" s="5">
        <v>1</v>
      </c>
      <c r="Q281" s="5"/>
      <c r="R281" s="5">
        <v>2021</v>
      </c>
      <c r="S281" s="5"/>
      <c r="T281" s="5">
        <v>5</v>
      </c>
      <c r="U281" s="5"/>
      <c r="V281" s="6" t="s">
        <v>22</v>
      </c>
      <c r="W281" s="6"/>
      <c r="X281" s="5">
        <v>0</v>
      </c>
      <c r="Y281" s="5"/>
      <c r="Z281" s="5"/>
      <c r="AA281" s="7">
        <v>-23.26</v>
      </c>
      <c r="AB281" s="7"/>
      <c r="AC281" s="7"/>
    </row>
    <row r="282" spans="1:29" x14ac:dyDescent="0.25">
      <c r="A282" s="8"/>
      <c r="B282" s="8"/>
      <c r="C282" s="8"/>
      <c r="D282" s="8"/>
      <c r="E282" s="8"/>
      <c r="F282" s="9"/>
      <c r="G282" s="9"/>
      <c r="H282" s="9" t="s">
        <v>691</v>
      </c>
      <c r="I282" s="9"/>
      <c r="J282" s="9"/>
      <c r="K282" s="9"/>
      <c r="L282" s="9"/>
      <c r="M282" s="10" t="s">
        <v>27</v>
      </c>
      <c r="N282" s="10"/>
      <c r="O282" s="10"/>
      <c r="P282" s="5">
        <v>1</v>
      </c>
      <c r="Q282" s="5"/>
      <c r="R282" s="5">
        <v>2021</v>
      </c>
      <c r="S282" s="5"/>
      <c r="T282" s="5">
        <v>5</v>
      </c>
      <c r="U282" s="5"/>
      <c r="V282" s="6" t="s">
        <v>22</v>
      </c>
      <c r="W282" s="6"/>
      <c r="X282" s="5">
        <v>0</v>
      </c>
      <c r="Y282" s="5"/>
      <c r="Z282" s="5"/>
      <c r="AA282" s="7">
        <v>-46.51</v>
      </c>
      <c r="AB282" s="7"/>
      <c r="AC282" s="7"/>
    </row>
    <row r="283" spans="1:29" x14ac:dyDescent="0.25">
      <c r="A283" s="8"/>
      <c r="B283" s="8"/>
      <c r="C283" s="8"/>
      <c r="D283" s="8"/>
      <c r="E283" s="8"/>
      <c r="F283" s="9"/>
      <c r="G283" s="9"/>
      <c r="H283" s="9" t="s">
        <v>691</v>
      </c>
      <c r="I283" s="9"/>
      <c r="J283" s="10" t="s">
        <v>28</v>
      </c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7">
        <v>3375.46</v>
      </c>
      <c r="AB283" s="7"/>
      <c r="AC283" s="7"/>
    </row>
    <row r="284" spans="1:29" x14ac:dyDescent="0.25">
      <c r="A284" s="11" t="s">
        <v>109</v>
      </c>
      <c r="B284" s="11"/>
      <c r="C284" s="11"/>
      <c r="D284" s="11"/>
      <c r="E284" s="11"/>
      <c r="F284" s="12" t="s">
        <v>110</v>
      </c>
      <c r="G284" s="12"/>
      <c r="H284" s="12" t="s">
        <v>721</v>
      </c>
      <c r="I284" s="12"/>
      <c r="J284" s="12" t="s">
        <v>15</v>
      </c>
      <c r="K284" s="12"/>
      <c r="L284" s="12"/>
      <c r="M284" s="10" t="s">
        <v>18</v>
      </c>
      <c r="N284" s="10"/>
      <c r="O284" s="10"/>
      <c r="P284" s="5">
        <v>1</v>
      </c>
      <c r="Q284" s="5"/>
      <c r="R284" s="5">
        <v>2021</v>
      </c>
      <c r="S284" s="5"/>
      <c r="T284" s="5">
        <v>5</v>
      </c>
      <c r="U284" s="5"/>
      <c r="V284" s="6" t="s">
        <v>17</v>
      </c>
      <c r="W284" s="6"/>
      <c r="X284" s="5">
        <v>0</v>
      </c>
      <c r="Y284" s="5"/>
      <c r="Z284" s="5"/>
      <c r="AA284" s="7">
        <v>5847.08</v>
      </c>
      <c r="AB284" s="7"/>
      <c r="AC284" s="7"/>
    </row>
    <row r="285" spans="1:29" x14ac:dyDescent="0.25">
      <c r="A285" s="8"/>
      <c r="B285" s="8"/>
      <c r="C285" s="8"/>
      <c r="D285" s="8"/>
      <c r="E285" s="8"/>
      <c r="F285" s="9"/>
      <c r="G285" s="9"/>
      <c r="H285" s="9" t="s">
        <v>691</v>
      </c>
      <c r="I285" s="9"/>
      <c r="J285" s="9"/>
      <c r="K285" s="9"/>
      <c r="L285" s="9"/>
      <c r="M285" s="10" t="s">
        <v>19</v>
      </c>
      <c r="N285" s="10"/>
      <c r="O285" s="10"/>
      <c r="P285" s="5">
        <v>1</v>
      </c>
      <c r="Q285" s="5"/>
      <c r="R285" s="5">
        <v>2021</v>
      </c>
      <c r="S285" s="5"/>
      <c r="T285" s="5">
        <v>5</v>
      </c>
      <c r="U285" s="5"/>
      <c r="V285" s="6" t="s">
        <v>17</v>
      </c>
      <c r="W285" s="6"/>
      <c r="X285" s="5">
        <v>0</v>
      </c>
      <c r="Y285" s="5"/>
      <c r="Z285" s="5"/>
      <c r="AA285" s="7">
        <v>1461.77</v>
      </c>
      <c r="AB285" s="7"/>
      <c r="AC285" s="7"/>
    </row>
    <row r="286" spans="1:29" x14ac:dyDescent="0.25">
      <c r="A286" s="8"/>
      <c r="B286" s="8"/>
      <c r="C286" s="8"/>
      <c r="D286" s="8"/>
      <c r="E286" s="8"/>
      <c r="F286" s="9"/>
      <c r="G286" s="9"/>
      <c r="H286" s="9" t="s">
        <v>691</v>
      </c>
      <c r="I286" s="9"/>
      <c r="J286" s="9"/>
      <c r="K286" s="9"/>
      <c r="L286" s="9"/>
      <c r="M286" s="10" t="s">
        <v>23</v>
      </c>
      <c r="N286" s="10"/>
      <c r="O286" s="10"/>
      <c r="P286" s="5">
        <v>1</v>
      </c>
      <c r="Q286" s="5"/>
      <c r="R286" s="5">
        <v>2021</v>
      </c>
      <c r="S286" s="5"/>
      <c r="T286" s="5">
        <v>5</v>
      </c>
      <c r="U286" s="5"/>
      <c r="V286" s="6" t="s">
        <v>22</v>
      </c>
      <c r="W286" s="6"/>
      <c r="X286" s="5">
        <v>0</v>
      </c>
      <c r="Y286" s="5"/>
      <c r="Z286" s="5"/>
      <c r="AA286" s="7">
        <v>0</v>
      </c>
      <c r="AB286" s="7"/>
      <c r="AC286" s="7"/>
    </row>
    <row r="287" spans="1:29" x14ac:dyDescent="0.25">
      <c r="A287" s="8"/>
      <c r="B287" s="8"/>
      <c r="C287" s="8"/>
      <c r="D287" s="8"/>
      <c r="E287" s="8"/>
      <c r="F287" s="9"/>
      <c r="G287" s="9"/>
      <c r="H287" s="9" t="s">
        <v>691</v>
      </c>
      <c r="I287" s="9"/>
      <c r="J287" s="9"/>
      <c r="K287" s="9"/>
      <c r="L287" s="9"/>
      <c r="M287" s="10" t="s">
        <v>24</v>
      </c>
      <c r="N287" s="10"/>
      <c r="O287" s="10"/>
      <c r="P287" s="5">
        <v>1</v>
      </c>
      <c r="Q287" s="5"/>
      <c r="R287" s="5">
        <v>2021</v>
      </c>
      <c r="S287" s="5"/>
      <c r="T287" s="5">
        <v>5</v>
      </c>
      <c r="U287" s="5"/>
      <c r="V287" s="6" t="s">
        <v>22</v>
      </c>
      <c r="W287" s="6"/>
      <c r="X287" s="5">
        <v>0</v>
      </c>
      <c r="Y287" s="5"/>
      <c r="Z287" s="5"/>
      <c r="AA287" s="7">
        <v>-751.97</v>
      </c>
      <c r="AB287" s="7"/>
      <c r="AC287" s="7"/>
    </row>
    <row r="288" spans="1:29" x14ac:dyDescent="0.25">
      <c r="A288" s="8"/>
      <c r="B288" s="8"/>
      <c r="C288" s="8"/>
      <c r="D288" s="8"/>
      <c r="E288" s="8"/>
      <c r="F288" s="9"/>
      <c r="G288" s="9"/>
      <c r="H288" s="9" t="s">
        <v>691</v>
      </c>
      <c r="I288" s="9"/>
      <c r="J288" s="9"/>
      <c r="K288" s="9"/>
      <c r="L288" s="9"/>
      <c r="M288" s="10" t="s">
        <v>25</v>
      </c>
      <c r="N288" s="10"/>
      <c r="O288" s="10"/>
      <c r="P288" s="5">
        <v>1</v>
      </c>
      <c r="Q288" s="5"/>
      <c r="R288" s="5">
        <v>2021</v>
      </c>
      <c r="S288" s="5"/>
      <c r="T288" s="5">
        <v>5</v>
      </c>
      <c r="U288" s="5"/>
      <c r="V288" s="6" t="s">
        <v>22</v>
      </c>
      <c r="W288" s="6"/>
      <c r="X288" s="5">
        <v>0</v>
      </c>
      <c r="Y288" s="5"/>
      <c r="Z288" s="5"/>
      <c r="AA288" s="7">
        <v>-933.78</v>
      </c>
      <c r="AB288" s="7"/>
      <c r="AC288" s="7"/>
    </row>
    <row r="289" spans="1:29" x14ac:dyDescent="0.25">
      <c r="A289" s="8"/>
      <c r="B289" s="8"/>
      <c r="C289" s="8"/>
      <c r="D289" s="8"/>
      <c r="E289" s="8"/>
      <c r="F289" s="9"/>
      <c r="G289" s="9"/>
      <c r="H289" s="9" t="s">
        <v>691</v>
      </c>
      <c r="I289" s="9"/>
      <c r="J289" s="9"/>
      <c r="K289" s="9"/>
      <c r="L289" s="9"/>
      <c r="M289" s="10" t="s">
        <v>26</v>
      </c>
      <c r="N289" s="10"/>
      <c r="O289" s="10"/>
      <c r="P289" s="5">
        <v>1</v>
      </c>
      <c r="Q289" s="5"/>
      <c r="R289" s="5">
        <v>2021</v>
      </c>
      <c r="S289" s="5"/>
      <c r="T289" s="5">
        <v>5</v>
      </c>
      <c r="U289" s="5"/>
      <c r="V289" s="6" t="s">
        <v>22</v>
      </c>
      <c r="W289" s="6"/>
      <c r="X289" s="5">
        <v>0</v>
      </c>
      <c r="Y289" s="5"/>
      <c r="Z289" s="5"/>
      <c r="AA289" s="7">
        <v>-36.54</v>
      </c>
      <c r="AB289" s="7"/>
      <c r="AC289" s="7"/>
    </row>
    <row r="290" spans="1:29" x14ac:dyDescent="0.25">
      <c r="A290" s="8"/>
      <c r="B290" s="8"/>
      <c r="C290" s="8"/>
      <c r="D290" s="8"/>
      <c r="E290" s="8"/>
      <c r="F290" s="9"/>
      <c r="G290" s="9"/>
      <c r="H290" s="9" t="s">
        <v>691</v>
      </c>
      <c r="I290" s="9"/>
      <c r="J290" s="10" t="s">
        <v>28</v>
      </c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7">
        <v>5586.56</v>
      </c>
      <c r="AB290" s="7"/>
      <c r="AC290" s="7"/>
    </row>
    <row r="291" spans="1:29" x14ac:dyDescent="0.25">
      <c r="A291" s="11" t="s">
        <v>111</v>
      </c>
      <c r="B291" s="11"/>
      <c r="C291" s="11"/>
      <c r="D291" s="11"/>
      <c r="E291" s="11"/>
      <c r="F291" s="12" t="s">
        <v>112</v>
      </c>
      <c r="G291" s="12"/>
      <c r="H291" s="12" t="s">
        <v>722</v>
      </c>
      <c r="I291" s="12"/>
      <c r="J291" s="12" t="s">
        <v>15</v>
      </c>
      <c r="K291" s="12"/>
      <c r="L291" s="12"/>
      <c r="M291" s="10" t="s">
        <v>18</v>
      </c>
      <c r="N291" s="10"/>
      <c r="O291" s="10"/>
      <c r="P291" s="5">
        <v>1</v>
      </c>
      <c r="Q291" s="5"/>
      <c r="R291" s="5">
        <v>2021</v>
      </c>
      <c r="S291" s="5"/>
      <c r="T291" s="5">
        <v>5</v>
      </c>
      <c r="U291" s="5"/>
      <c r="V291" s="6" t="s">
        <v>17</v>
      </c>
      <c r="W291" s="6"/>
      <c r="X291" s="5">
        <v>0</v>
      </c>
      <c r="Y291" s="5"/>
      <c r="Z291" s="5"/>
      <c r="AA291" s="7">
        <v>4916.8599999999997</v>
      </c>
      <c r="AB291" s="7"/>
      <c r="AC291" s="7"/>
    </row>
    <row r="292" spans="1:29" x14ac:dyDescent="0.25">
      <c r="A292" s="8"/>
      <c r="B292" s="8"/>
      <c r="C292" s="8"/>
      <c r="D292" s="8"/>
      <c r="E292" s="8"/>
      <c r="F292" s="9"/>
      <c r="G292" s="9"/>
      <c r="H292" s="9" t="s">
        <v>691</v>
      </c>
      <c r="I292" s="9"/>
      <c r="J292" s="9"/>
      <c r="K292" s="9"/>
      <c r="L292" s="9"/>
      <c r="M292" s="10" t="s">
        <v>19</v>
      </c>
      <c r="N292" s="10"/>
      <c r="O292" s="10"/>
      <c r="P292" s="5">
        <v>1</v>
      </c>
      <c r="Q292" s="5"/>
      <c r="R292" s="5">
        <v>2021</v>
      </c>
      <c r="S292" s="5"/>
      <c r="T292" s="5">
        <v>5</v>
      </c>
      <c r="U292" s="5"/>
      <c r="V292" s="6" t="s">
        <v>17</v>
      </c>
      <c r="W292" s="6"/>
      <c r="X292" s="5">
        <v>0</v>
      </c>
      <c r="Y292" s="5"/>
      <c r="Z292" s="5"/>
      <c r="AA292" s="7">
        <v>1229.22</v>
      </c>
      <c r="AB292" s="7"/>
      <c r="AC292" s="7"/>
    </row>
    <row r="293" spans="1:29" x14ac:dyDescent="0.25">
      <c r="A293" s="8"/>
      <c r="B293" s="8"/>
      <c r="C293" s="8"/>
      <c r="D293" s="8"/>
      <c r="E293" s="8"/>
      <c r="F293" s="9"/>
      <c r="G293" s="9"/>
      <c r="H293" s="9" t="s">
        <v>691</v>
      </c>
      <c r="I293" s="9"/>
      <c r="J293" s="9"/>
      <c r="K293" s="9"/>
      <c r="L293" s="9"/>
      <c r="M293" s="10" t="s">
        <v>23</v>
      </c>
      <c r="N293" s="10"/>
      <c r="O293" s="10"/>
      <c r="P293" s="5">
        <v>1</v>
      </c>
      <c r="Q293" s="5"/>
      <c r="R293" s="5">
        <v>2021</v>
      </c>
      <c r="S293" s="5"/>
      <c r="T293" s="5">
        <v>5</v>
      </c>
      <c r="U293" s="5"/>
      <c r="V293" s="6" t="s">
        <v>22</v>
      </c>
      <c r="W293" s="6"/>
      <c r="X293" s="5">
        <v>0</v>
      </c>
      <c r="Y293" s="5"/>
      <c r="Z293" s="5"/>
      <c r="AA293" s="7">
        <v>0</v>
      </c>
      <c r="AB293" s="7"/>
      <c r="AC293" s="7"/>
    </row>
    <row r="294" spans="1:29" x14ac:dyDescent="0.25">
      <c r="A294" s="8"/>
      <c r="B294" s="8"/>
      <c r="C294" s="8"/>
      <c r="D294" s="8"/>
      <c r="E294" s="8"/>
      <c r="F294" s="9"/>
      <c r="G294" s="9"/>
      <c r="H294" s="9" t="s">
        <v>691</v>
      </c>
      <c r="I294" s="9"/>
      <c r="J294" s="9"/>
      <c r="K294" s="9"/>
      <c r="L294" s="9"/>
      <c r="M294" s="10" t="s">
        <v>24</v>
      </c>
      <c r="N294" s="10"/>
      <c r="O294" s="10"/>
      <c r="P294" s="5">
        <v>1</v>
      </c>
      <c r="Q294" s="5"/>
      <c r="R294" s="5">
        <v>2021</v>
      </c>
      <c r="S294" s="5"/>
      <c r="T294" s="5">
        <v>5</v>
      </c>
      <c r="U294" s="5"/>
      <c r="V294" s="6" t="s">
        <v>22</v>
      </c>
      <c r="W294" s="6"/>
      <c r="X294" s="5">
        <v>0</v>
      </c>
      <c r="Y294" s="5"/>
      <c r="Z294" s="5"/>
      <c r="AA294" s="7">
        <v>-711.73</v>
      </c>
      <c r="AB294" s="7"/>
      <c r="AC294" s="7"/>
    </row>
    <row r="295" spans="1:29" x14ac:dyDescent="0.25">
      <c r="A295" s="8"/>
      <c r="B295" s="8"/>
      <c r="C295" s="8"/>
      <c r="D295" s="8"/>
      <c r="E295" s="8"/>
      <c r="F295" s="9"/>
      <c r="G295" s="9"/>
      <c r="H295" s="9" t="s">
        <v>691</v>
      </c>
      <c r="I295" s="9"/>
      <c r="J295" s="9"/>
      <c r="K295" s="9"/>
      <c r="L295" s="9"/>
      <c r="M295" s="10" t="s">
        <v>25</v>
      </c>
      <c r="N295" s="10"/>
      <c r="O295" s="10"/>
      <c r="P295" s="5">
        <v>1</v>
      </c>
      <c r="Q295" s="5"/>
      <c r="R295" s="5">
        <v>2021</v>
      </c>
      <c r="S295" s="5"/>
      <c r="T295" s="5">
        <v>5</v>
      </c>
      <c r="U295" s="5"/>
      <c r="V295" s="6" t="s">
        <v>22</v>
      </c>
      <c r="W295" s="6"/>
      <c r="X295" s="5">
        <v>0</v>
      </c>
      <c r="Y295" s="5"/>
      <c r="Z295" s="5"/>
      <c r="AA295" s="7">
        <v>-625.08000000000004</v>
      </c>
      <c r="AB295" s="7"/>
      <c r="AC295" s="7"/>
    </row>
    <row r="296" spans="1:29" x14ac:dyDescent="0.25">
      <c r="A296" s="8"/>
      <c r="B296" s="8"/>
      <c r="C296" s="8"/>
      <c r="D296" s="8"/>
      <c r="E296" s="8"/>
      <c r="F296" s="9"/>
      <c r="G296" s="9"/>
      <c r="H296" s="9" t="s">
        <v>691</v>
      </c>
      <c r="I296" s="9"/>
      <c r="J296" s="9"/>
      <c r="K296" s="9"/>
      <c r="L296" s="9"/>
      <c r="M296" s="10" t="s">
        <v>26</v>
      </c>
      <c r="N296" s="10"/>
      <c r="O296" s="10"/>
      <c r="P296" s="5">
        <v>1</v>
      </c>
      <c r="Q296" s="5"/>
      <c r="R296" s="5">
        <v>2021</v>
      </c>
      <c r="S296" s="5"/>
      <c r="T296" s="5">
        <v>5</v>
      </c>
      <c r="U296" s="5"/>
      <c r="V296" s="6" t="s">
        <v>22</v>
      </c>
      <c r="W296" s="6"/>
      <c r="X296" s="5">
        <v>0</v>
      </c>
      <c r="Y296" s="5"/>
      <c r="Z296" s="5"/>
      <c r="AA296" s="7">
        <v>-30.73</v>
      </c>
      <c r="AB296" s="7"/>
      <c r="AC296" s="7"/>
    </row>
    <row r="297" spans="1:29" x14ac:dyDescent="0.25">
      <c r="A297" s="8"/>
      <c r="B297" s="8"/>
      <c r="C297" s="8"/>
      <c r="D297" s="8"/>
      <c r="E297" s="8"/>
      <c r="F297" s="9"/>
      <c r="G297" s="9"/>
      <c r="H297" s="9" t="s">
        <v>691</v>
      </c>
      <c r="I297" s="9"/>
      <c r="J297" s="10" t="s">
        <v>28</v>
      </c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7">
        <v>4778.54</v>
      </c>
      <c r="AB297" s="7"/>
      <c r="AC297" s="7"/>
    </row>
    <row r="298" spans="1:29" x14ac:dyDescent="0.25">
      <c r="A298" s="11" t="s">
        <v>113</v>
      </c>
      <c r="B298" s="11"/>
      <c r="C298" s="11"/>
      <c r="D298" s="11"/>
      <c r="E298" s="11"/>
      <c r="F298" s="12" t="s">
        <v>114</v>
      </c>
      <c r="G298" s="12"/>
      <c r="H298" s="12" t="s">
        <v>723</v>
      </c>
      <c r="I298" s="12"/>
      <c r="J298" s="12" t="s">
        <v>15</v>
      </c>
      <c r="K298" s="12"/>
      <c r="L298" s="12"/>
      <c r="M298" s="10" t="s">
        <v>18</v>
      </c>
      <c r="N298" s="10"/>
      <c r="O298" s="10"/>
      <c r="P298" s="5">
        <v>1</v>
      </c>
      <c r="Q298" s="5"/>
      <c r="R298" s="5">
        <v>2021</v>
      </c>
      <c r="S298" s="5"/>
      <c r="T298" s="5">
        <v>5</v>
      </c>
      <c r="U298" s="5"/>
      <c r="V298" s="6" t="s">
        <v>17</v>
      </c>
      <c r="W298" s="6"/>
      <c r="X298" s="5">
        <v>0</v>
      </c>
      <c r="Y298" s="5"/>
      <c r="Z298" s="5"/>
      <c r="AA298" s="7">
        <v>2657.77</v>
      </c>
      <c r="AB298" s="7"/>
      <c r="AC298" s="7"/>
    </row>
    <row r="299" spans="1:29" x14ac:dyDescent="0.25">
      <c r="A299" s="8"/>
      <c r="B299" s="8"/>
      <c r="C299" s="8"/>
      <c r="D299" s="8"/>
      <c r="E299" s="8"/>
      <c r="F299" s="9"/>
      <c r="G299" s="9"/>
      <c r="H299" s="9" t="s">
        <v>691</v>
      </c>
      <c r="I299" s="9"/>
      <c r="J299" s="9"/>
      <c r="K299" s="9"/>
      <c r="L299" s="9"/>
      <c r="M299" s="10" t="s">
        <v>19</v>
      </c>
      <c r="N299" s="10"/>
      <c r="O299" s="10"/>
      <c r="P299" s="5">
        <v>1</v>
      </c>
      <c r="Q299" s="5"/>
      <c r="R299" s="5">
        <v>2021</v>
      </c>
      <c r="S299" s="5"/>
      <c r="T299" s="5">
        <v>5</v>
      </c>
      <c r="U299" s="5"/>
      <c r="V299" s="6" t="s">
        <v>17</v>
      </c>
      <c r="W299" s="6"/>
      <c r="X299" s="5">
        <v>0</v>
      </c>
      <c r="Y299" s="5"/>
      <c r="Z299" s="5"/>
      <c r="AA299" s="7">
        <v>664.44</v>
      </c>
      <c r="AB299" s="7"/>
      <c r="AC299" s="7"/>
    </row>
    <row r="300" spans="1:29" x14ac:dyDescent="0.25">
      <c r="A300" s="8"/>
      <c r="B300" s="8"/>
      <c r="C300" s="8"/>
      <c r="D300" s="8"/>
      <c r="E300" s="8"/>
      <c r="F300" s="9"/>
      <c r="G300" s="9"/>
      <c r="H300" s="9" t="s">
        <v>691</v>
      </c>
      <c r="I300" s="9"/>
      <c r="J300" s="9"/>
      <c r="K300" s="9"/>
      <c r="L300" s="9"/>
      <c r="M300" s="10" t="s">
        <v>23</v>
      </c>
      <c r="N300" s="10"/>
      <c r="O300" s="10"/>
      <c r="P300" s="5">
        <v>1</v>
      </c>
      <c r="Q300" s="5"/>
      <c r="R300" s="5">
        <v>2021</v>
      </c>
      <c r="S300" s="5"/>
      <c r="T300" s="5">
        <v>5</v>
      </c>
      <c r="U300" s="5"/>
      <c r="V300" s="6" t="s">
        <v>22</v>
      </c>
      <c r="W300" s="6"/>
      <c r="X300" s="5">
        <v>0</v>
      </c>
      <c r="Y300" s="5"/>
      <c r="Z300" s="5"/>
      <c r="AA300" s="7">
        <v>0</v>
      </c>
      <c r="AB300" s="7"/>
      <c r="AC300" s="7"/>
    </row>
    <row r="301" spans="1:29" x14ac:dyDescent="0.25">
      <c r="A301" s="8"/>
      <c r="B301" s="8"/>
      <c r="C301" s="8"/>
      <c r="D301" s="8"/>
      <c r="E301" s="8"/>
      <c r="F301" s="9"/>
      <c r="G301" s="9"/>
      <c r="H301" s="9" t="s">
        <v>691</v>
      </c>
      <c r="I301" s="9"/>
      <c r="J301" s="9"/>
      <c r="K301" s="9"/>
      <c r="L301" s="9"/>
      <c r="M301" s="10" t="s">
        <v>24</v>
      </c>
      <c r="N301" s="10"/>
      <c r="O301" s="10"/>
      <c r="P301" s="5">
        <v>1</v>
      </c>
      <c r="Q301" s="5"/>
      <c r="R301" s="5">
        <v>2021</v>
      </c>
      <c r="S301" s="5"/>
      <c r="T301" s="5">
        <v>5</v>
      </c>
      <c r="U301" s="5"/>
      <c r="V301" s="6" t="s">
        <v>22</v>
      </c>
      <c r="W301" s="6"/>
      <c r="X301" s="5">
        <v>0</v>
      </c>
      <c r="Y301" s="5"/>
      <c r="Z301" s="5"/>
      <c r="AA301" s="7">
        <v>-316.38</v>
      </c>
      <c r="AB301" s="7"/>
      <c r="AC301" s="7"/>
    </row>
    <row r="302" spans="1:29" x14ac:dyDescent="0.25">
      <c r="A302" s="8"/>
      <c r="B302" s="8"/>
      <c r="C302" s="8"/>
      <c r="D302" s="8"/>
      <c r="E302" s="8"/>
      <c r="F302" s="9"/>
      <c r="G302" s="9"/>
      <c r="H302" s="9" t="s">
        <v>691</v>
      </c>
      <c r="I302" s="9"/>
      <c r="J302" s="9"/>
      <c r="K302" s="9"/>
      <c r="L302" s="9"/>
      <c r="M302" s="10" t="s">
        <v>25</v>
      </c>
      <c r="N302" s="10"/>
      <c r="O302" s="10"/>
      <c r="P302" s="5">
        <v>1</v>
      </c>
      <c r="Q302" s="5"/>
      <c r="R302" s="5">
        <v>2021</v>
      </c>
      <c r="S302" s="5"/>
      <c r="T302" s="5">
        <v>5</v>
      </c>
      <c r="U302" s="5"/>
      <c r="V302" s="6" t="s">
        <v>22</v>
      </c>
      <c r="W302" s="6"/>
      <c r="X302" s="5">
        <v>0</v>
      </c>
      <c r="Y302" s="5"/>
      <c r="Z302" s="5"/>
      <c r="AA302" s="7">
        <v>-96.07</v>
      </c>
      <c r="AB302" s="7"/>
      <c r="AC302" s="7"/>
    </row>
    <row r="303" spans="1:29" x14ac:dyDescent="0.25">
      <c r="A303" s="8"/>
      <c r="B303" s="8"/>
      <c r="C303" s="8"/>
      <c r="D303" s="8"/>
      <c r="E303" s="8"/>
      <c r="F303" s="9"/>
      <c r="G303" s="9"/>
      <c r="H303" s="9" t="s">
        <v>691</v>
      </c>
      <c r="I303" s="9"/>
      <c r="J303" s="9"/>
      <c r="K303" s="9"/>
      <c r="L303" s="9"/>
      <c r="M303" s="10" t="s">
        <v>26</v>
      </c>
      <c r="N303" s="10"/>
      <c r="O303" s="10"/>
      <c r="P303" s="5">
        <v>1</v>
      </c>
      <c r="Q303" s="5"/>
      <c r="R303" s="5">
        <v>2021</v>
      </c>
      <c r="S303" s="5"/>
      <c r="T303" s="5">
        <v>5</v>
      </c>
      <c r="U303" s="5"/>
      <c r="V303" s="6" t="s">
        <v>22</v>
      </c>
      <c r="W303" s="6"/>
      <c r="X303" s="5">
        <v>0</v>
      </c>
      <c r="Y303" s="5"/>
      <c r="Z303" s="5"/>
      <c r="AA303" s="7">
        <v>-16.61</v>
      </c>
      <c r="AB303" s="7"/>
      <c r="AC303" s="7"/>
    </row>
    <row r="304" spans="1:29" x14ac:dyDescent="0.25">
      <c r="A304" s="8"/>
      <c r="B304" s="8"/>
      <c r="C304" s="8"/>
      <c r="D304" s="8"/>
      <c r="E304" s="8"/>
      <c r="F304" s="9"/>
      <c r="G304" s="9"/>
      <c r="H304" s="9" t="s">
        <v>691</v>
      </c>
      <c r="I304" s="9"/>
      <c r="J304" s="10" t="s">
        <v>28</v>
      </c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7">
        <v>2893.15</v>
      </c>
      <c r="AB304" s="7"/>
      <c r="AC304" s="7"/>
    </row>
    <row r="305" spans="1:29" x14ac:dyDescent="0.25">
      <c r="A305" s="11" t="s">
        <v>115</v>
      </c>
      <c r="B305" s="11"/>
      <c r="C305" s="11"/>
      <c r="D305" s="11"/>
      <c r="E305" s="11"/>
      <c r="F305" s="12" t="s">
        <v>116</v>
      </c>
      <c r="G305" s="12"/>
      <c r="H305" s="12" t="s">
        <v>724</v>
      </c>
      <c r="I305" s="12"/>
      <c r="J305" s="12" t="s">
        <v>15</v>
      </c>
      <c r="K305" s="12"/>
      <c r="L305" s="12"/>
      <c r="M305" s="10" t="s">
        <v>18</v>
      </c>
      <c r="N305" s="10"/>
      <c r="O305" s="10"/>
      <c r="P305" s="5">
        <v>1</v>
      </c>
      <c r="Q305" s="5"/>
      <c r="R305" s="5">
        <v>2021</v>
      </c>
      <c r="S305" s="5"/>
      <c r="T305" s="5">
        <v>5</v>
      </c>
      <c r="U305" s="5"/>
      <c r="V305" s="6" t="s">
        <v>17</v>
      </c>
      <c r="W305" s="6"/>
      <c r="X305" s="5">
        <v>0</v>
      </c>
      <c r="Y305" s="5"/>
      <c r="Z305" s="5"/>
      <c r="AA305" s="7">
        <v>1727.55</v>
      </c>
      <c r="AB305" s="7"/>
      <c r="AC305" s="7"/>
    </row>
    <row r="306" spans="1:29" x14ac:dyDescent="0.25">
      <c r="A306" s="8"/>
      <c r="B306" s="8"/>
      <c r="C306" s="8"/>
      <c r="D306" s="8"/>
      <c r="E306" s="8"/>
      <c r="F306" s="9"/>
      <c r="G306" s="9"/>
      <c r="H306" s="9" t="s">
        <v>691</v>
      </c>
      <c r="I306" s="9"/>
      <c r="J306" s="9"/>
      <c r="K306" s="9"/>
      <c r="L306" s="9"/>
      <c r="M306" s="10" t="s">
        <v>19</v>
      </c>
      <c r="N306" s="10"/>
      <c r="O306" s="10"/>
      <c r="P306" s="5">
        <v>1</v>
      </c>
      <c r="Q306" s="5"/>
      <c r="R306" s="5">
        <v>2021</v>
      </c>
      <c r="S306" s="5"/>
      <c r="T306" s="5">
        <v>5</v>
      </c>
      <c r="U306" s="5"/>
      <c r="V306" s="6" t="s">
        <v>17</v>
      </c>
      <c r="W306" s="6"/>
      <c r="X306" s="5">
        <v>0</v>
      </c>
      <c r="Y306" s="5"/>
      <c r="Z306" s="5"/>
      <c r="AA306" s="7">
        <v>431.89</v>
      </c>
      <c r="AB306" s="7"/>
      <c r="AC306" s="7"/>
    </row>
    <row r="307" spans="1:29" x14ac:dyDescent="0.25">
      <c r="A307" s="8"/>
      <c r="B307" s="8"/>
      <c r="C307" s="8"/>
      <c r="D307" s="8"/>
      <c r="E307" s="8"/>
      <c r="F307" s="9"/>
      <c r="G307" s="9"/>
      <c r="H307" s="9" t="s">
        <v>691</v>
      </c>
      <c r="I307" s="9"/>
      <c r="J307" s="9"/>
      <c r="K307" s="9"/>
      <c r="L307" s="9"/>
      <c r="M307" s="10" t="s">
        <v>23</v>
      </c>
      <c r="N307" s="10"/>
      <c r="O307" s="10"/>
      <c r="P307" s="5">
        <v>1</v>
      </c>
      <c r="Q307" s="5"/>
      <c r="R307" s="5">
        <v>2021</v>
      </c>
      <c r="S307" s="5"/>
      <c r="T307" s="5">
        <v>5</v>
      </c>
      <c r="U307" s="5"/>
      <c r="V307" s="6" t="s">
        <v>22</v>
      </c>
      <c r="W307" s="6"/>
      <c r="X307" s="5">
        <v>0</v>
      </c>
      <c r="Y307" s="5"/>
      <c r="Z307" s="5"/>
      <c r="AA307" s="7">
        <v>0</v>
      </c>
      <c r="AB307" s="7"/>
      <c r="AC307" s="7"/>
    </row>
    <row r="308" spans="1:29" x14ac:dyDescent="0.25">
      <c r="A308" s="8"/>
      <c r="B308" s="8"/>
      <c r="C308" s="8"/>
      <c r="D308" s="8"/>
      <c r="E308" s="8"/>
      <c r="F308" s="9"/>
      <c r="G308" s="9"/>
      <c r="H308" s="9" t="s">
        <v>691</v>
      </c>
      <c r="I308" s="9"/>
      <c r="J308" s="9"/>
      <c r="K308" s="9"/>
      <c r="L308" s="9"/>
      <c r="M308" s="10" t="s">
        <v>24</v>
      </c>
      <c r="N308" s="10"/>
      <c r="O308" s="10"/>
      <c r="P308" s="5">
        <v>1</v>
      </c>
      <c r="Q308" s="5"/>
      <c r="R308" s="5">
        <v>2021</v>
      </c>
      <c r="S308" s="5"/>
      <c r="T308" s="5">
        <v>5</v>
      </c>
      <c r="U308" s="5"/>
      <c r="V308" s="6" t="s">
        <v>22</v>
      </c>
      <c r="W308" s="6"/>
      <c r="X308" s="5">
        <v>0</v>
      </c>
      <c r="Y308" s="5"/>
      <c r="Z308" s="5"/>
      <c r="AA308" s="7">
        <v>-177.84</v>
      </c>
      <c r="AB308" s="7"/>
      <c r="AC308" s="7"/>
    </row>
    <row r="309" spans="1:29" x14ac:dyDescent="0.25">
      <c r="A309" s="8"/>
      <c r="B309" s="8"/>
      <c r="C309" s="8"/>
      <c r="D309" s="8"/>
      <c r="E309" s="8"/>
      <c r="F309" s="9"/>
      <c r="G309" s="9"/>
      <c r="H309" s="9" t="s">
        <v>691</v>
      </c>
      <c r="I309" s="9"/>
      <c r="J309" s="9"/>
      <c r="K309" s="9"/>
      <c r="L309" s="9"/>
      <c r="M309" s="10" t="s">
        <v>26</v>
      </c>
      <c r="N309" s="10"/>
      <c r="O309" s="10"/>
      <c r="P309" s="5">
        <v>1</v>
      </c>
      <c r="Q309" s="5"/>
      <c r="R309" s="5">
        <v>2021</v>
      </c>
      <c r="S309" s="5"/>
      <c r="T309" s="5">
        <v>5</v>
      </c>
      <c r="U309" s="5"/>
      <c r="V309" s="6" t="s">
        <v>22</v>
      </c>
      <c r="W309" s="6"/>
      <c r="X309" s="5">
        <v>0</v>
      </c>
      <c r="Y309" s="5"/>
      <c r="Z309" s="5"/>
      <c r="AA309" s="7">
        <v>-10.8</v>
      </c>
      <c r="AB309" s="7"/>
      <c r="AC309" s="7"/>
    </row>
    <row r="310" spans="1:29" x14ac:dyDescent="0.25">
      <c r="A310" s="8"/>
      <c r="B310" s="8"/>
      <c r="C310" s="8"/>
      <c r="D310" s="8"/>
      <c r="E310" s="8"/>
      <c r="F310" s="9"/>
      <c r="G310" s="9"/>
      <c r="H310" s="9" t="s">
        <v>691</v>
      </c>
      <c r="I310" s="9"/>
      <c r="J310" s="10" t="s">
        <v>28</v>
      </c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7">
        <v>1970.8</v>
      </c>
      <c r="AB310" s="7"/>
      <c r="AC310" s="7"/>
    </row>
    <row r="311" spans="1:29" x14ac:dyDescent="0.25">
      <c r="A311" s="11" t="s">
        <v>117</v>
      </c>
      <c r="B311" s="11"/>
      <c r="C311" s="11"/>
      <c r="D311" s="11"/>
      <c r="E311" s="11"/>
      <c r="F311" s="12" t="s">
        <v>118</v>
      </c>
      <c r="G311" s="12"/>
      <c r="H311" s="12" t="s">
        <v>725</v>
      </c>
      <c r="I311" s="12"/>
      <c r="J311" s="12" t="s">
        <v>15</v>
      </c>
      <c r="K311" s="12"/>
      <c r="L311" s="12"/>
      <c r="M311" s="10" t="s">
        <v>18</v>
      </c>
      <c r="N311" s="10"/>
      <c r="O311" s="10"/>
      <c r="P311" s="5">
        <v>1</v>
      </c>
      <c r="Q311" s="5"/>
      <c r="R311" s="5">
        <v>2021</v>
      </c>
      <c r="S311" s="5"/>
      <c r="T311" s="5">
        <v>5</v>
      </c>
      <c r="U311" s="5"/>
      <c r="V311" s="6" t="s">
        <v>17</v>
      </c>
      <c r="W311" s="6"/>
      <c r="X311" s="5">
        <v>0</v>
      </c>
      <c r="Y311" s="5"/>
      <c r="Z311" s="5"/>
      <c r="AA311" s="7">
        <v>4916.8599999999997</v>
      </c>
      <c r="AB311" s="7"/>
      <c r="AC311" s="7"/>
    </row>
    <row r="312" spans="1:29" x14ac:dyDescent="0.25">
      <c r="A312" s="8"/>
      <c r="B312" s="8"/>
      <c r="C312" s="8"/>
      <c r="D312" s="8"/>
      <c r="E312" s="8"/>
      <c r="F312" s="9"/>
      <c r="G312" s="9"/>
      <c r="H312" s="9" t="s">
        <v>691</v>
      </c>
      <c r="I312" s="9"/>
      <c r="J312" s="9"/>
      <c r="K312" s="9"/>
      <c r="L312" s="9"/>
      <c r="M312" s="10" t="s">
        <v>19</v>
      </c>
      <c r="N312" s="10"/>
      <c r="O312" s="10"/>
      <c r="P312" s="5">
        <v>1</v>
      </c>
      <c r="Q312" s="5"/>
      <c r="R312" s="5">
        <v>2021</v>
      </c>
      <c r="S312" s="5"/>
      <c r="T312" s="5">
        <v>5</v>
      </c>
      <c r="U312" s="5"/>
      <c r="V312" s="6" t="s">
        <v>17</v>
      </c>
      <c r="W312" s="6"/>
      <c r="X312" s="5">
        <v>0</v>
      </c>
      <c r="Y312" s="5"/>
      <c r="Z312" s="5"/>
      <c r="AA312" s="7">
        <v>1229.22</v>
      </c>
      <c r="AB312" s="7"/>
      <c r="AC312" s="7"/>
    </row>
    <row r="313" spans="1:29" x14ac:dyDescent="0.25">
      <c r="A313" s="8"/>
      <c r="B313" s="8"/>
      <c r="C313" s="8"/>
      <c r="D313" s="8"/>
      <c r="E313" s="8"/>
      <c r="F313" s="9"/>
      <c r="G313" s="9"/>
      <c r="H313" s="9" t="s">
        <v>691</v>
      </c>
      <c r="I313" s="9"/>
      <c r="J313" s="9"/>
      <c r="K313" s="9"/>
      <c r="L313" s="9"/>
      <c r="M313" s="10" t="s">
        <v>23</v>
      </c>
      <c r="N313" s="10"/>
      <c r="O313" s="10"/>
      <c r="P313" s="5">
        <v>1</v>
      </c>
      <c r="Q313" s="5"/>
      <c r="R313" s="5">
        <v>2021</v>
      </c>
      <c r="S313" s="5"/>
      <c r="T313" s="5">
        <v>5</v>
      </c>
      <c r="U313" s="5"/>
      <c r="V313" s="6" t="s">
        <v>22</v>
      </c>
      <c r="W313" s="6"/>
      <c r="X313" s="5">
        <v>0</v>
      </c>
      <c r="Y313" s="5"/>
      <c r="Z313" s="5"/>
      <c r="AA313" s="7">
        <v>0</v>
      </c>
      <c r="AB313" s="7"/>
      <c r="AC313" s="7"/>
    </row>
    <row r="314" spans="1:29" x14ac:dyDescent="0.25">
      <c r="A314" s="8"/>
      <c r="B314" s="8"/>
      <c r="C314" s="8"/>
      <c r="D314" s="8"/>
      <c r="E314" s="8"/>
      <c r="F314" s="9"/>
      <c r="G314" s="9"/>
      <c r="H314" s="9" t="s">
        <v>691</v>
      </c>
      <c r="I314" s="9"/>
      <c r="J314" s="9"/>
      <c r="K314" s="9"/>
      <c r="L314" s="9"/>
      <c r="M314" s="10" t="s">
        <v>24</v>
      </c>
      <c r="N314" s="10"/>
      <c r="O314" s="10"/>
      <c r="P314" s="5">
        <v>1</v>
      </c>
      <c r="Q314" s="5"/>
      <c r="R314" s="5">
        <v>2021</v>
      </c>
      <c r="S314" s="5"/>
      <c r="T314" s="5">
        <v>5</v>
      </c>
      <c r="U314" s="5"/>
      <c r="V314" s="6" t="s">
        <v>22</v>
      </c>
      <c r="W314" s="6"/>
      <c r="X314" s="5">
        <v>0</v>
      </c>
      <c r="Y314" s="5"/>
      <c r="Z314" s="5"/>
      <c r="AA314" s="7">
        <v>-711.73</v>
      </c>
      <c r="AB314" s="7"/>
      <c r="AC314" s="7"/>
    </row>
    <row r="315" spans="1:29" x14ac:dyDescent="0.25">
      <c r="A315" s="8"/>
      <c r="B315" s="8"/>
      <c r="C315" s="8"/>
      <c r="D315" s="8"/>
      <c r="E315" s="8"/>
      <c r="F315" s="9"/>
      <c r="G315" s="9"/>
      <c r="H315" s="9" t="s">
        <v>691</v>
      </c>
      <c r="I315" s="9"/>
      <c r="J315" s="9"/>
      <c r="K315" s="9"/>
      <c r="L315" s="9"/>
      <c r="M315" s="10" t="s">
        <v>25</v>
      </c>
      <c r="N315" s="10"/>
      <c r="O315" s="10"/>
      <c r="P315" s="5">
        <v>1</v>
      </c>
      <c r="Q315" s="5"/>
      <c r="R315" s="5">
        <v>2021</v>
      </c>
      <c r="S315" s="5"/>
      <c r="T315" s="5">
        <v>5</v>
      </c>
      <c r="U315" s="5"/>
      <c r="V315" s="6" t="s">
        <v>22</v>
      </c>
      <c r="W315" s="6"/>
      <c r="X315" s="5">
        <v>0</v>
      </c>
      <c r="Y315" s="5"/>
      <c r="Z315" s="5"/>
      <c r="AA315" s="7">
        <v>-625.08000000000004</v>
      </c>
      <c r="AB315" s="7"/>
      <c r="AC315" s="7"/>
    </row>
    <row r="316" spans="1:29" x14ac:dyDescent="0.25">
      <c r="A316" s="8"/>
      <c r="B316" s="8"/>
      <c r="C316" s="8"/>
      <c r="D316" s="8"/>
      <c r="E316" s="8"/>
      <c r="F316" s="9"/>
      <c r="G316" s="9"/>
      <c r="H316" s="9" t="s">
        <v>691</v>
      </c>
      <c r="I316" s="9"/>
      <c r="J316" s="9"/>
      <c r="K316" s="9"/>
      <c r="L316" s="9"/>
      <c r="M316" s="10" t="s">
        <v>26</v>
      </c>
      <c r="N316" s="10"/>
      <c r="O316" s="10"/>
      <c r="P316" s="5">
        <v>1</v>
      </c>
      <c r="Q316" s="5"/>
      <c r="R316" s="5">
        <v>2021</v>
      </c>
      <c r="S316" s="5"/>
      <c r="T316" s="5">
        <v>5</v>
      </c>
      <c r="U316" s="5"/>
      <c r="V316" s="6" t="s">
        <v>22</v>
      </c>
      <c r="W316" s="6"/>
      <c r="X316" s="5">
        <v>0</v>
      </c>
      <c r="Y316" s="5"/>
      <c r="Z316" s="5"/>
      <c r="AA316" s="7">
        <v>-30.73</v>
      </c>
      <c r="AB316" s="7"/>
      <c r="AC316" s="7"/>
    </row>
    <row r="317" spans="1:29" x14ac:dyDescent="0.25">
      <c r="A317" s="8"/>
      <c r="B317" s="8"/>
      <c r="C317" s="8"/>
      <c r="D317" s="8"/>
      <c r="E317" s="8"/>
      <c r="F317" s="9"/>
      <c r="G317" s="9"/>
      <c r="H317" s="9" t="s">
        <v>691</v>
      </c>
      <c r="I317" s="9"/>
      <c r="J317" s="10" t="s">
        <v>28</v>
      </c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7">
        <v>4778.54</v>
      </c>
      <c r="AB317" s="7"/>
      <c r="AC317" s="7"/>
    </row>
    <row r="318" spans="1:29" x14ac:dyDescent="0.25">
      <c r="A318" s="11" t="s">
        <v>119</v>
      </c>
      <c r="B318" s="11"/>
      <c r="C318" s="11"/>
      <c r="D318" s="11"/>
      <c r="E318" s="11"/>
      <c r="F318" s="12" t="s">
        <v>120</v>
      </c>
      <c r="G318" s="12"/>
      <c r="H318" s="12" t="s">
        <v>726</v>
      </c>
      <c r="I318" s="12"/>
      <c r="J318" s="12" t="s">
        <v>15</v>
      </c>
      <c r="K318" s="12"/>
      <c r="L318" s="12"/>
      <c r="M318" s="10" t="s">
        <v>38</v>
      </c>
      <c r="N318" s="10"/>
      <c r="O318" s="10"/>
      <c r="P318" s="5">
        <v>1</v>
      </c>
      <c r="Q318" s="5"/>
      <c r="R318" s="5">
        <v>2021</v>
      </c>
      <c r="S318" s="5"/>
      <c r="T318" s="5">
        <v>5</v>
      </c>
      <c r="U318" s="5"/>
      <c r="V318" s="6" t="s">
        <v>17</v>
      </c>
      <c r="W318" s="6"/>
      <c r="X318" s="5">
        <v>0</v>
      </c>
      <c r="Y318" s="5"/>
      <c r="Z318" s="5"/>
      <c r="AA318" s="7">
        <v>3847.86</v>
      </c>
      <c r="AB318" s="7"/>
      <c r="AC318" s="7"/>
    </row>
    <row r="319" spans="1:29" x14ac:dyDescent="0.25">
      <c r="A319" s="8"/>
      <c r="B319" s="8"/>
      <c r="C319" s="8"/>
      <c r="D319" s="8"/>
      <c r="E319" s="8"/>
      <c r="F319" s="9"/>
      <c r="G319" s="9"/>
      <c r="H319" s="9" t="s">
        <v>691</v>
      </c>
      <c r="I319" s="9"/>
      <c r="J319" s="9"/>
      <c r="K319" s="9"/>
      <c r="L319" s="9"/>
      <c r="M319" s="10" t="s">
        <v>39</v>
      </c>
      <c r="N319" s="10"/>
      <c r="O319" s="10"/>
      <c r="P319" s="5">
        <v>1</v>
      </c>
      <c r="Q319" s="5"/>
      <c r="R319" s="5">
        <v>2021</v>
      </c>
      <c r="S319" s="5"/>
      <c r="T319" s="5">
        <v>5</v>
      </c>
      <c r="U319" s="5"/>
      <c r="V319" s="6" t="s">
        <v>17</v>
      </c>
      <c r="W319" s="6"/>
      <c r="X319" s="5">
        <v>0</v>
      </c>
      <c r="Y319" s="5"/>
      <c r="Z319" s="5"/>
      <c r="AA319" s="7">
        <v>1282.6199999999999</v>
      </c>
      <c r="AB319" s="7"/>
      <c r="AC319" s="7"/>
    </row>
    <row r="320" spans="1:29" x14ac:dyDescent="0.25">
      <c r="A320" s="8"/>
      <c r="B320" s="8"/>
      <c r="C320" s="8"/>
      <c r="D320" s="8"/>
      <c r="E320" s="8"/>
      <c r="F320" s="9"/>
      <c r="G320" s="9"/>
      <c r="H320" s="9" t="s">
        <v>691</v>
      </c>
      <c r="I320" s="9"/>
      <c r="J320" s="9"/>
      <c r="K320" s="9"/>
      <c r="L320" s="9"/>
      <c r="M320" s="10" t="s">
        <v>40</v>
      </c>
      <c r="N320" s="10"/>
      <c r="O320" s="10"/>
      <c r="P320" s="5">
        <v>1</v>
      </c>
      <c r="Q320" s="5"/>
      <c r="R320" s="5">
        <v>2021</v>
      </c>
      <c r="S320" s="5"/>
      <c r="T320" s="5">
        <v>5</v>
      </c>
      <c r="U320" s="5"/>
      <c r="V320" s="6" t="s">
        <v>17</v>
      </c>
      <c r="W320" s="6"/>
      <c r="X320" s="5">
        <v>0</v>
      </c>
      <c r="Y320" s="5"/>
      <c r="Z320" s="5"/>
      <c r="AA320" s="7">
        <v>1882.58</v>
      </c>
      <c r="AB320" s="7"/>
      <c r="AC320" s="7"/>
    </row>
    <row r="321" spans="1:29" x14ac:dyDescent="0.25">
      <c r="A321" s="8"/>
      <c r="B321" s="8"/>
      <c r="C321" s="8"/>
      <c r="D321" s="8"/>
      <c r="E321" s="8"/>
      <c r="F321" s="9"/>
      <c r="G321" s="9"/>
      <c r="H321" s="9" t="s">
        <v>691</v>
      </c>
      <c r="I321" s="9"/>
      <c r="J321" s="9"/>
      <c r="K321" s="9"/>
      <c r="L321" s="9"/>
      <c r="M321" s="10" t="s">
        <v>18</v>
      </c>
      <c r="N321" s="10"/>
      <c r="O321" s="10"/>
      <c r="P321" s="5">
        <v>1</v>
      </c>
      <c r="Q321" s="5"/>
      <c r="R321" s="5">
        <v>2021</v>
      </c>
      <c r="S321" s="5"/>
      <c r="T321" s="5">
        <v>5</v>
      </c>
      <c r="U321" s="5"/>
      <c r="V321" s="6" t="s">
        <v>17</v>
      </c>
      <c r="W321" s="6"/>
      <c r="X321" s="5">
        <v>0</v>
      </c>
      <c r="Y321" s="5"/>
      <c r="Z321" s="5"/>
      <c r="AA321" s="7">
        <v>1506.07</v>
      </c>
      <c r="AB321" s="7"/>
      <c r="AC321" s="7"/>
    </row>
    <row r="322" spans="1:29" x14ac:dyDescent="0.25">
      <c r="A322" s="8"/>
      <c r="B322" s="8"/>
      <c r="C322" s="8"/>
      <c r="D322" s="8"/>
      <c r="E322" s="8"/>
      <c r="F322" s="9"/>
      <c r="G322" s="9"/>
      <c r="H322" s="9" t="s">
        <v>691</v>
      </c>
      <c r="I322" s="9"/>
      <c r="J322" s="9"/>
      <c r="K322" s="9"/>
      <c r="L322" s="9"/>
      <c r="M322" s="10" t="s">
        <v>19</v>
      </c>
      <c r="N322" s="10"/>
      <c r="O322" s="10"/>
      <c r="P322" s="5">
        <v>1</v>
      </c>
      <c r="Q322" s="5"/>
      <c r="R322" s="5">
        <v>2021</v>
      </c>
      <c r="S322" s="5"/>
      <c r="T322" s="5">
        <v>5</v>
      </c>
      <c r="U322" s="5"/>
      <c r="V322" s="6" t="s">
        <v>17</v>
      </c>
      <c r="W322" s="6"/>
      <c r="X322" s="5">
        <v>0</v>
      </c>
      <c r="Y322" s="5"/>
      <c r="Z322" s="5"/>
      <c r="AA322" s="7">
        <v>376.52</v>
      </c>
      <c r="AB322" s="7"/>
      <c r="AC322" s="7"/>
    </row>
    <row r="323" spans="1:29" x14ac:dyDescent="0.25">
      <c r="A323" s="8"/>
      <c r="B323" s="8"/>
      <c r="C323" s="8"/>
      <c r="D323" s="8"/>
      <c r="E323" s="8"/>
      <c r="F323" s="9"/>
      <c r="G323" s="9"/>
      <c r="H323" s="9" t="s">
        <v>691</v>
      </c>
      <c r="I323" s="9"/>
      <c r="J323" s="9"/>
      <c r="K323" s="9"/>
      <c r="L323" s="9"/>
      <c r="M323" s="10" t="s">
        <v>41</v>
      </c>
      <c r="N323" s="10"/>
      <c r="O323" s="10"/>
      <c r="P323" s="5">
        <v>1</v>
      </c>
      <c r="Q323" s="5"/>
      <c r="R323" s="5">
        <v>2021</v>
      </c>
      <c r="S323" s="5"/>
      <c r="T323" s="5">
        <v>5</v>
      </c>
      <c r="U323" s="5"/>
      <c r="V323" s="6" t="s">
        <v>17</v>
      </c>
      <c r="W323" s="6"/>
      <c r="X323" s="5">
        <v>0</v>
      </c>
      <c r="Y323" s="5"/>
      <c r="Z323" s="5"/>
      <c r="AA323" s="7">
        <v>641.30999999999995</v>
      </c>
      <c r="AB323" s="7"/>
      <c r="AC323" s="7"/>
    </row>
    <row r="324" spans="1:29" x14ac:dyDescent="0.25">
      <c r="A324" s="8"/>
      <c r="B324" s="8"/>
      <c r="C324" s="8"/>
      <c r="D324" s="8"/>
      <c r="E324" s="8"/>
      <c r="F324" s="9"/>
      <c r="G324" s="9"/>
      <c r="H324" s="9" t="s">
        <v>691</v>
      </c>
      <c r="I324" s="9"/>
      <c r="J324" s="9"/>
      <c r="K324" s="9"/>
      <c r="L324" s="9"/>
      <c r="M324" s="10" t="s">
        <v>387</v>
      </c>
      <c r="N324" s="10"/>
      <c r="O324" s="10"/>
      <c r="P324" s="5">
        <v>1</v>
      </c>
      <c r="Q324" s="5"/>
      <c r="R324" s="5">
        <v>2021</v>
      </c>
      <c r="S324" s="5"/>
      <c r="T324" s="5">
        <v>5</v>
      </c>
      <c r="U324" s="5"/>
      <c r="V324" s="6" t="s">
        <v>17</v>
      </c>
      <c r="W324" s="6"/>
      <c r="X324" s="5">
        <v>0</v>
      </c>
      <c r="Y324" s="5"/>
      <c r="Z324" s="5"/>
      <c r="AA324" s="7">
        <v>41.34</v>
      </c>
      <c r="AB324" s="7"/>
      <c r="AC324" s="7"/>
    </row>
    <row r="325" spans="1:29" x14ac:dyDescent="0.25">
      <c r="A325" s="8"/>
      <c r="B325" s="8"/>
      <c r="C325" s="8"/>
      <c r="D325" s="8"/>
      <c r="E325" s="8"/>
      <c r="F325" s="9"/>
      <c r="G325" s="9"/>
      <c r="H325" s="9" t="s">
        <v>691</v>
      </c>
      <c r="I325" s="9"/>
      <c r="J325" s="9"/>
      <c r="K325" s="9"/>
      <c r="L325" s="9"/>
      <c r="M325" s="10" t="s">
        <v>42</v>
      </c>
      <c r="N325" s="10"/>
      <c r="O325" s="10"/>
      <c r="P325" s="5">
        <v>1</v>
      </c>
      <c r="Q325" s="5"/>
      <c r="R325" s="5">
        <v>2021</v>
      </c>
      <c r="S325" s="5"/>
      <c r="T325" s="5">
        <v>5</v>
      </c>
      <c r="U325" s="5"/>
      <c r="V325" s="6" t="s">
        <v>22</v>
      </c>
      <c r="W325" s="6"/>
      <c r="X325" s="5">
        <v>0</v>
      </c>
      <c r="Y325" s="5"/>
      <c r="Z325" s="5"/>
      <c r="AA325" s="7">
        <v>-6413.16</v>
      </c>
      <c r="AB325" s="7"/>
      <c r="AC325" s="7"/>
    </row>
    <row r="326" spans="1:29" x14ac:dyDescent="0.25">
      <c r="A326" s="8"/>
      <c r="B326" s="8"/>
      <c r="C326" s="8"/>
      <c r="D326" s="8"/>
      <c r="E326" s="8"/>
      <c r="F326" s="9"/>
      <c r="G326" s="9"/>
      <c r="H326" s="9" t="s">
        <v>691</v>
      </c>
      <c r="I326" s="9"/>
      <c r="J326" s="9"/>
      <c r="K326" s="9"/>
      <c r="L326" s="9"/>
      <c r="M326" s="10" t="s">
        <v>21</v>
      </c>
      <c r="N326" s="10"/>
      <c r="O326" s="10"/>
      <c r="P326" s="5">
        <v>1</v>
      </c>
      <c r="Q326" s="5"/>
      <c r="R326" s="5">
        <v>2021</v>
      </c>
      <c r="S326" s="5"/>
      <c r="T326" s="5">
        <v>5</v>
      </c>
      <c r="U326" s="5"/>
      <c r="V326" s="6" t="s">
        <v>22</v>
      </c>
      <c r="W326" s="6"/>
      <c r="X326" s="5">
        <v>0</v>
      </c>
      <c r="Y326" s="5"/>
      <c r="Z326" s="5"/>
      <c r="AA326" s="7">
        <v>-322.93</v>
      </c>
      <c r="AB326" s="7"/>
      <c r="AC326" s="7"/>
    </row>
    <row r="327" spans="1:29" x14ac:dyDescent="0.25">
      <c r="A327" s="8"/>
      <c r="B327" s="8"/>
      <c r="C327" s="8"/>
      <c r="D327" s="8"/>
      <c r="E327" s="8"/>
      <c r="F327" s="9"/>
      <c r="G327" s="9"/>
      <c r="H327" s="9" t="s">
        <v>691</v>
      </c>
      <c r="I327" s="9"/>
      <c r="J327" s="9"/>
      <c r="K327" s="9"/>
      <c r="L327" s="9"/>
      <c r="M327" s="10" t="s">
        <v>23</v>
      </c>
      <c r="N327" s="10"/>
      <c r="O327" s="10"/>
      <c r="P327" s="5">
        <v>1</v>
      </c>
      <c r="Q327" s="5"/>
      <c r="R327" s="5">
        <v>2021</v>
      </c>
      <c r="S327" s="5"/>
      <c r="T327" s="5">
        <v>5</v>
      </c>
      <c r="U327" s="5"/>
      <c r="V327" s="6" t="s">
        <v>22</v>
      </c>
      <c r="W327" s="6"/>
      <c r="X327" s="5">
        <v>0</v>
      </c>
      <c r="Y327" s="5"/>
      <c r="Z327" s="5"/>
      <c r="AA327" s="7">
        <v>0</v>
      </c>
      <c r="AB327" s="7"/>
      <c r="AC327" s="7"/>
    </row>
    <row r="328" spans="1:29" x14ac:dyDescent="0.25">
      <c r="A328" s="8"/>
      <c r="B328" s="8"/>
      <c r="C328" s="8"/>
      <c r="D328" s="8"/>
      <c r="E328" s="8"/>
      <c r="F328" s="9"/>
      <c r="G328" s="9"/>
      <c r="H328" s="9" t="s">
        <v>691</v>
      </c>
      <c r="I328" s="9"/>
      <c r="J328" s="9"/>
      <c r="K328" s="9"/>
      <c r="L328" s="9"/>
      <c r="M328" s="10" t="s">
        <v>24</v>
      </c>
      <c r="N328" s="10"/>
      <c r="O328" s="10"/>
      <c r="P328" s="5">
        <v>1</v>
      </c>
      <c r="Q328" s="5"/>
      <c r="R328" s="5">
        <v>2021</v>
      </c>
      <c r="S328" s="5"/>
      <c r="T328" s="5">
        <v>5</v>
      </c>
      <c r="U328" s="5"/>
      <c r="V328" s="6" t="s">
        <v>22</v>
      </c>
      <c r="W328" s="6"/>
      <c r="X328" s="5">
        <v>0</v>
      </c>
      <c r="Y328" s="5"/>
      <c r="Z328" s="5"/>
      <c r="AA328" s="7">
        <v>-182.43</v>
      </c>
      <c r="AB328" s="7"/>
      <c r="AC328" s="7"/>
    </row>
    <row r="329" spans="1:29" x14ac:dyDescent="0.25">
      <c r="A329" s="8"/>
      <c r="B329" s="8"/>
      <c r="C329" s="8"/>
      <c r="D329" s="8"/>
      <c r="E329" s="8"/>
      <c r="F329" s="9"/>
      <c r="G329" s="9"/>
      <c r="H329" s="9" t="s">
        <v>691</v>
      </c>
      <c r="I329" s="9"/>
      <c r="J329" s="9"/>
      <c r="K329" s="9"/>
      <c r="L329" s="9"/>
      <c r="M329" s="10" t="s">
        <v>125</v>
      </c>
      <c r="N329" s="10"/>
      <c r="O329" s="10"/>
      <c r="P329" s="5">
        <v>1</v>
      </c>
      <c r="Q329" s="5"/>
      <c r="R329" s="5">
        <v>2021</v>
      </c>
      <c r="S329" s="5"/>
      <c r="T329" s="5">
        <v>5</v>
      </c>
      <c r="U329" s="5"/>
      <c r="V329" s="6" t="s">
        <v>22</v>
      </c>
      <c r="W329" s="6"/>
      <c r="X329" s="5">
        <v>0</v>
      </c>
      <c r="Y329" s="5"/>
      <c r="Z329" s="5"/>
      <c r="AA329" s="7">
        <v>-390.08</v>
      </c>
      <c r="AB329" s="7"/>
      <c r="AC329" s="7"/>
    </row>
    <row r="330" spans="1:29" x14ac:dyDescent="0.25">
      <c r="A330" s="8"/>
      <c r="B330" s="8"/>
      <c r="C330" s="8"/>
      <c r="D330" s="8"/>
      <c r="E330" s="8"/>
      <c r="F330" s="9"/>
      <c r="G330" s="9"/>
      <c r="H330" s="9" t="s">
        <v>691</v>
      </c>
      <c r="I330" s="9"/>
      <c r="J330" s="9"/>
      <c r="K330" s="9"/>
      <c r="L330" s="9"/>
      <c r="M330" s="10" t="s">
        <v>43</v>
      </c>
      <c r="N330" s="10"/>
      <c r="O330" s="10"/>
      <c r="P330" s="5">
        <v>1</v>
      </c>
      <c r="Q330" s="5"/>
      <c r="R330" s="5">
        <v>2021</v>
      </c>
      <c r="S330" s="5"/>
      <c r="T330" s="5">
        <v>5</v>
      </c>
      <c r="U330" s="5"/>
      <c r="V330" s="6" t="s">
        <v>22</v>
      </c>
      <c r="W330" s="6"/>
      <c r="X330" s="5">
        <v>0</v>
      </c>
      <c r="Y330" s="5"/>
      <c r="Z330" s="5"/>
      <c r="AA330" s="7">
        <v>-569.54</v>
      </c>
      <c r="AB330" s="7"/>
      <c r="AC330" s="7"/>
    </row>
    <row r="331" spans="1:29" x14ac:dyDescent="0.25">
      <c r="A331" s="8"/>
      <c r="B331" s="8"/>
      <c r="C331" s="8"/>
      <c r="D331" s="8"/>
      <c r="E331" s="8"/>
      <c r="F331" s="9"/>
      <c r="G331" s="9"/>
      <c r="H331" s="9" t="s">
        <v>691</v>
      </c>
      <c r="I331" s="9"/>
      <c r="J331" s="9"/>
      <c r="K331" s="9"/>
      <c r="L331" s="9"/>
      <c r="M331" s="10" t="s">
        <v>26</v>
      </c>
      <c r="N331" s="10"/>
      <c r="O331" s="10"/>
      <c r="P331" s="5">
        <v>1</v>
      </c>
      <c r="Q331" s="5"/>
      <c r="R331" s="5">
        <v>2021</v>
      </c>
      <c r="S331" s="5"/>
      <c r="T331" s="5">
        <v>5</v>
      </c>
      <c r="U331" s="5"/>
      <c r="V331" s="6" t="s">
        <v>22</v>
      </c>
      <c r="W331" s="6"/>
      <c r="X331" s="5">
        <v>0</v>
      </c>
      <c r="Y331" s="5"/>
      <c r="Z331" s="5"/>
      <c r="AA331" s="7">
        <v>-28.24</v>
      </c>
      <c r="AB331" s="7"/>
      <c r="AC331" s="7"/>
    </row>
    <row r="332" spans="1:29" x14ac:dyDescent="0.25">
      <c r="A332" s="8"/>
      <c r="B332" s="8"/>
      <c r="C332" s="8"/>
      <c r="D332" s="8"/>
      <c r="E332" s="8"/>
      <c r="F332" s="9"/>
      <c r="G332" s="9"/>
      <c r="H332" s="9" t="s">
        <v>691</v>
      </c>
      <c r="I332" s="9"/>
      <c r="J332" s="9"/>
      <c r="K332" s="9"/>
      <c r="L332" s="9"/>
      <c r="M332" s="10" t="s">
        <v>27</v>
      </c>
      <c r="N332" s="10"/>
      <c r="O332" s="10"/>
      <c r="P332" s="5">
        <v>1</v>
      </c>
      <c r="Q332" s="5"/>
      <c r="R332" s="5">
        <v>2021</v>
      </c>
      <c r="S332" s="5"/>
      <c r="T332" s="5">
        <v>5</v>
      </c>
      <c r="U332" s="5"/>
      <c r="V332" s="6" t="s">
        <v>22</v>
      </c>
      <c r="W332" s="6"/>
      <c r="X332" s="5">
        <v>0</v>
      </c>
      <c r="Y332" s="5"/>
      <c r="Z332" s="5"/>
      <c r="AA332" s="7">
        <v>-70.13</v>
      </c>
      <c r="AB332" s="7"/>
      <c r="AC332" s="7"/>
    </row>
    <row r="333" spans="1:29" x14ac:dyDescent="0.25">
      <c r="A333" s="8"/>
      <c r="B333" s="8"/>
      <c r="C333" s="8"/>
      <c r="D333" s="8"/>
      <c r="E333" s="8"/>
      <c r="F333" s="9"/>
      <c r="G333" s="9"/>
      <c r="H333" s="9" t="s">
        <v>691</v>
      </c>
      <c r="I333" s="9"/>
      <c r="J333" s="10" t="s">
        <v>28</v>
      </c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7">
        <v>1601.79</v>
      </c>
      <c r="AB333" s="7"/>
      <c r="AC333" s="7"/>
    </row>
    <row r="334" spans="1:29" x14ac:dyDescent="0.25">
      <c r="A334" s="11" t="s">
        <v>121</v>
      </c>
      <c r="B334" s="11"/>
      <c r="C334" s="11"/>
      <c r="D334" s="11"/>
      <c r="E334" s="11"/>
      <c r="F334" s="12" t="s">
        <v>122</v>
      </c>
      <c r="G334" s="12"/>
      <c r="H334" s="12" t="s">
        <v>727</v>
      </c>
      <c r="I334" s="12"/>
      <c r="J334" s="12" t="s">
        <v>15</v>
      </c>
      <c r="K334" s="12"/>
      <c r="L334" s="12"/>
      <c r="M334" s="10" t="s">
        <v>18</v>
      </c>
      <c r="N334" s="10"/>
      <c r="O334" s="10"/>
      <c r="P334" s="5">
        <v>1</v>
      </c>
      <c r="Q334" s="5"/>
      <c r="R334" s="5">
        <v>2021</v>
      </c>
      <c r="S334" s="5"/>
      <c r="T334" s="5">
        <v>5</v>
      </c>
      <c r="U334" s="5"/>
      <c r="V334" s="6" t="s">
        <v>17</v>
      </c>
      <c r="W334" s="6"/>
      <c r="X334" s="5">
        <v>0</v>
      </c>
      <c r="Y334" s="5"/>
      <c r="Z334" s="5"/>
      <c r="AA334" s="7">
        <v>3720.87</v>
      </c>
      <c r="AB334" s="7"/>
      <c r="AC334" s="7"/>
    </row>
    <row r="335" spans="1:29" x14ac:dyDescent="0.25">
      <c r="A335" s="8"/>
      <c r="B335" s="8"/>
      <c r="C335" s="8"/>
      <c r="D335" s="8"/>
      <c r="E335" s="8"/>
      <c r="F335" s="9"/>
      <c r="G335" s="9"/>
      <c r="H335" s="9" t="s">
        <v>691</v>
      </c>
      <c r="I335" s="9"/>
      <c r="J335" s="9"/>
      <c r="K335" s="9"/>
      <c r="L335" s="9"/>
      <c r="M335" s="10" t="s">
        <v>19</v>
      </c>
      <c r="N335" s="10"/>
      <c r="O335" s="10"/>
      <c r="P335" s="5">
        <v>1</v>
      </c>
      <c r="Q335" s="5"/>
      <c r="R335" s="5">
        <v>2021</v>
      </c>
      <c r="S335" s="5"/>
      <c r="T335" s="5">
        <v>5</v>
      </c>
      <c r="U335" s="5"/>
      <c r="V335" s="6" t="s">
        <v>17</v>
      </c>
      <c r="W335" s="6"/>
      <c r="X335" s="5">
        <v>0</v>
      </c>
      <c r="Y335" s="5"/>
      <c r="Z335" s="5"/>
      <c r="AA335" s="7">
        <v>930.22</v>
      </c>
      <c r="AB335" s="7"/>
      <c r="AC335" s="7"/>
    </row>
    <row r="336" spans="1:29" x14ac:dyDescent="0.25">
      <c r="A336" s="8"/>
      <c r="B336" s="8"/>
      <c r="C336" s="8"/>
      <c r="D336" s="8"/>
      <c r="E336" s="8"/>
      <c r="F336" s="9"/>
      <c r="G336" s="9"/>
      <c r="H336" s="9" t="s">
        <v>691</v>
      </c>
      <c r="I336" s="9"/>
      <c r="J336" s="9"/>
      <c r="K336" s="9"/>
      <c r="L336" s="9"/>
      <c r="M336" s="10" t="s">
        <v>23</v>
      </c>
      <c r="N336" s="10"/>
      <c r="O336" s="10"/>
      <c r="P336" s="5">
        <v>1</v>
      </c>
      <c r="Q336" s="5"/>
      <c r="R336" s="5">
        <v>2021</v>
      </c>
      <c r="S336" s="5"/>
      <c r="T336" s="5">
        <v>5</v>
      </c>
      <c r="U336" s="5"/>
      <c r="V336" s="6" t="s">
        <v>22</v>
      </c>
      <c r="W336" s="6"/>
      <c r="X336" s="5">
        <v>0</v>
      </c>
      <c r="Y336" s="5"/>
      <c r="Z336" s="5"/>
      <c r="AA336" s="7">
        <v>0</v>
      </c>
      <c r="AB336" s="7"/>
      <c r="AC336" s="7"/>
    </row>
    <row r="337" spans="1:29" x14ac:dyDescent="0.25">
      <c r="A337" s="8"/>
      <c r="B337" s="8"/>
      <c r="C337" s="8"/>
      <c r="D337" s="8"/>
      <c r="E337" s="8"/>
      <c r="F337" s="9"/>
      <c r="G337" s="9"/>
      <c r="H337" s="9" t="s">
        <v>691</v>
      </c>
      <c r="I337" s="9"/>
      <c r="J337" s="9"/>
      <c r="K337" s="9"/>
      <c r="L337" s="9"/>
      <c r="M337" s="10" t="s">
        <v>24</v>
      </c>
      <c r="N337" s="10"/>
      <c r="O337" s="10"/>
      <c r="P337" s="5">
        <v>1</v>
      </c>
      <c r="Q337" s="5"/>
      <c r="R337" s="5">
        <v>2021</v>
      </c>
      <c r="S337" s="5"/>
      <c r="T337" s="5">
        <v>5</v>
      </c>
      <c r="U337" s="5"/>
      <c r="V337" s="6" t="s">
        <v>22</v>
      </c>
      <c r="W337" s="6"/>
      <c r="X337" s="5">
        <v>0</v>
      </c>
      <c r="Y337" s="5"/>
      <c r="Z337" s="5"/>
      <c r="AA337" s="7">
        <v>-502.43</v>
      </c>
      <c r="AB337" s="7"/>
      <c r="AC337" s="7"/>
    </row>
    <row r="338" spans="1:29" x14ac:dyDescent="0.25">
      <c r="A338" s="8"/>
      <c r="B338" s="8"/>
      <c r="C338" s="8"/>
      <c r="D338" s="8"/>
      <c r="E338" s="8"/>
      <c r="F338" s="9"/>
      <c r="G338" s="9"/>
      <c r="H338" s="9" t="s">
        <v>691</v>
      </c>
      <c r="I338" s="9"/>
      <c r="J338" s="9"/>
      <c r="K338" s="9"/>
      <c r="L338" s="9"/>
      <c r="M338" s="10" t="s">
        <v>25</v>
      </c>
      <c r="N338" s="10"/>
      <c r="O338" s="10"/>
      <c r="P338" s="5">
        <v>1</v>
      </c>
      <c r="Q338" s="5"/>
      <c r="R338" s="5">
        <v>2021</v>
      </c>
      <c r="S338" s="5"/>
      <c r="T338" s="5">
        <v>5</v>
      </c>
      <c r="U338" s="5"/>
      <c r="V338" s="6" t="s">
        <v>22</v>
      </c>
      <c r="W338" s="6"/>
      <c r="X338" s="5">
        <v>0</v>
      </c>
      <c r="Y338" s="5"/>
      <c r="Z338" s="5"/>
      <c r="AA338" s="7">
        <v>-297.31</v>
      </c>
      <c r="AB338" s="7"/>
      <c r="AC338" s="7"/>
    </row>
    <row r="339" spans="1:29" x14ac:dyDescent="0.25">
      <c r="A339" s="8"/>
      <c r="B339" s="8"/>
      <c r="C339" s="8"/>
      <c r="D339" s="8"/>
      <c r="E339" s="8"/>
      <c r="F339" s="9"/>
      <c r="G339" s="9"/>
      <c r="H339" s="9" t="s">
        <v>691</v>
      </c>
      <c r="I339" s="9"/>
      <c r="J339" s="9"/>
      <c r="K339" s="9"/>
      <c r="L339" s="9"/>
      <c r="M339" s="10" t="s">
        <v>26</v>
      </c>
      <c r="N339" s="10"/>
      <c r="O339" s="10"/>
      <c r="P339" s="5">
        <v>1</v>
      </c>
      <c r="Q339" s="5"/>
      <c r="R339" s="5">
        <v>2021</v>
      </c>
      <c r="S339" s="5"/>
      <c r="T339" s="5">
        <v>5</v>
      </c>
      <c r="U339" s="5"/>
      <c r="V339" s="6" t="s">
        <v>22</v>
      </c>
      <c r="W339" s="6"/>
      <c r="X339" s="5">
        <v>0</v>
      </c>
      <c r="Y339" s="5"/>
      <c r="Z339" s="5"/>
      <c r="AA339" s="7">
        <v>-23.26</v>
      </c>
      <c r="AB339" s="7"/>
      <c r="AC339" s="7"/>
    </row>
    <row r="340" spans="1:29" x14ac:dyDescent="0.25">
      <c r="A340" s="8"/>
      <c r="B340" s="8"/>
      <c r="C340" s="8"/>
      <c r="D340" s="8"/>
      <c r="E340" s="8"/>
      <c r="F340" s="9"/>
      <c r="G340" s="9"/>
      <c r="H340" s="9" t="s">
        <v>691</v>
      </c>
      <c r="I340" s="9"/>
      <c r="J340" s="10" t="s">
        <v>28</v>
      </c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7">
        <v>3828.09</v>
      </c>
      <c r="AB340" s="7"/>
      <c r="AC340" s="7"/>
    </row>
    <row r="341" spans="1:29" x14ac:dyDescent="0.25">
      <c r="A341" s="11" t="s">
        <v>681</v>
      </c>
      <c r="B341" s="11"/>
      <c r="C341" s="11"/>
      <c r="D341" s="11"/>
      <c r="E341" s="11"/>
      <c r="F341" s="12" t="s">
        <v>682</v>
      </c>
      <c r="G341" s="12"/>
      <c r="H341" s="12" t="s">
        <v>728</v>
      </c>
      <c r="I341" s="12"/>
      <c r="J341" s="12" t="s">
        <v>15</v>
      </c>
      <c r="K341" s="12"/>
      <c r="L341" s="12"/>
      <c r="M341" s="10" t="s">
        <v>18</v>
      </c>
      <c r="N341" s="10"/>
      <c r="O341" s="10"/>
      <c r="P341" s="5">
        <v>1</v>
      </c>
      <c r="Q341" s="5"/>
      <c r="R341" s="5">
        <v>2021</v>
      </c>
      <c r="S341" s="5"/>
      <c r="T341" s="5">
        <v>5</v>
      </c>
      <c r="U341" s="5"/>
      <c r="V341" s="6" t="s">
        <v>17</v>
      </c>
      <c r="W341" s="6"/>
      <c r="X341" s="5">
        <v>0</v>
      </c>
      <c r="Y341" s="5"/>
      <c r="Z341" s="5"/>
      <c r="AA341" s="7">
        <v>2214.81</v>
      </c>
      <c r="AB341" s="7"/>
      <c r="AC341" s="7"/>
    </row>
    <row r="342" spans="1:29" x14ac:dyDescent="0.25">
      <c r="A342" s="8"/>
      <c r="B342" s="8"/>
      <c r="C342" s="8"/>
      <c r="D342" s="8"/>
      <c r="E342" s="8"/>
      <c r="F342" s="9"/>
      <c r="G342" s="9"/>
      <c r="H342" s="9" t="s">
        <v>691</v>
      </c>
      <c r="I342" s="9"/>
      <c r="J342" s="9"/>
      <c r="K342" s="9"/>
      <c r="L342" s="9"/>
      <c r="M342" s="10" t="s">
        <v>19</v>
      </c>
      <c r="N342" s="10"/>
      <c r="O342" s="10"/>
      <c r="P342" s="5">
        <v>1</v>
      </c>
      <c r="Q342" s="5"/>
      <c r="R342" s="5">
        <v>2021</v>
      </c>
      <c r="S342" s="5"/>
      <c r="T342" s="5">
        <v>5</v>
      </c>
      <c r="U342" s="5"/>
      <c r="V342" s="6" t="s">
        <v>17</v>
      </c>
      <c r="W342" s="6"/>
      <c r="X342" s="5">
        <v>0</v>
      </c>
      <c r="Y342" s="5"/>
      <c r="Z342" s="5"/>
      <c r="AA342" s="7">
        <v>553.70000000000005</v>
      </c>
      <c r="AB342" s="7"/>
      <c r="AC342" s="7"/>
    </row>
    <row r="343" spans="1:29" x14ac:dyDescent="0.25">
      <c r="A343" s="8"/>
      <c r="B343" s="8"/>
      <c r="C343" s="8"/>
      <c r="D343" s="8"/>
      <c r="E343" s="8"/>
      <c r="F343" s="9"/>
      <c r="G343" s="9"/>
      <c r="H343" s="9" t="s">
        <v>691</v>
      </c>
      <c r="I343" s="9"/>
      <c r="J343" s="9"/>
      <c r="K343" s="9"/>
      <c r="L343" s="9"/>
      <c r="M343" s="10" t="s">
        <v>23</v>
      </c>
      <c r="N343" s="10"/>
      <c r="O343" s="10"/>
      <c r="P343" s="5">
        <v>1</v>
      </c>
      <c r="Q343" s="5"/>
      <c r="R343" s="5">
        <v>2021</v>
      </c>
      <c r="S343" s="5"/>
      <c r="T343" s="5">
        <v>5</v>
      </c>
      <c r="U343" s="5"/>
      <c r="V343" s="6" t="s">
        <v>22</v>
      </c>
      <c r="W343" s="6"/>
      <c r="X343" s="5">
        <v>0</v>
      </c>
      <c r="Y343" s="5"/>
      <c r="Z343" s="5"/>
      <c r="AA343" s="7">
        <v>0</v>
      </c>
      <c r="AB343" s="7"/>
      <c r="AC343" s="7"/>
    </row>
    <row r="344" spans="1:29" x14ac:dyDescent="0.25">
      <c r="A344" s="8"/>
      <c r="B344" s="8"/>
      <c r="C344" s="8"/>
      <c r="D344" s="8"/>
      <c r="E344" s="8"/>
      <c r="F344" s="9"/>
      <c r="G344" s="9"/>
      <c r="H344" s="9" t="s">
        <v>691</v>
      </c>
      <c r="I344" s="9"/>
      <c r="J344" s="9"/>
      <c r="K344" s="9"/>
      <c r="L344" s="9"/>
      <c r="M344" s="10" t="s">
        <v>24</v>
      </c>
      <c r="N344" s="10"/>
      <c r="O344" s="10"/>
      <c r="P344" s="5">
        <v>1</v>
      </c>
      <c r="Q344" s="5"/>
      <c r="R344" s="5">
        <v>2021</v>
      </c>
      <c r="S344" s="5"/>
      <c r="T344" s="5">
        <v>5</v>
      </c>
      <c r="U344" s="5"/>
      <c r="V344" s="6" t="s">
        <v>22</v>
      </c>
      <c r="W344" s="6"/>
      <c r="X344" s="5">
        <v>0</v>
      </c>
      <c r="Y344" s="5"/>
      <c r="Z344" s="5"/>
      <c r="AA344" s="7">
        <v>-249.61</v>
      </c>
      <c r="AB344" s="7"/>
      <c r="AC344" s="7"/>
    </row>
    <row r="345" spans="1:29" x14ac:dyDescent="0.25">
      <c r="A345" s="8"/>
      <c r="B345" s="8"/>
      <c r="C345" s="8"/>
      <c r="D345" s="8"/>
      <c r="E345" s="8"/>
      <c r="F345" s="9"/>
      <c r="G345" s="9"/>
      <c r="H345" s="9" t="s">
        <v>691</v>
      </c>
      <c r="I345" s="9"/>
      <c r="J345" s="9"/>
      <c r="K345" s="9"/>
      <c r="L345" s="9"/>
      <c r="M345" s="10" t="s">
        <v>25</v>
      </c>
      <c r="N345" s="10"/>
      <c r="O345" s="10"/>
      <c r="P345" s="5">
        <v>1</v>
      </c>
      <c r="Q345" s="5"/>
      <c r="R345" s="5">
        <v>2021</v>
      </c>
      <c r="S345" s="5"/>
      <c r="T345" s="5">
        <v>5</v>
      </c>
      <c r="U345" s="5"/>
      <c r="V345" s="6" t="s">
        <v>22</v>
      </c>
      <c r="W345" s="6"/>
      <c r="X345" s="5">
        <v>0</v>
      </c>
      <c r="Y345" s="5"/>
      <c r="Z345" s="5"/>
      <c r="AA345" s="7">
        <v>-31.89</v>
      </c>
      <c r="AB345" s="7"/>
      <c r="AC345" s="7"/>
    </row>
    <row r="346" spans="1:29" x14ac:dyDescent="0.25">
      <c r="A346" s="8"/>
      <c r="B346" s="8"/>
      <c r="C346" s="8"/>
      <c r="D346" s="8"/>
      <c r="E346" s="8"/>
      <c r="F346" s="9"/>
      <c r="G346" s="9"/>
      <c r="H346" s="9" t="s">
        <v>691</v>
      </c>
      <c r="I346" s="9"/>
      <c r="J346" s="9"/>
      <c r="K346" s="9"/>
      <c r="L346" s="9"/>
      <c r="M346" s="10" t="s">
        <v>26</v>
      </c>
      <c r="N346" s="10"/>
      <c r="O346" s="10"/>
      <c r="P346" s="5">
        <v>1</v>
      </c>
      <c r="Q346" s="5"/>
      <c r="R346" s="5">
        <v>2021</v>
      </c>
      <c r="S346" s="5"/>
      <c r="T346" s="5">
        <v>5</v>
      </c>
      <c r="U346" s="5"/>
      <c r="V346" s="6" t="s">
        <v>22</v>
      </c>
      <c r="W346" s="6"/>
      <c r="X346" s="5">
        <v>0</v>
      </c>
      <c r="Y346" s="5"/>
      <c r="Z346" s="5"/>
      <c r="AA346" s="7">
        <v>-13.84</v>
      </c>
      <c r="AB346" s="7"/>
      <c r="AC346" s="7"/>
    </row>
    <row r="347" spans="1:29" x14ac:dyDescent="0.25">
      <c r="A347" s="8"/>
      <c r="B347" s="8"/>
      <c r="C347" s="8"/>
      <c r="D347" s="8"/>
      <c r="E347" s="8"/>
      <c r="F347" s="9"/>
      <c r="G347" s="9"/>
      <c r="H347" s="9" t="s">
        <v>691</v>
      </c>
      <c r="I347" s="9"/>
      <c r="J347" s="10" t="s">
        <v>28</v>
      </c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7">
        <v>2473.17</v>
      </c>
      <c r="AB347" s="7"/>
      <c r="AC347" s="7"/>
    </row>
    <row r="348" spans="1:29" x14ac:dyDescent="0.25">
      <c r="A348" s="11" t="s">
        <v>127</v>
      </c>
      <c r="B348" s="11"/>
      <c r="C348" s="11"/>
      <c r="D348" s="11"/>
      <c r="E348" s="11"/>
      <c r="F348" s="12" t="s">
        <v>128</v>
      </c>
      <c r="G348" s="12"/>
      <c r="H348" s="12" t="s">
        <v>729</v>
      </c>
      <c r="I348" s="12"/>
      <c r="J348" s="12" t="s">
        <v>15</v>
      </c>
      <c r="K348" s="12"/>
      <c r="L348" s="12"/>
      <c r="M348" s="10" t="s">
        <v>18</v>
      </c>
      <c r="N348" s="10"/>
      <c r="O348" s="10"/>
      <c r="P348" s="5">
        <v>1</v>
      </c>
      <c r="Q348" s="5"/>
      <c r="R348" s="5">
        <v>2021</v>
      </c>
      <c r="S348" s="5"/>
      <c r="T348" s="5">
        <v>5</v>
      </c>
      <c r="U348" s="5"/>
      <c r="V348" s="6" t="s">
        <v>17</v>
      </c>
      <c r="W348" s="6"/>
      <c r="X348" s="5">
        <v>0</v>
      </c>
      <c r="Y348" s="5"/>
      <c r="Z348" s="5"/>
      <c r="AA348" s="7">
        <v>5847.08</v>
      </c>
      <c r="AB348" s="7"/>
      <c r="AC348" s="7"/>
    </row>
    <row r="349" spans="1:29" x14ac:dyDescent="0.25">
      <c r="A349" s="8"/>
      <c r="B349" s="8"/>
      <c r="C349" s="8"/>
      <c r="D349" s="8"/>
      <c r="E349" s="8"/>
      <c r="F349" s="9"/>
      <c r="G349" s="9"/>
      <c r="H349" s="9" t="s">
        <v>691</v>
      </c>
      <c r="I349" s="9"/>
      <c r="J349" s="9"/>
      <c r="K349" s="9"/>
      <c r="L349" s="9"/>
      <c r="M349" s="10" t="s">
        <v>19</v>
      </c>
      <c r="N349" s="10"/>
      <c r="O349" s="10"/>
      <c r="P349" s="5">
        <v>1</v>
      </c>
      <c r="Q349" s="5"/>
      <c r="R349" s="5">
        <v>2021</v>
      </c>
      <c r="S349" s="5"/>
      <c r="T349" s="5">
        <v>5</v>
      </c>
      <c r="U349" s="5"/>
      <c r="V349" s="6" t="s">
        <v>17</v>
      </c>
      <c r="W349" s="6"/>
      <c r="X349" s="5">
        <v>0</v>
      </c>
      <c r="Y349" s="5"/>
      <c r="Z349" s="5"/>
      <c r="AA349" s="7">
        <v>1461.77</v>
      </c>
      <c r="AB349" s="7"/>
      <c r="AC349" s="7"/>
    </row>
    <row r="350" spans="1:29" x14ac:dyDescent="0.25">
      <c r="A350" s="8"/>
      <c r="B350" s="8"/>
      <c r="C350" s="8"/>
      <c r="D350" s="8"/>
      <c r="E350" s="8"/>
      <c r="F350" s="9"/>
      <c r="G350" s="9"/>
      <c r="H350" s="9" t="s">
        <v>691</v>
      </c>
      <c r="I350" s="9"/>
      <c r="J350" s="9"/>
      <c r="K350" s="9"/>
      <c r="L350" s="9"/>
      <c r="M350" s="10" t="s">
        <v>23</v>
      </c>
      <c r="N350" s="10"/>
      <c r="O350" s="10"/>
      <c r="P350" s="5">
        <v>1</v>
      </c>
      <c r="Q350" s="5"/>
      <c r="R350" s="5">
        <v>2021</v>
      </c>
      <c r="S350" s="5"/>
      <c r="T350" s="5">
        <v>5</v>
      </c>
      <c r="U350" s="5"/>
      <c r="V350" s="6" t="s">
        <v>22</v>
      </c>
      <c r="W350" s="6"/>
      <c r="X350" s="5">
        <v>0</v>
      </c>
      <c r="Y350" s="5"/>
      <c r="Z350" s="5"/>
      <c r="AA350" s="7">
        <v>0</v>
      </c>
      <c r="AB350" s="7"/>
      <c r="AC350" s="7"/>
    </row>
    <row r="351" spans="1:29" x14ac:dyDescent="0.25">
      <c r="A351" s="8"/>
      <c r="B351" s="8"/>
      <c r="C351" s="8"/>
      <c r="D351" s="8"/>
      <c r="E351" s="8"/>
      <c r="F351" s="9"/>
      <c r="G351" s="9"/>
      <c r="H351" s="9" t="s">
        <v>691</v>
      </c>
      <c r="I351" s="9"/>
      <c r="J351" s="9"/>
      <c r="K351" s="9"/>
      <c r="L351" s="9"/>
      <c r="M351" s="10" t="s">
        <v>24</v>
      </c>
      <c r="N351" s="10"/>
      <c r="O351" s="10"/>
      <c r="P351" s="5">
        <v>1</v>
      </c>
      <c r="Q351" s="5"/>
      <c r="R351" s="5">
        <v>2021</v>
      </c>
      <c r="S351" s="5"/>
      <c r="T351" s="5">
        <v>5</v>
      </c>
      <c r="U351" s="5"/>
      <c r="V351" s="6" t="s">
        <v>22</v>
      </c>
      <c r="W351" s="6"/>
      <c r="X351" s="5">
        <v>0</v>
      </c>
      <c r="Y351" s="5"/>
      <c r="Z351" s="5"/>
      <c r="AA351" s="7">
        <v>-751.97</v>
      </c>
      <c r="AB351" s="7"/>
      <c r="AC351" s="7"/>
    </row>
    <row r="352" spans="1:29" x14ac:dyDescent="0.25">
      <c r="A352" s="8"/>
      <c r="B352" s="8"/>
      <c r="C352" s="8"/>
      <c r="D352" s="8"/>
      <c r="E352" s="8"/>
      <c r="F352" s="9"/>
      <c r="G352" s="9"/>
      <c r="H352" s="9" t="s">
        <v>691</v>
      </c>
      <c r="I352" s="9"/>
      <c r="J352" s="9"/>
      <c r="K352" s="9"/>
      <c r="L352" s="9"/>
      <c r="M352" s="10" t="s">
        <v>25</v>
      </c>
      <c r="N352" s="10"/>
      <c r="O352" s="10"/>
      <c r="P352" s="5">
        <v>1</v>
      </c>
      <c r="Q352" s="5"/>
      <c r="R352" s="5">
        <v>2021</v>
      </c>
      <c r="S352" s="5"/>
      <c r="T352" s="5">
        <v>5</v>
      </c>
      <c r="U352" s="5"/>
      <c r="V352" s="6" t="s">
        <v>22</v>
      </c>
      <c r="W352" s="6"/>
      <c r="X352" s="5">
        <v>0</v>
      </c>
      <c r="Y352" s="5"/>
      <c r="Z352" s="5"/>
      <c r="AA352" s="7">
        <v>-933.78</v>
      </c>
      <c r="AB352" s="7"/>
      <c r="AC352" s="7"/>
    </row>
    <row r="353" spans="1:29" x14ac:dyDescent="0.25">
      <c r="A353" s="8"/>
      <c r="B353" s="8"/>
      <c r="C353" s="8"/>
      <c r="D353" s="8"/>
      <c r="E353" s="8"/>
      <c r="F353" s="9"/>
      <c r="G353" s="9"/>
      <c r="H353" s="9" t="s">
        <v>691</v>
      </c>
      <c r="I353" s="9"/>
      <c r="J353" s="9"/>
      <c r="K353" s="9"/>
      <c r="L353" s="9"/>
      <c r="M353" s="10" t="s">
        <v>26</v>
      </c>
      <c r="N353" s="10"/>
      <c r="O353" s="10"/>
      <c r="P353" s="5">
        <v>1</v>
      </c>
      <c r="Q353" s="5"/>
      <c r="R353" s="5">
        <v>2021</v>
      </c>
      <c r="S353" s="5"/>
      <c r="T353" s="5">
        <v>5</v>
      </c>
      <c r="U353" s="5"/>
      <c r="V353" s="6" t="s">
        <v>22</v>
      </c>
      <c r="W353" s="6"/>
      <c r="X353" s="5">
        <v>0</v>
      </c>
      <c r="Y353" s="5"/>
      <c r="Z353" s="5"/>
      <c r="AA353" s="7">
        <v>-36.54</v>
      </c>
      <c r="AB353" s="7"/>
      <c r="AC353" s="7"/>
    </row>
    <row r="354" spans="1:29" x14ac:dyDescent="0.25">
      <c r="A354" s="8"/>
      <c r="B354" s="8"/>
      <c r="C354" s="8"/>
      <c r="D354" s="8"/>
      <c r="E354" s="8"/>
      <c r="F354" s="9"/>
      <c r="G354" s="9"/>
      <c r="H354" s="9" t="s">
        <v>691</v>
      </c>
      <c r="I354" s="9"/>
      <c r="J354" s="10" t="s">
        <v>28</v>
      </c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7">
        <v>5586.56</v>
      </c>
      <c r="AB354" s="7"/>
      <c r="AC354" s="7"/>
    </row>
    <row r="355" spans="1:29" x14ac:dyDescent="0.25">
      <c r="A355" s="11" t="s">
        <v>129</v>
      </c>
      <c r="B355" s="11"/>
      <c r="C355" s="11"/>
      <c r="D355" s="11"/>
      <c r="E355" s="11"/>
      <c r="F355" s="12" t="s">
        <v>130</v>
      </c>
      <c r="G355" s="12"/>
      <c r="H355" s="12" t="s">
        <v>730</v>
      </c>
      <c r="I355" s="12"/>
      <c r="J355" s="12" t="s">
        <v>15</v>
      </c>
      <c r="K355" s="12"/>
      <c r="L355" s="12"/>
      <c r="M355" s="10" t="s">
        <v>18</v>
      </c>
      <c r="N355" s="10"/>
      <c r="O355" s="10"/>
      <c r="P355" s="5">
        <v>1</v>
      </c>
      <c r="Q355" s="5"/>
      <c r="R355" s="5">
        <v>2021</v>
      </c>
      <c r="S355" s="5"/>
      <c r="T355" s="5">
        <v>5</v>
      </c>
      <c r="U355" s="5"/>
      <c r="V355" s="6" t="s">
        <v>17</v>
      </c>
      <c r="W355" s="6"/>
      <c r="X355" s="5">
        <v>0</v>
      </c>
      <c r="Y355" s="5"/>
      <c r="Z355" s="5"/>
      <c r="AA355" s="7">
        <v>5847.08</v>
      </c>
      <c r="AB355" s="7"/>
      <c r="AC355" s="7"/>
    </row>
    <row r="356" spans="1:29" x14ac:dyDescent="0.25">
      <c r="A356" s="8"/>
      <c r="B356" s="8"/>
      <c r="C356" s="8"/>
      <c r="D356" s="8"/>
      <c r="E356" s="8"/>
      <c r="F356" s="9"/>
      <c r="G356" s="9"/>
      <c r="H356" s="9" t="s">
        <v>691</v>
      </c>
      <c r="I356" s="9"/>
      <c r="J356" s="9"/>
      <c r="K356" s="9"/>
      <c r="L356" s="9"/>
      <c r="M356" s="10" t="s">
        <v>19</v>
      </c>
      <c r="N356" s="10"/>
      <c r="O356" s="10"/>
      <c r="P356" s="5">
        <v>1</v>
      </c>
      <c r="Q356" s="5"/>
      <c r="R356" s="5">
        <v>2021</v>
      </c>
      <c r="S356" s="5"/>
      <c r="T356" s="5">
        <v>5</v>
      </c>
      <c r="U356" s="5"/>
      <c r="V356" s="6" t="s">
        <v>17</v>
      </c>
      <c r="W356" s="6"/>
      <c r="X356" s="5">
        <v>0</v>
      </c>
      <c r="Y356" s="5"/>
      <c r="Z356" s="5"/>
      <c r="AA356" s="7">
        <v>1461.77</v>
      </c>
      <c r="AB356" s="7"/>
      <c r="AC356" s="7"/>
    </row>
    <row r="357" spans="1:29" x14ac:dyDescent="0.25">
      <c r="A357" s="8"/>
      <c r="B357" s="8"/>
      <c r="C357" s="8"/>
      <c r="D357" s="8"/>
      <c r="E357" s="8"/>
      <c r="F357" s="9"/>
      <c r="G357" s="9"/>
      <c r="H357" s="9" t="s">
        <v>691</v>
      </c>
      <c r="I357" s="9"/>
      <c r="J357" s="9"/>
      <c r="K357" s="9"/>
      <c r="L357" s="9"/>
      <c r="M357" s="10" t="s">
        <v>57</v>
      </c>
      <c r="N357" s="10"/>
      <c r="O357" s="10"/>
      <c r="P357" s="5">
        <v>1</v>
      </c>
      <c r="Q357" s="5"/>
      <c r="R357" s="5">
        <v>2021</v>
      </c>
      <c r="S357" s="5"/>
      <c r="T357" s="5">
        <v>5</v>
      </c>
      <c r="U357" s="5"/>
      <c r="V357" s="6" t="s">
        <v>17</v>
      </c>
      <c r="W357" s="6"/>
      <c r="X357" s="5">
        <v>0</v>
      </c>
      <c r="Y357" s="5"/>
      <c r="Z357" s="5"/>
      <c r="AA357" s="7">
        <v>438.53</v>
      </c>
      <c r="AB357" s="7"/>
      <c r="AC357" s="7"/>
    </row>
    <row r="358" spans="1:29" x14ac:dyDescent="0.25">
      <c r="A358" s="8"/>
      <c r="B358" s="8"/>
      <c r="C358" s="8"/>
      <c r="D358" s="8"/>
      <c r="E358" s="8"/>
      <c r="F358" s="9"/>
      <c r="G358" s="9"/>
      <c r="H358" s="9" t="s">
        <v>691</v>
      </c>
      <c r="I358" s="9"/>
      <c r="J358" s="9"/>
      <c r="K358" s="9"/>
      <c r="L358" s="9"/>
      <c r="M358" s="10" t="s">
        <v>23</v>
      </c>
      <c r="N358" s="10"/>
      <c r="O358" s="10"/>
      <c r="P358" s="5">
        <v>1</v>
      </c>
      <c r="Q358" s="5"/>
      <c r="R358" s="5">
        <v>2021</v>
      </c>
      <c r="S358" s="5"/>
      <c r="T358" s="5">
        <v>5</v>
      </c>
      <c r="U358" s="5"/>
      <c r="V358" s="6" t="s">
        <v>22</v>
      </c>
      <c r="W358" s="6"/>
      <c r="X358" s="5">
        <v>0</v>
      </c>
      <c r="Y358" s="5"/>
      <c r="Z358" s="5"/>
      <c r="AA358" s="7">
        <v>0</v>
      </c>
      <c r="AB358" s="7"/>
      <c r="AC358" s="7"/>
    </row>
    <row r="359" spans="1:29" x14ac:dyDescent="0.25">
      <c r="A359" s="8"/>
      <c r="B359" s="8"/>
      <c r="C359" s="8"/>
      <c r="D359" s="8"/>
      <c r="E359" s="8"/>
      <c r="F359" s="9"/>
      <c r="G359" s="9"/>
      <c r="H359" s="9" t="s">
        <v>691</v>
      </c>
      <c r="I359" s="9"/>
      <c r="J359" s="9"/>
      <c r="K359" s="9"/>
      <c r="L359" s="9"/>
      <c r="M359" s="10" t="s">
        <v>24</v>
      </c>
      <c r="N359" s="10"/>
      <c r="O359" s="10"/>
      <c r="P359" s="5">
        <v>1</v>
      </c>
      <c r="Q359" s="5"/>
      <c r="R359" s="5">
        <v>2021</v>
      </c>
      <c r="S359" s="5"/>
      <c r="T359" s="5">
        <v>5</v>
      </c>
      <c r="U359" s="5"/>
      <c r="V359" s="6" t="s">
        <v>22</v>
      </c>
      <c r="W359" s="6"/>
      <c r="X359" s="5">
        <v>0</v>
      </c>
      <c r="Y359" s="5"/>
      <c r="Z359" s="5"/>
      <c r="AA359" s="7">
        <v>-751.97</v>
      </c>
      <c r="AB359" s="7"/>
      <c r="AC359" s="7"/>
    </row>
    <row r="360" spans="1:29" x14ac:dyDescent="0.25">
      <c r="A360" s="8"/>
      <c r="B360" s="8"/>
      <c r="C360" s="8"/>
      <c r="D360" s="8"/>
      <c r="E360" s="8"/>
      <c r="F360" s="9"/>
      <c r="G360" s="9"/>
      <c r="H360" s="9" t="s">
        <v>691</v>
      </c>
      <c r="I360" s="9"/>
      <c r="J360" s="9"/>
      <c r="K360" s="9"/>
      <c r="L360" s="9"/>
      <c r="M360" s="10" t="s">
        <v>25</v>
      </c>
      <c r="N360" s="10"/>
      <c r="O360" s="10"/>
      <c r="P360" s="5">
        <v>1</v>
      </c>
      <c r="Q360" s="5"/>
      <c r="R360" s="5">
        <v>2021</v>
      </c>
      <c r="S360" s="5"/>
      <c r="T360" s="5">
        <v>5</v>
      </c>
      <c r="U360" s="5"/>
      <c r="V360" s="6" t="s">
        <v>22</v>
      </c>
      <c r="W360" s="6"/>
      <c r="X360" s="5">
        <v>0</v>
      </c>
      <c r="Y360" s="5"/>
      <c r="Z360" s="5"/>
      <c r="AA360" s="7">
        <v>-1054.3699999999999</v>
      </c>
      <c r="AB360" s="7"/>
      <c r="AC360" s="7"/>
    </row>
    <row r="361" spans="1:29" x14ac:dyDescent="0.25">
      <c r="A361" s="8"/>
      <c r="B361" s="8"/>
      <c r="C361" s="8"/>
      <c r="D361" s="8"/>
      <c r="E361" s="8"/>
      <c r="F361" s="9"/>
      <c r="G361" s="9"/>
      <c r="H361" s="9" t="s">
        <v>691</v>
      </c>
      <c r="I361" s="9"/>
      <c r="J361" s="9"/>
      <c r="K361" s="9"/>
      <c r="L361" s="9"/>
      <c r="M361" s="10" t="s">
        <v>26</v>
      </c>
      <c r="N361" s="10"/>
      <c r="O361" s="10"/>
      <c r="P361" s="5">
        <v>1</v>
      </c>
      <c r="Q361" s="5"/>
      <c r="R361" s="5">
        <v>2021</v>
      </c>
      <c r="S361" s="5"/>
      <c r="T361" s="5">
        <v>5</v>
      </c>
      <c r="U361" s="5"/>
      <c r="V361" s="6" t="s">
        <v>22</v>
      </c>
      <c r="W361" s="6"/>
      <c r="X361" s="5">
        <v>0</v>
      </c>
      <c r="Y361" s="5"/>
      <c r="Z361" s="5"/>
      <c r="AA361" s="7">
        <v>-36.54</v>
      </c>
      <c r="AB361" s="7"/>
      <c r="AC361" s="7"/>
    </row>
    <row r="362" spans="1:29" x14ac:dyDescent="0.25">
      <c r="A362" s="8"/>
      <c r="B362" s="8"/>
      <c r="C362" s="8"/>
      <c r="D362" s="8"/>
      <c r="E362" s="8"/>
      <c r="F362" s="9"/>
      <c r="G362" s="9"/>
      <c r="H362" s="9" t="s">
        <v>691</v>
      </c>
      <c r="I362" s="9"/>
      <c r="J362" s="9"/>
      <c r="K362" s="9"/>
      <c r="L362" s="9"/>
      <c r="M362" s="10" t="s">
        <v>27</v>
      </c>
      <c r="N362" s="10"/>
      <c r="O362" s="10"/>
      <c r="P362" s="5">
        <v>1</v>
      </c>
      <c r="Q362" s="5"/>
      <c r="R362" s="5">
        <v>2021</v>
      </c>
      <c r="S362" s="5"/>
      <c r="T362" s="5">
        <v>5</v>
      </c>
      <c r="U362" s="5"/>
      <c r="V362" s="6" t="s">
        <v>22</v>
      </c>
      <c r="W362" s="6"/>
      <c r="X362" s="5">
        <v>0</v>
      </c>
      <c r="Y362" s="5"/>
      <c r="Z362" s="5"/>
      <c r="AA362" s="7">
        <v>-77.47</v>
      </c>
      <c r="AB362" s="7"/>
      <c r="AC362" s="7"/>
    </row>
    <row r="363" spans="1:29" x14ac:dyDescent="0.25">
      <c r="A363" s="8"/>
      <c r="B363" s="8"/>
      <c r="C363" s="8"/>
      <c r="D363" s="8"/>
      <c r="E363" s="8"/>
      <c r="F363" s="9"/>
      <c r="G363" s="9"/>
      <c r="H363" s="9" t="s">
        <v>691</v>
      </c>
      <c r="I363" s="9"/>
      <c r="J363" s="10" t="s">
        <v>28</v>
      </c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7">
        <v>5827.03</v>
      </c>
      <c r="AB363" s="7"/>
      <c r="AC363" s="7"/>
    </row>
    <row r="364" spans="1:29" x14ac:dyDescent="0.25">
      <c r="A364" s="11" t="s">
        <v>131</v>
      </c>
      <c r="B364" s="11"/>
      <c r="C364" s="11"/>
      <c r="D364" s="11"/>
      <c r="E364" s="11"/>
      <c r="F364" s="12" t="s">
        <v>132</v>
      </c>
      <c r="G364" s="12"/>
      <c r="H364" s="12" t="s">
        <v>731</v>
      </c>
      <c r="I364" s="12"/>
      <c r="J364" s="12" t="s">
        <v>15</v>
      </c>
      <c r="K364" s="12"/>
      <c r="L364" s="12"/>
      <c r="M364" s="10" t="s">
        <v>18</v>
      </c>
      <c r="N364" s="10"/>
      <c r="O364" s="10"/>
      <c r="P364" s="5">
        <v>1</v>
      </c>
      <c r="Q364" s="5"/>
      <c r="R364" s="5">
        <v>2021</v>
      </c>
      <c r="S364" s="5"/>
      <c r="T364" s="5">
        <v>5</v>
      </c>
      <c r="U364" s="5"/>
      <c r="V364" s="6" t="s">
        <v>17</v>
      </c>
      <c r="W364" s="6"/>
      <c r="X364" s="5">
        <v>0</v>
      </c>
      <c r="Y364" s="5"/>
      <c r="Z364" s="5"/>
      <c r="AA364" s="7">
        <v>1727.55</v>
      </c>
      <c r="AB364" s="7"/>
      <c r="AC364" s="7"/>
    </row>
    <row r="365" spans="1:29" x14ac:dyDescent="0.25">
      <c r="A365" s="8"/>
      <c r="B365" s="8"/>
      <c r="C365" s="8"/>
      <c r="D365" s="8"/>
      <c r="E365" s="8"/>
      <c r="F365" s="9"/>
      <c r="G365" s="9"/>
      <c r="H365" s="9" t="s">
        <v>691</v>
      </c>
      <c r="I365" s="9"/>
      <c r="J365" s="9"/>
      <c r="K365" s="9"/>
      <c r="L365" s="9"/>
      <c r="M365" s="10" t="s">
        <v>19</v>
      </c>
      <c r="N365" s="10"/>
      <c r="O365" s="10"/>
      <c r="P365" s="5">
        <v>1</v>
      </c>
      <c r="Q365" s="5"/>
      <c r="R365" s="5">
        <v>2021</v>
      </c>
      <c r="S365" s="5"/>
      <c r="T365" s="5">
        <v>5</v>
      </c>
      <c r="U365" s="5"/>
      <c r="V365" s="6" t="s">
        <v>17</v>
      </c>
      <c r="W365" s="6"/>
      <c r="X365" s="5">
        <v>0</v>
      </c>
      <c r="Y365" s="5"/>
      <c r="Z365" s="5"/>
      <c r="AA365" s="7">
        <v>431.89</v>
      </c>
      <c r="AB365" s="7"/>
      <c r="AC365" s="7"/>
    </row>
    <row r="366" spans="1:29" x14ac:dyDescent="0.25">
      <c r="A366" s="8"/>
      <c r="B366" s="8"/>
      <c r="C366" s="8"/>
      <c r="D366" s="8"/>
      <c r="E366" s="8"/>
      <c r="F366" s="9"/>
      <c r="G366" s="9"/>
      <c r="H366" s="9" t="s">
        <v>691</v>
      </c>
      <c r="I366" s="9"/>
      <c r="J366" s="9"/>
      <c r="K366" s="9"/>
      <c r="L366" s="9"/>
      <c r="M366" s="10" t="s">
        <v>21</v>
      </c>
      <c r="N366" s="10"/>
      <c r="O366" s="10"/>
      <c r="P366" s="5">
        <v>1</v>
      </c>
      <c r="Q366" s="5"/>
      <c r="R366" s="5">
        <v>2021</v>
      </c>
      <c r="S366" s="5"/>
      <c r="T366" s="5">
        <v>5</v>
      </c>
      <c r="U366" s="5"/>
      <c r="V366" s="6" t="s">
        <v>22</v>
      </c>
      <c r="W366" s="6"/>
      <c r="X366" s="5">
        <v>0</v>
      </c>
      <c r="Y366" s="5"/>
      <c r="Z366" s="5"/>
      <c r="AA366" s="7">
        <v>-322.93</v>
      </c>
      <c r="AB366" s="7"/>
      <c r="AC366" s="7"/>
    </row>
    <row r="367" spans="1:29" x14ac:dyDescent="0.25">
      <c r="A367" s="8"/>
      <c r="B367" s="8"/>
      <c r="C367" s="8"/>
      <c r="D367" s="8"/>
      <c r="E367" s="8"/>
      <c r="F367" s="9"/>
      <c r="G367" s="9"/>
      <c r="H367" s="9" t="s">
        <v>691</v>
      </c>
      <c r="I367" s="9"/>
      <c r="J367" s="9"/>
      <c r="K367" s="9"/>
      <c r="L367" s="9"/>
      <c r="M367" s="10" t="s">
        <v>23</v>
      </c>
      <c r="N367" s="10"/>
      <c r="O367" s="10"/>
      <c r="P367" s="5">
        <v>1</v>
      </c>
      <c r="Q367" s="5"/>
      <c r="R367" s="5">
        <v>2021</v>
      </c>
      <c r="S367" s="5"/>
      <c r="T367" s="5">
        <v>5</v>
      </c>
      <c r="U367" s="5"/>
      <c r="V367" s="6" t="s">
        <v>22</v>
      </c>
      <c r="W367" s="6"/>
      <c r="X367" s="5">
        <v>0</v>
      </c>
      <c r="Y367" s="5"/>
      <c r="Z367" s="5"/>
      <c r="AA367" s="7">
        <v>0</v>
      </c>
      <c r="AB367" s="7"/>
      <c r="AC367" s="7"/>
    </row>
    <row r="368" spans="1:29" x14ac:dyDescent="0.25">
      <c r="A368" s="8"/>
      <c r="B368" s="8"/>
      <c r="C368" s="8"/>
      <c r="D368" s="8"/>
      <c r="E368" s="8"/>
      <c r="F368" s="9"/>
      <c r="G368" s="9"/>
      <c r="H368" s="9" t="s">
        <v>691</v>
      </c>
      <c r="I368" s="9"/>
      <c r="J368" s="9"/>
      <c r="K368" s="9"/>
      <c r="L368" s="9"/>
      <c r="M368" s="10" t="s">
        <v>24</v>
      </c>
      <c r="N368" s="10"/>
      <c r="O368" s="10"/>
      <c r="P368" s="5">
        <v>1</v>
      </c>
      <c r="Q368" s="5"/>
      <c r="R368" s="5">
        <v>2021</v>
      </c>
      <c r="S368" s="5"/>
      <c r="T368" s="5">
        <v>5</v>
      </c>
      <c r="U368" s="5"/>
      <c r="V368" s="6" t="s">
        <v>22</v>
      </c>
      <c r="W368" s="6"/>
      <c r="X368" s="5">
        <v>0</v>
      </c>
      <c r="Y368" s="5"/>
      <c r="Z368" s="5"/>
      <c r="AA368" s="7">
        <v>-177.84</v>
      </c>
      <c r="AB368" s="7"/>
      <c r="AC368" s="7"/>
    </row>
    <row r="369" spans="1:29" x14ac:dyDescent="0.25">
      <c r="A369" s="8"/>
      <c r="B369" s="8"/>
      <c r="C369" s="8"/>
      <c r="D369" s="8"/>
      <c r="E369" s="8"/>
      <c r="F369" s="9"/>
      <c r="G369" s="9"/>
      <c r="H369" s="9" t="s">
        <v>691</v>
      </c>
      <c r="I369" s="9"/>
      <c r="J369" s="9"/>
      <c r="K369" s="9"/>
      <c r="L369" s="9"/>
      <c r="M369" s="10" t="s">
        <v>35</v>
      </c>
      <c r="N369" s="10"/>
      <c r="O369" s="10"/>
      <c r="P369" s="5">
        <v>1</v>
      </c>
      <c r="Q369" s="5"/>
      <c r="R369" s="5">
        <v>2021</v>
      </c>
      <c r="S369" s="5"/>
      <c r="T369" s="5">
        <v>5</v>
      </c>
      <c r="U369" s="5"/>
      <c r="V369" s="6" t="s">
        <v>22</v>
      </c>
      <c r="W369" s="6"/>
      <c r="X369" s="5">
        <v>0</v>
      </c>
      <c r="Y369" s="5"/>
      <c r="Z369" s="5"/>
      <c r="AA369" s="7">
        <v>-46.53</v>
      </c>
      <c r="AB369" s="7"/>
      <c r="AC369" s="7"/>
    </row>
    <row r="370" spans="1:29" x14ac:dyDescent="0.25">
      <c r="A370" s="8"/>
      <c r="B370" s="8"/>
      <c r="C370" s="8"/>
      <c r="D370" s="8"/>
      <c r="E370" s="8"/>
      <c r="F370" s="9"/>
      <c r="G370" s="9"/>
      <c r="H370" s="9" t="s">
        <v>691</v>
      </c>
      <c r="I370" s="9"/>
      <c r="J370" s="9"/>
      <c r="K370" s="9"/>
      <c r="L370" s="9"/>
      <c r="M370" s="10" t="s">
        <v>26</v>
      </c>
      <c r="N370" s="10"/>
      <c r="O370" s="10"/>
      <c r="P370" s="5">
        <v>1</v>
      </c>
      <c r="Q370" s="5"/>
      <c r="R370" s="5">
        <v>2021</v>
      </c>
      <c r="S370" s="5"/>
      <c r="T370" s="5">
        <v>5</v>
      </c>
      <c r="U370" s="5"/>
      <c r="V370" s="6" t="s">
        <v>22</v>
      </c>
      <c r="W370" s="6"/>
      <c r="X370" s="5">
        <v>0</v>
      </c>
      <c r="Y370" s="5"/>
      <c r="Z370" s="5"/>
      <c r="AA370" s="7">
        <v>-10.8</v>
      </c>
      <c r="AB370" s="7"/>
      <c r="AC370" s="7"/>
    </row>
    <row r="371" spans="1:29" x14ac:dyDescent="0.25">
      <c r="A371" s="8"/>
      <c r="B371" s="8"/>
      <c r="C371" s="8"/>
      <c r="D371" s="8"/>
      <c r="E371" s="8"/>
      <c r="F371" s="9"/>
      <c r="G371" s="9"/>
      <c r="H371" s="9" t="s">
        <v>691</v>
      </c>
      <c r="I371" s="9"/>
      <c r="J371" s="9"/>
      <c r="K371" s="9"/>
      <c r="L371" s="9"/>
      <c r="M371" s="10" t="s">
        <v>27</v>
      </c>
      <c r="N371" s="10"/>
      <c r="O371" s="10"/>
      <c r="P371" s="5">
        <v>1</v>
      </c>
      <c r="Q371" s="5"/>
      <c r="R371" s="5">
        <v>2021</v>
      </c>
      <c r="S371" s="5"/>
      <c r="T371" s="5">
        <v>5</v>
      </c>
      <c r="U371" s="5"/>
      <c r="V371" s="6" t="s">
        <v>22</v>
      </c>
      <c r="W371" s="6"/>
      <c r="X371" s="5">
        <v>0</v>
      </c>
      <c r="Y371" s="5"/>
      <c r="Z371" s="5"/>
      <c r="AA371" s="7">
        <v>-21.59</v>
      </c>
      <c r="AB371" s="7"/>
      <c r="AC371" s="7"/>
    </row>
    <row r="372" spans="1:29" x14ac:dyDescent="0.25">
      <c r="A372" s="8"/>
      <c r="B372" s="8"/>
      <c r="C372" s="8"/>
      <c r="D372" s="8"/>
      <c r="E372" s="8"/>
      <c r="F372" s="9"/>
      <c r="G372" s="9"/>
      <c r="H372" s="9" t="s">
        <v>691</v>
      </c>
      <c r="I372" s="9"/>
      <c r="J372" s="10" t="s">
        <v>28</v>
      </c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7">
        <v>1579.75</v>
      </c>
      <c r="AB372" s="7"/>
      <c r="AC372" s="7"/>
    </row>
    <row r="373" spans="1:29" x14ac:dyDescent="0.25">
      <c r="A373" s="11" t="s">
        <v>133</v>
      </c>
      <c r="B373" s="11"/>
      <c r="C373" s="11"/>
      <c r="D373" s="11"/>
      <c r="E373" s="11"/>
      <c r="F373" s="12" t="s">
        <v>134</v>
      </c>
      <c r="G373" s="12"/>
      <c r="H373" s="12" t="s">
        <v>732</v>
      </c>
      <c r="I373" s="12"/>
      <c r="J373" s="12" t="s">
        <v>15</v>
      </c>
      <c r="K373" s="12"/>
      <c r="L373" s="12"/>
      <c r="M373" s="10" t="s">
        <v>18</v>
      </c>
      <c r="N373" s="10"/>
      <c r="O373" s="10"/>
      <c r="P373" s="5">
        <v>1</v>
      </c>
      <c r="Q373" s="5"/>
      <c r="R373" s="5">
        <v>2021</v>
      </c>
      <c r="S373" s="5"/>
      <c r="T373" s="5">
        <v>5</v>
      </c>
      <c r="U373" s="5"/>
      <c r="V373" s="6" t="s">
        <v>17</v>
      </c>
      <c r="W373" s="6"/>
      <c r="X373" s="5">
        <v>0</v>
      </c>
      <c r="Y373" s="5"/>
      <c r="Z373" s="5"/>
      <c r="AA373" s="7">
        <v>1727.55</v>
      </c>
      <c r="AB373" s="7"/>
      <c r="AC373" s="7"/>
    </row>
    <row r="374" spans="1:29" x14ac:dyDescent="0.25">
      <c r="A374" s="8"/>
      <c r="B374" s="8"/>
      <c r="C374" s="8"/>
      <c r="D374" s="8"/>
      <c r="E374" s="8"/>
      <c r="F374" s="9"/>
      <c r="G374" s="9"/>
      <c r="H374" s="9" t="s">
        <v>691</v>
      </c>
      <c r="I374" s="9"/>
      <c r="J374" s="9"/>
      <c r="K374" s="9"/>
      <c r="L374" s="9"/>
      <c r="M374" s="10" t="s">
        <v>19</v>
      </c>
      <c r="N374" s="10"/>
      <c r="O374" s="10"/>
      <c r="P374" s="5">
        <v>1</v>
      </c>
      <c r="Q374" s="5"/>
      <c r="R374" s="5">
        <v>2021</v>
      </c>
      <c r="S374" s="5"/>
      <c r="T374" s="5">
        <v>5</v>
      </c>
      <c r="U374" s="5"/>
      <c r="V374" s="6" t="s">
        <v>17</v>
      </c>
      <c r="W374" s="6"/>
      <c r="X374" s="5">
        <v>0</v>
      </c>
      <c r="Y374" s="5"/>
      <c r="Z374" s="5"/>
      <c r="AA374" s="7">
        <v>431.89</v>
      </c>
      <c r="AB374" s="7"/>
      <c r="AC374" s="7"/>
    </row>
    <row r="375" spans="1:29" x14ac:dyDescent="0.25">
      <c r="A375" s="8"/>
      <c r="B375" s="8"/>
      <c r="C375" s="8"/>
      <c r="D375" s="8"/>
      <c r="E375" s="8"/>
      <c r="F375" s="9"/>
      <c r="G375" s="9"/>
      <c r="H375" s="9" t="s">
        <v>691</v>
      </c>
      <c r="I375" s="9"/>
      <c r="J375" s="9"/>
      <c r="K375" s="9"/>
      <c r="L375" s="9"/>
      <c r="M375" s="10" t="s">
        <v>21</v>
      </c>
      <c r="N375" s="10"/>
      <c r="O375" s="10"/>
      <c r="P375" s="5">
        <v>1</v>
      </c>
      <c r="Q375" s="5"/>
      <c r="R375" s="5">
        <v>2021</v>
      </c>
      <c r="S375" s="5"/>
      <c r="T375" s="5">
        <v>5</v>
      </c>
      <c r="U375" s="5"/>
      <c r="V375" s="6" t="s">
        <v>22</v>
      </c>
      <c r="W375" s="6"/>
      <c r="X375" s="5">
        <v>0</v>
      </c>
      <c r="Y375" s="5"/>
      <c r="Z375" s="5"/>
      <c r="AA375" s="7">
        <v>-545.35</v>
      </c>
      <c r="AB375" s="7"/>
      <c r="AC375" s="7"/>
    </row>
    <row r="376" spans="1:29" x14ac:dyDescent="0.25">
      <c r="A376" s="8"/>
      <c r="B376" s="8"/>
      <c r="C376" s="8"/>
      <c r="D376" s="8"/>
      <c r="E376" s="8"/>
      <c r="F376" s="9"/>
      <c r="G376" s="9"/>
      <c r="H376" s="9" t="s">
        <v>691</v>
      </c>
      <c r="I376" s="9"/>
      <c r="J376" s="9"/>
      <c r="K376" s="9"/>
      <c r="L376" s="9"/>
      <c r="M376" s="10" t="s">
        <v>23</v>
      </c>
      <c r="N376" s="10"/>
      <c r="O376" s="10"/>
      <c r="P376" s="5">
        <v>1</v>
      </c>
      <c r="Q376" s="5"/>
      <c r="R376" s="5">
        <v>2021</v>
      </c>
      <c r="S376" s="5"/>
      <c r="T376" s="5">
        <v>5</v>
      </c>
      <c r="U376" s="5"/>
      <c r="V376" s="6" t="s">
        <v>22</v>
      </c>
      <c r="W376" s="6"/>
      <c r="X376" s="5">
        <v>0</v>
      </c>
      <c r="Y376" s="5"/>
      <c r="Z376" s="5"/>
      <c r="AA376" s="7">
        <v>0</v>
      </c>
      <c r="AB376" s="7"/>
      <c r="AC376" s="7"/>
    </row>
    <row r="377" spans="1:29" x14ac:dyDescent="0.25">
      <c r="A377" s="8"/>
      <c r="B377" s="8"/>
      <c r="C377" s="8"/>
      <c r="D377" s="8"/>
      <c r="E377" s="8"/>
      <c r="F377" s="9"/>
      <c r="G377" s="9"/>
      <c r="H377" s="9" t="s">
        <v>691</v>
      </c>
      <c r="I377" s="9"/>
      <c r="J377" s="9"/>
      <c r="K377" s="9"/>
      <c r="L377" s="9"/>
      <c r="M377" s="10" t="s">
        <v>24</v>
      </c>
      <c r="N377" s="10"/>
      <c r="O377" s="10"/>
      <c r="P377" s="5">
        <v>1</v>
      </c>
      <c r="Q377" s="5"/>
      <c r="R377" s="5">
        <v>2021</v>
      </c>
      <c r="S377" s="5"/>
      <c r="T377" s="5">
        <v>5</v>
      </c>
      <c r="U377" s="5"/>
      <c r="V377" s="6" t="s">
        <v>22</v>
      </c>
      <c r="W377" s="6"/>
      <c r="X377" s="5">
        <v>0</v>
      </c>
      <c r="Y377" s="5"/>
      <c r="Z377" s="5"/>
      <c r="AA377" s="7">
        <v>-177.84</v>
      </c>
      <c r="AB377" s="7"/>
      <c r="AC377" s="7"/>
    </row>
    <row r="378" spans="1:29" x14ac:dyDescent="0.25">
      <c r="A378" s="8"/>
      <c r="B378" s="8"/>
      <c r="C378" s="8"/>
      <c r="D378" s="8"/>
      <c r="E378" s="8"/>
      <c r="F378" s="9"/>
      <c r="G378" s="9"/>
      <c r="H378" s="9" t="s">
        <v>691</v>
      </c>
      <c r="I378" s="9"/>
      <c r="J378" s="9"/>
      <c r="K378" s="9"/>
      <c r="L378" s="9"/>
      <c r="M378" s="10" t="s">
        <v>26</v>
      </c>
      <c r="N378" s="10"/>
      <c r="O378" s="10"/>
      <c r="P378" s="5">
        <v>1</v>
      </c>
      <c r="Q378" s="5"/>
      <c r="R378" s="5">
        <v>2021</v>
      </c>
      <c r="S378" s="5"/>
      <c r="T378" s="5">
        <v>5</v>
      </c>
      <c r="U378" s="5"/>
      <c r="V378" s="6" t="s">
        <v>22</v>
      </c>
      <c r="W378" s="6"/>
      <c r="X378" s="5">
        <v>0</v>
      </c>
      <c r="Y378" s="5"/>
      <c r="Z378" s="5"/>
      <c r="AA378" s="7">
        <v>-10.8</v>
      </c>
      <c r="AB378" s="7"/>
      <c r="AC378" s="7"/>
    </row>
    <row r="379" spans="1:29" x14ac:dyDescent="0.25">
      <c r="A379" s="8"/>
      <c r="B379" s="8"/>
      <c r="C379" s="8"/>
      <c r="D379" s="8"/>
      <c r="E379" s="8"/>
      <c r="F379" s="9"/>
      <c r="G379" s="9"/>
      <c r="H379" s="9" t="s">
        <v>691</v>
      </c>
      <c r="I379" s="9"/>
      <c r="J379" s="9"/>
      <c r="K379" s="9"/>
      <c r="L379" s="9"/>
      <c r="M379" s="10" t="s">
        <v>27</v>
      </c>
      <c r="N379" s="10"/>
      <c r="O379" s="10"/>
      <c r="P379" s="5">
        <v>1</v>
      </c>
      <c r="Q379" s="5"/>
      <c r="R379" s="5">
        <v>2021</v>
      </c>
      <c r="S379" s="5"/>
      <c r="T379" s="5">
        <v>5</v>
      </c>
      <c r="U379" s="5"/>
      <c r="V379" s="6" t="s">
        <v>22</v>
      </c>
      <c r="W379" s="6"/>
      <c r="X379" s="5">
        <v>0</v>
      </c>
      <c r="Y379" s="5"/>
      <c r="Z379" s="5"/>
      <c r="AA379" s="7">
        <v>-21.59</v>
      </c>
      <c r="AB379" s="7"/>
      <c r="AC379" s="7"/>
    </row>
    <row r="380" spans="1:29" x14ac:dyDescent="0.25">
      <c r="A380" s="8"/>
      <c r="B380" s="8"/>
      <c r="C380" s="8"/>
      <c r="D380" s="8"/>
      <c r="E380" s="8"/>
      <c r="F380" s="9"/>
      <c r="G380" s="9"/>
      <c r="H380" s="9" t="s">
        <v>691</v>
      </c>
      <c r="I380" s="9"/>
      <c r="J380" s="10" t="s">
        <v>28</v>
      </c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7">
        <v>1403.86</v>
      </c>
      <c r="AB380" s="7"/>
      <c r="AC380" s="7"/>
    </row>
    <row r="381" spans="1:29" x14ac:dyDescent="0.25">
      <c r="A381" s="11" t="s">
        <v>135</v>
      </c>
      <c r="B381" s="11"/>
      <c r="C381" s="11"/>
      <c r="D381" s="11"/>
      <c r="E381" s="11"/>
      <c r="F381" s="12" t="s">
        <v>136</v>
      </c>
      <c r="G381" s="12"/>
      <c r="H381" s="12" t="s">
        <v>733</v>
      </c>
      <c r="I381" s="12"/>
      <c r="J381" s="12" t="s">
        <v>15</v>
      </c>
      <c r="K381" s="12"/>
      <c r="L381" s="12"/>
      <c r="M381" s="10" t="s">
        <v>18</v>
      </c>
      <c r="N381" s="10"/>
      <c r="O381" s="10"/>
      <c r="P381" s="5">
        <v>1</v>
      </c>
      <c r="Q381" s="5"/>
      <c r="R381" s="5">
        <v>2021</v>
      </c>
      <c r="S381" s="5"/>
      <c r="T381" s="5">
        <v>5</v>
      </c>
      <c r="U381" s="5"/>
      <c r="V381" s="6" t="s">
        <v>17</v>
      </c>
      <c r="W381" s="6"/>
      <c r="X381" s="5">
        <v>0</v>
      </c>
      <c r="Y381" s="5"/>
      <c r="Z381" s="5"/>
      <c r="AA381" s="7">
        <v>2657.77</v>
      </c>
      <c r="AB381" s="7"/>
      <c r="AC381" s="7"/>
    </row>
    <row r="382" spans="1:29" x14ac:dyDescent="0.25">
      <c r="A382" s="8"/>
      <c r="B382" s="8"/>
      <c r="C382" s="8"/>
      <c r="D382" s="8"/>
      <c r="E382" s="8"/>
      <c r="F382" s="9"/>
      <c r="G382" s="9"/>
      <c r="H382" s="9" t="s">
        <v>691</v>
      </c>
      <c r="I382" s="9"/>
      <c r="J382" s="9"/>
      <c r="K382" s="9"/>
      <c r="L382" s="9"/>
      <c r="M382" s="10" t="s">
        <v>19</v>
      </c>
      <c r="N382" s="10"/>
      <c r="O382" s="10"/>
      <c r="P382" s="5">
        <v>1</v>
      </c>
      <c r="Q382" s="5"/>
      <c r="R382" s="5">
        <v>2021</v>
      </c>
      <c r="S382" s="5"/>
      <c r="T382" s="5">
        <v>5</v>
      </c>
      <c r="U382" s="5"/>
      <c r="V382" s="6" t="s">
        <v>17</v>
      </c>
      <c r="W382" s="6"/>
      <c r="X382" s="5">
        <v>0</v>
      </c>
      <c r="Y382" s="5"/>
      <c r="Z382" s="5"/>
      <c r="AA382" s="7">
        <v>664.44</v>
      </c>
      <c r="AB382" s="7"/>
      <c r="AC382" s="7"/>
    </row>
    <row r="383" spans="1:29" x14ac:dyDescent="0.25">
      <c r="A383" s="8"/>
      <c r="B383" s="8"/>
      <c r="C383" s="8"/>
      <c r="D383" s="8"/>
      <c r="E383" s="8"/>
      <c r="F383" s="9"/>
      <c r="G383" s="9"/>
      <c r="H383" s="9" t="s">
        <v>691</v>
      </c>
      <c r="I383" s="9"/>
      <c r="J383" s="9"/>
      <c r="K383" s="9"/>
      <c r="L383" s="9"/>
      <c r="M383" s="10" t="s">
        <v>23</v>
      </c>
      <c r="N383" s="10"/>
      <c r="O383" s="10"/>
      <c r="P383" s="5">
        <v>1</v>
      </c>
      <c r="Q383" s="5"/>
      <c r="R383" s="5">
        <v>2021</v>
      </c>
      <c r="S383" s="5"/>
      <c r="T383" s="5">
        <v>5</v>
      </c>
      <c r="U383" s="5"/>
      <c r="V383" s="6" t="s">
        <v>22</v>
      </c>
      <c r="W383" s="6"/>
      <c r="X383" s="5">
        <v>0</v>
      </c>
      <c r="Y383" s="5"/>
      <c r="Z383" s="5"/>
      <c r="AA383" s="7">
        <v>0</v>
      </c>
      <c r="AB383" s="7"/>
      <c r="AC383" s="7"/>
    </row>
    <row r="384" spans="1:29" x14ac:dyDescent="0.25">
      <c r="A384" s="8"/>
      <c r="B384" s="8"/>
      <c r="C384" s="8"/>
      <c r="D384" s="8"/>
      <c r="E384" s="8"/>
      <c r="F384" s="9"/>
      <c r="G384" s="9"/>
      <c r="H384" s="9" t="s">
        <v>691</v>
      </c>
      <c r="I384" s="9"/>
      <c r="J384" s="9"/>
      <c r="K384" s="9"/>
      <c r="L384" s="9"/>
      <c r="M384" s="10" t="s">
        <v>24</v>
      </c>
      <c r="N384" s="10"/>
      <c r="O384" s="10"/>
      <c r="P384" s="5">
        <v>1</v>
      </c>
      <c r="Q384" s="5"/>
      <c r="R384" s="5">
        <v>2021</v>
      </c>
      <c r="S384" s="5"/>
      <c r="T384" s="5">
        <v>5</v>
      </c>
      <c r="U384" s="5"/>
      <c r="V384" s="6" t="s">
        <v>22</v>
      </c>
      <c r="W384" s="6"/>
      <c r="X384" s="5">
        <v>0</v>
      </c>
      <c r="Y384" s="5"/>
      <c r="Z384" s="5"/>
      <c r="AA384" s="7">
        <v>-316.38</v>
      </c>
      <c r="AB384" s="7"/>
      <c r="AC384" s="7"/>
    </row>
    <row r="385" spans="1:29" x14ac:dyDescent="0.25">
      <c r="A385" s="8"/>
      <c r="B385" s="8"/>
      <c r="C385" s="8"/>
      <c r="D385" s="8"/>
      <c r="E385" s="8"/>
      <c r="F385" s="9"/>
      <c r="G385" s="9"/>
      <c r="H385" s="9" t="s">
        <v>691</v>
      </c>
      <c r="I385" s="9"/>
      <c r="J385" s="9"/>
      <c r="K385" s="9"/>
      <c r="L385" s="9"/>
      <c r="M385" s="10" t="s">
        <v>25</v>
      </c>
      <c r="N385" s="10"/>
      <c r="O385" s="10"/>
      <c r="P385" s="5">
        <v>1</v>
      </c>
      <c r="Q385" s="5"/>
      <c r="R385" s="5">
        <v>2021</v>
      </c>
      <c r="S385" s="5"/>
      <c r="T385" s="5">
        <v>5</v>
      </c>
      <c r="U385" s="5"/>
      <c r="V385" s="6" t="s">
        <v>22</v>
      </c>
      <c r="W385" s="6"/>
      <c r="X385" s="5">
        <v>0</v>
      </c>
      <c r="Y385" s="5"/>
      <c r="Z385" s="5"/>
      <c r="AA385" s="7">
        <v>-96.07</v>
      </c>
      <c r="AB385" s="7"/>
      <c r="AC385" s="7"/>
    </row>
    <row r="386" spans="1:29" x14ac:dyDescent="0.25">
      <c r="A386" s="8"/>
      <c r="B386" s="8"/>
      <c r="C386" s="8"/>
      <c r="D386" s="8"/>
      <c r="E386" s="8"/>
      <c r="F386" s="9"/>
      <c r="G386" s="9"/>
      <c r="H386" s="9" t="s">
        <v>691</v>
      </c>
      <c r="I386" s="9"/>
      <c r="J386" s="9"/>
      <c r="K386" s="9"/>
      <c r="L386" s="9"/>
      <c r="M386" s="10" t="s">
        <v>26</v>
      </c>
      <c r="N386" s="10"/>
      <c r="O386" s="10"/>
      <c r="P386" s="5">
        <v>1</v>
      </c>
      <c r="Q386" s="5"/>
      <c r="R386" s="5">
        <v>2021</v>
      </c>
      <c r="S386" s="5"/>
      <c r="T386" s="5">
        <v>5</v>
      </c>
      <c r="U386" s="5"/>
      <c r="V386" s="6" t="s">
        <v>22</v>
      </c>
      <c r="W386" s="6"/>
      <c r="X386" s="5">
        <v>0</v>
      </c>
      <c r="Y386" s="5"/>
      <c r="Z386" s="5"/>
      <c r="AA386" s="7">
        <v>-16.61</v>
      </c>
      <c r="AB386" s="7"/>
      <c r="AC386" s="7"/>
    </row>
    <row r="387" spans="1:29" x14ac:dyDescent="0.25">
      <c r="A387" s="8"/>
      <c r="B387" s="8"/>
      <c r="C387" s="8"/>
      <c r="D387" s="8"/>
      <c r="E387" s="8"/>
      <c r="F387" s="9"/>
      <c r="G387" s="9"/>
      <c r="H387" s="9" t="s">
        <v>691</v>
      </c>
      <c r="I387" s="9"/>
      <c r="J387" s="9"/>
      <c r="K387" s="9"/>
      <c r="L387" s="9"/>
      <c r="M387" s="10" t="s">
        <v>27</v>
      </c>
      <c r="N387" s="10"/>
      <c r="O387" s="10"/>
      <c r="P387" s="5">
        <v>1</v>
      </c>
      <c r="Q387" s="5"/>
      <c r="R387" s="5">
        <v>2021</v>
      </c>
      <c r="S387" s="5"/>
      <c r="T387" s="5">
        <v>5</v>
      </c>
      <c r="U387" s="5"/>
      <c r="V387" s="6" t="s">
        <v>22</v>
      </c>
      <c r="W387" s="6"/>
      <c r="X387" s="5">
        <v>0</v>
      </c>
      <c r="Y387" s="5"/>
      <c r="Z387" s="5"/>
      <c r="AA387" s="7">
        <v>-33.22</v>
      </c>
      <c r="AB387" s="7"/>
      <c r="AC387" s="7"/>
    </row>
    <row r="388" spans="1:29" x14ac:dyDescent="0.25">
      <c r="A388" s="8"/>
      <c r="B388" s="8"/>
      <c r="C388" s="8"/>
      <c r="D388" s="8"/>
      <c r="E388" s="8"/>
      <c r="F388" s="9"/>
      <c r="G388" s="9"/>
      <c r="H388" s="9" t="s">
        <v>691</v>
      </c>
      <c r="I388" s="9"/>
      <c r="J388" s="10" t="s">
        <v>28</v>
      </c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7">
        <v>2859.93</v>
      </c>
      <c r="AB388" s="7"/>
      <c r="AC388" s="7"/>
    </row>
    <row r="389" spans="1:29" x14ac:dyDescent="0.25">
      <c r="A389" s="11" t="s">
        <v>137</v>
      </c>
      <c r="B389" s="11"/>
      <c r="C389" s="11"/>
      <c r="D389" s="11"/>
      <c r="E389" s="11"/>
      <c r="F389" s="12" t="s">
        <v>138</v>
      </c>
      <c r="G389" s="12"/>
      <c r="H389" s="12" t="s">
        <v>734</v>
      </c>
      <c r="I389" s="12"/>
      <c r="J389" s="12" t="s">
        <v>15</v>
      </c>
      <c r="K389" s="12"/>
      <c r="L389" s="12"/>
      <c r="M389" s="10" t="s">
        <v>18</v>
      </c>
      <c r="N389" s="10"/>
      <c r="O389" s="10"/>
      <c r="P389" s="5">
        <v>1</v>
      </c>
      <c r="Q389" s="5"/>
      <c r="R389" s="5">
        <v>2021</v>
      </c>
      <c r="S389" s="5"/>
      <c r="T389" s="5">
        <v>5</v>
      </c>
      <c r="U389" s="5"/>
      <c r="V389" s="6" t="s">
        <v>17</v>
      </c>
      <c r="W389" s="6"/>
      <c r="X389" s="5">
        <v>0</v>
      </c>
      <c r="Y389" s="5"/>
      <c r="Z389" s="5"/>
      <c r="AA389" s="7">
        <v>1063.1099999999999</v>
      </c>
      <c r="AB389" s="7"/>
      <c r="AC389" s="7"/>
    </row>
    <row r="390" spans="1:29" x14ac:dyDescent="0.25">
      <c r="A390" s="8"/>
      <c r="B390" s="8"/>
      <c r="C390" s="8"/>
      <c r="D390" s="8"/>
      <c r="E390" s="8"/>
      <c r="F390" s="9"/>
      <c r="G390" s="9"/>
      <c r="H390" s="9" t="s">
        <v>691</v>
      </c>
      <c r="I390" s="9"/>
      <c r="J390" s="9"/>
      <c r="K390" s="9"/>
      <c r="L390" s="9"/>
      <c r="M390" s="10" t="s">
        <v>19</v>
      </c>
      <c r="N390" s="10"/>
      <c r="O390" s="10"/>
      <c r="P390" s="5">
        <v>1</v>
      </c>
      <c r="Q390" s="5"/>
      <c r="R390" s="5">
        <v>2021</v>
      </c>
      <c r="S390" s="5"/>
      <c r="T390" s="5">
        <v>5</v>
      </c>
      <c r="U390" s="5"/>
      <c r="V390" s="6" t="s">
        <v>17</v>
      </c>
      <c r="W390" s="6"/>
      <c r="X390" s="5">
        <v>0</v>
      </c>
      <c r="Y390" s="5"/>
      <c r="Z390" s="5"/>
      <c r="AA390" s="7">
        <v>265.77999999999997</v>
      </c>
      <c r="AB390" s="7"/>
      <c r="AC390" s="7"/>
    </row>
    <row r="391" spans="1:29" x14ac:dyDescent="0.25">
      <c r="A391" s="8"/>
      <c r="B391" s="8"/>
      <c r="C391" s="8"/>
      <c r="D391" s="8"/>
      <c r="E391" s="8"/>
      <c r="F391" s="9"/>
      <c r="G391" s="9"/>
      <c r="H391" s="9" t="s">
        <v>691</v>
      </c>
      <c r="I391" s="9"/>
      <c r="J391" s="9"/>
      <c r="K391" s="9"/>
      <c r="L391" s="9"/>
      <c r="M391" s="10" t="s">
        <v>57</v>
      </c>
      <c r="N391" s="10"/>
      <c r="O391" s="10"/>
      <c r="P391" s="5">
        <v>1</v>
      </c>
      <c r="Q391" s="5"/>
      <c r="R391" s="5">
        <v>2021</v>
      </c>
      <c r="S391" s="5"/>
      <c r="T391" s="5">
        <v>5</v>
      </c>
      <c r="U391" s="5"/>
      <c r="V391" s="6" t="s">
        <v>17</v>
      </c>
      <c r="W391" s="6"/>
      <c r="X391" s="5">
        <v>0</v>
      </c>
      <c r="Y391" s="5"/>
      <c r="Z391" s="5"/>
      <c r="AA391" s="7">
        <v>79.73</v>
      </c>
      <c r="AB391" s="7"/>
      <c r="AC391" s="7"/>
    </row>
    <row r="392" spans="1:29" x14ac:dyDescent="0.25">
      <c r="A392" s="8"/>
      <c r="B392" s="8"/>
      <c r="C392" s="8"/>
      <c r="D392" s="8"/>
      <c r="E392" s="8"/>
      <c r="F392" s="9"/>
      <c r="G392" s="9"/>
      <c r="H392" s="9" t="s">
        <v>691</v>
      </c>
      <c r="I392" s="9"/>
      <c r="J392" s="9"/>
      <c r="K392" s="9"/>
      <c r="L392" s="9"/>
      <c r="M392" s="10" t="s">
        <v>23</v>
      </c>
      <c r="N392" s="10"/>
      <c r="O392" s="10"/>
      <c r="P392" s="5">
        <v>1</v>
      </c>
      <c r="Q392" s="5"/>
      <c r="R392" s="5">
        <v>2021</v>
      </c>
      <c r="S392" s="5"/>
      <c r="T392" s="5">
        <v>5</v>
      </c>
      <c r="U392" s="5"/>
      <c r="V392" s="6" t="s">
        <v>22</v>
      </c>
      <c r="W392" s="6"/>
      <c r="X392" s="5">
        <v>0</v>
      </c>
      <c r="Y392" s="5"/>
      <c r="Z392" s="5"/>
      <c r="AA392" s="7">
        <v>0</v>
      </c>
      <c r="AB392" s="7"/>
      <c r="AC392" s="7"/>
    </row>
    <row r="393" spans="1:29" x14ac:dyDescent="0.25">
      <c r="A393" s="8"/>
      <c r="B393" s="8"/>
      <c r="C393" s="8"/>
      <c r="D393" s="8"/>
      <c r="E393" s="8"/>
      <c r="F393" s="9"/>
      <c r="G393" s="9"/>
      <c r="H393" s="9" t="s">
        <v>691</v>
      </c>
      <c r="I393" s="9"/>
      <c r="J393" s="9"/>
      <c r="K393" s="9"/>
      <c r="L393" s="9"/>
      <c r="M393" s="10" t="s">
        <v>24</v>
      </c>
      <c r="N393" s="10"/>
      <c r="O393" s="10"/>
      <c r="P393" s="5">
        <v>1</v>
      </c>
      <c r="Q393" s="5"/>
      <c r="R393" s="5">
        <v>2021</v>
      </c>
      <c r="S393" s="5"/>
      <c r="T393" s="5">
        <v>5</v>
      </c>
      <c r="U393" s="5"/>
      <c r="V393" s="6" t="s">
        <v>22</v>
      </c>
      <c r="W393" s="6"/>
      <c r="X393" s="5">
        <v>0</v>
      </c>
      <c r="Y393" s="5"/>
      <c r="Z393" s="5"/>
      <c r="AA393" s="7">
        <v>-110.27</v>
      </c>
      <c r="AB393" s="7"/>
      <c r="AC393" s="7"/>
    </row>
    <row r="394" spans="1:29" x14ac:dyDescent="0.25">
      <c r="A394" s="8"/>
      <c r="B394" s="8"/>
      <c r="C394" s="8"/>
      <c r="D394" s="8"/>
      <c r="E394" s="8"/>
      <c r="F394" s="9"/>
      <c r="G394" s="9"/>
      <c r="H394" s="9" t="s">
        <v>691</v>
      </c>
      <c r="I394" s="9"/>
      <c r="J394" s="9"/>
      <c r="K394" s="9"/>
      <c r="L394" s="9"/>
      <c r="M394" s="10" t="s">
        <v>26</v>
      </c>
      <c r="N394" s="10"/>
      <c r="O394" s="10"/>
      <c r="P394" s="5">
        <v>1</v>
      </c>
      <c r="Q394" s="5"/>
      <c r="R394" s="5">
        <v>2021</v>
      </c>
      <c r="S394" s="5"/>
      <c r="T394" s="5">
        <v>5</v>
      </c>
      <c r="U394" s="5"/>
      <c r="V394" s="6" t="s">
        <v>22</v>
      </c>
      <c r="W394" s="6"/>
      <c r="X394" s="5">
        <v>0</v>
      </c>
      <c r="Y394" s="5"/>
      <c r="Z394" s="5"/>
      <c r="AA394" s="7">
        <v>-6.64</v>
      </c>
      <c r="AB394" s="7"/>
      <c r="AC394" s="7"/>
    </row>
    <row r="395" spans="1:29" x14ac:dyDescent="0.25">
      <c r="A395" s="8"/>
      <c r="B395" s="8"/>
      <c r="C395" s="8"/>
      <c r="D395" s="8"/>
      <c r="E395" s="8"/>
      <c r="F395" s="9"/>
      <c r="G395" s="9"/>
      <c r="H395" s="9" t="s">
        <v>691</v>
      </c>
      <c r="I395" s="9"/>
      <c r="J395" s="10" t="s">
        <v>28</v>
      </c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7">
        <v>1291.71</v>
      </c>
      <c r="AB395" s="7"/>
      <c r="AC395" s="7"/>
    </row>
    <row r="396" spans="1:29" x14ac:dyDescent="0.25">
      <c r="A396" s="11" t="s">
        <v>139</v>
      </c>
      <c r="B396" s="11"/>
      <c r="C396" s="11"/>
      <c r="D396" s="11"/>
      <c r="E396" s="11"/>
      <c r="F396" s="12" t="s">
        <v>140</v>
      </c>
      <c r="G396" s="12"/>
      <c r="H396" s="12" t="s">
        <v>735</v>
      </c>
      <c r="I396" s="12"/>
      <c r="J396" s="12" t="s">
        <v>15</v>
      </c>
      <c r="K396" s="12"/>
      <c r="L396" s="12"/>
      <c r="M396" s="10" t="s">
        <v>18</v>
      </c>
      <c r="N396" s="10"/>
      <c r="O396" s="10"/>
      <c r="P396" s="5">
        <v>1</v>
      </c>
      <c r="Q396" s="5"/>
      <c r="R396" s="5">
        <v>2021</v>
      </c>
      <c r="S396" s="5"/>
      <c r="T396" s="5">
        <v>5</v>
      </c>
      <c r="U396" s="5"/>
      <c r="V396" s="6" t="s">
        <v>17</v>
      </c>
      <c r="W396" s="6"/>
      <c r="X396" s="5">
        <v>0</v>
      </c>
      <c r="Y396" s="5"/>
      <c r="Z396" s="5"/>
      <c r="AA396" s="7">
        <v>4518.2</v>
      </c>
      <c r="AB396" s="7"/>
      <c r="AC396" s="7"/>
    </row>
    <row r="397" spans="1:29" x14ac:dyDescent="0.25">
      <c r="A397" s="8"/>
      <c r="B397" s="8"/>
      <c r="C397" s="8"/>
      <c r="D397" s="8"/>
      <c r="E397" s="8"/>
      <c r="F397" s="9"/>
      <c r="G397" s="9"/>
      <c r="H397" s="9" t="s">
        <v>691</v>
      </c>
      <c r="I397" s="9"/>
      <c r="J397" s="9"/>
      <c r="K397" s="9"/>
      <c r="L397" s="9"/>
      <c r="M397" s="10" t="s">
        <v>19</v>
      </c>
      <c r="N397" s="10"/>
      <c r="O397" s="10"/>
      <c r="P397" s="5">
        <v>1</v>
      </c>
      <c r="Q397" s="5"/>
      <c r="R397" s="5">
        <v>2021</v>
      </c>
      <c r="S397" s="5"/>
      <c r="T397" s="5">
        <v>5</v>
      </c>
      <c r="U397" s="5"/>
      <c r="V397" s="6" t="s">
        <v>17</v>
      </c>
      <c r="W397" s="6"/>
      <c r="X397" s="5">
        <v>0</v>
      </c>
      <c r="Y397" s="5"/>
      <c r="Z397" s="5"/>
      <c r="AA397" s="7">
        <v>1129.55</v>
      </c>
      <c r="AB397" s="7"/>
      <c r="AC397" s="7"/>
    </row>
    <row r="398" spans="1:29" x14ac:dyDescent="0.25">
      <c r="A398" s="8"/>
      <c r="B398" s="8"/>
      <c r="C398" s="8"/>
      <c r="D398" s="8"/>
      <c r="E398" s="8"/>
      <c r="F398" s="9"/>
      <c r="G398" s="9"/>
      <c r="H398" s="9" t="s">
        <v>691</v>
      </c>
      <c r="I398" s="9"/>
      <c r="J398" s="9"/>
      <c r="K398" s="9"/>
      <c r="L398" s="9"/>
      <c r="M398" s="10" t="s">
        <v>21</v>
      </c>
      <c r="N398" s="10"/>
      <c r="O398" s="10"/>
      <c r="P398" s="5">
        <v>1</v>
      </c>
      <c r="Q398" s="5"/>
      <c r="R398" s="5">
        <v>2021</v>
      </c>
      <c r="S398" s="5"/>
      <c r="T398" s="5">
        <v>5</v>
      </c>
      <c r="U398" s="5"/>
      <c r="V398" s="6" t="s">
        <v>22</v>
      </c>
      <c r="W398" s="6"/>
      <c r="X398" s="5">
        <v>0</v>
      </c>
      <c r="Y398" s="5"/>
      <c r="Z398" s="5"/>
      <c r="AA398" s="7">
        <v>-406.12</v>
      </c>
      <c r="AB398" s="7"/>
      <c r="AC398" s="7"/>
    </row>
    <row r="399" spans="1:29" x14ac:dyDescent="0.25">
      <c r="A399" s="8"/>
      <c r="B399" s="8"/>
      <c r="C399" s="8"/>
      <c r="D399" s="8"/>
      <c r="E399" s="8"/>
      <c r="F399" s="9"/>
      <c r="G399" s="9"/>
      <c r="H399" s="9" t="s">
        <v>691</v>
      </c>
      <c r="I399" s="9"/>
      <c r="J399" s="9"/>
      <c r="K399" s="9"/>
      <c r="L399" s="9"/>
      <c r="M399" s="10" t="s">
        <v>23</v>
      </c>
      <c r="N399" s="10"/>
      <c r="O399" s="10"/>
      <c r="P399" s="5">
        <v>1</v>
      </c>
      <c r="Q399" s="5"/>
      <c r="R399" s="5">
        <v>2021</v>
      </c>
      <c r="S399" s="5"/>
      <c r="T399" s="5">
        <v>5</v>
      </c>
      <c r="U399" s="5"/>
      <c r="V399" s="6" t="s">
        <v>22</v>
      </c>
      <c r="W399" s="6"/>
      <c r="X399" s="5">
        <v>0</v>
      </c>
      <c r="Y399" s="5"/>
      <c r="Z399" s="5"/>
      <c r="AA399" s="7">
        <v>0</v>
      </c>
      <c r="AB399" s="7"/>
      <c r="AC399" s="7"/>
    </row>
    <row r="400" spans="1:29" x14ac:dyDescent="0.25">
      <c r="A400" s="8"/>
      <c r="B400" s="8"/>
      <c r="C400" s="8"/>
      <c r="D400" s="8"/>
      <c r="E400" s="8"/>
      <c r="F400" s="9"/>
      <c r="G400" s="9"/>
      <c r="H400" s="9" t="s">
        <v>691</v>
      </c>
      <c r="I400" s="9"/>
      <c r="J400" s="9"/>
      <c r="K400" s="9"/>
      <c r="L400" s="9"/>
      <c r="M400" s="10" t="s">
        <v>24</v>
      </c>
      <c r="N400" s="10"/>
      <c r="O400" s="10"/>
      <c r="P400" s="5">
        <v>1</v>
      </c>
      <c r="Q400" s="5"/>
      <c r="R400" s="5">
        <v>2021</v>
      </c>
      <c r="S400" s="5"/>
      <c r="T400" s="5">
        <v>5</v>
      </c>
      <c r="U400" s="5"/>
      <c r="V400" s="6" t="s">
        <v>22</v>
      </c>
      <c r="W400" s="6"/>
      <c r="X400" s="5">
        <v>0</v>
      </c>
      <c r="Y400" s="5"/>
      <c r="Z400" s="5"/>
      <c r="AA400" s="7">
        <v>-641.96</v>
      </c>
      <c r="AB400" s="7"/>
      <c r="AC400" s="7"/>
    </row>
    <row r="401" spans="1:29" x14ac:dyDescent="0.25">
      <c r="A401" s="8"/>
      <c r="B401" s="8"/>
      <c r="C401" s="8"/>
      <c r="D401" s="8"/>
      <c r="E401" s="8"/>
      <c r="F401" s="9"/>
      <c r="G401" s="9"/>
      <c r="H401" s="9" t="s">
        <v>691</v>
      </c>
      <c r="I401" s="9"/>
      <c r="J401" s="9"/>
      <c r="K401" s="9"/>
      <c r="L401" s="9"/>
      <c r="M401" s="10" t="s">
        <v>25</v>
      </c>
      <c r="N401" s="10"/>
      <c r="O401" s="10"/>
      <c r="P401" s="5">
        <v>1</v>
      </c>
      <c r="Q401" s="5"/>
      <c r="R401" s="5">
        <v>2021</v>
      </c>
      <c r="S401" s="5"/>
      <c r="T401" s="5">
        <v>5</v>
      </c>
      <c r="U401" s="5"/>
      <c r="V401" s="6" t="s">
        <v>22</v>
      </c>
      <c r="W401" s="6"/>
      <c r="X401" s="5">
        <v>0</v>
      </c>
      <c r="Y401" s="5"/>
      <c r="Z401" s="5"/>
      <c r="AA401" s="7">
        <v>-507.23</v>
      </c>
      <c r="AB401" s="7"/>
      <c r="AC401" s="7"/>
    </row>
    <row r="402" spans="1:29" x14ac:dyDescent="0.25">
      <c r="A402" s="8"/>
      <c r="B402" s="8"/>
      <c r="C402" s="8"/>
      <c r="D402" s="8"/>
      <c r="E402" s="8"/>
      <c r="F402" s="9"/>
      <c r="G402" s="9"/>
      <c r="H402" s="9" t="s">
        <v>691</v>
      </c>
      <c r="I402" s="9"/>
      <c r="J402" s="9"/>
      <c r="K402" s="9"/>
      <c r="L402" s="9"/>
      <c r="M402" s="10" t="s">
        <v>35</v>
      </c>
      <c r="N402" s="10"/>
      <c r="O402" s="10"/>
      <c r="P402" s="5">
        <v>1</v>
      </c>
      <c r="Q402" s="5"/>
      <c r="R402" s="5">
        <v>2021</v>
      </c>
      <c r="S402" s="5"/>
      <c r="T402" s="5">
        <v>5</v>
      </c>
      <c r="U402" s="5"/>
      <c r="V402" s="6" t="s">
        <v>22</v>
      </c>
      <c r="W402" s="6"/>
      <c r="X402" s="5">
        <v>0</v>
      </c>
      <c r="Y402" s="5"/>
      <c r="Z402" s="5"/>
      <c r="AA402" s="7">
        <v>-10.74</v>
      </c>
      <c r="AB402" s="7"/>
      <c r="AC402" s="7"/>
    </row>
    <row r="403" spans="1:29" x14ac:dyDescent="0.25">
      <c r="A403" s="8"/>
      <c r="B403" s="8"/>
      <c r="C403" s="8"/>
      <c r="D403" s="8"/>
      <c r="E403" s="8"/>
      <c r="F403" s="9"/>
      <c r="G403" s="9"/>
      <c r="H403" s="9" t="s">
        <v>691</v>
      </c>
      <c r="I403" s="9"/>
      <c r="J403" s="9"/>
      <c r="K403" s="9"/>
      <c r="L403" s="9"/>
      <c r="M403" s="10" t="s">
        <v>26</v>
      </c>
      <c r="N403" s="10"/>
      <c r="O403" s="10"/>
      <c r="P403" s="5">
        <v>1</v>
      </c>
      <c r="Q403" s="5"/>
      <c r="R403" s="5">
        <v>2021</v>
      </c>
      <c r="S403" s="5"/>
      <c r="T403" s="5">
        <v>5</v>
      </c>
      <c r="U403" s="5"/>
      <c r="V403" s="6" t="s">
        <v>22</v>
      </c>
      <c r="W403" s="6"/>
      <c r="X403" s="5">
        <v>0</v>
      </c>
      <c r="Y403" s="5"/>
      <c r="Z403" s="5"/>
      <c r="AA403" s="7">
        <v>-28.24</v>
      </c>
      <c r="AB403" s="7"/>
      <c r="AC403" s="7"/>
    </row>
    <row r="404" spans="1:29" x14ac:dyDescent="0.25">
      <c r="A404" s="8"/>
      <c r="B404" s="8"/>
      <c r="C404" s="8"/>
      <c r="D404" s="8"/>
      <c r="E404" s="8"/>
      <c r="F404" s="9"/>
      <c r="G404" s="9"/>
      <c r="H404" s="9" t="s">
        <v>691</v>
      </c>
      <c r="I404" s="9"/>
      <c r="J404" s="9"/>
      <c r="K404" s="9"/>
      <c r="L404" s="9"/>
      <c r="M404" s="10" t="s">
        <v>27</v>
      </c>
      <c r="N404" s="10"/>
      <c r="O404" s="10"/>
      <c r="P404" s="5">
        <v>1</v>
      </c>
      <c r="Q404" s="5"/>
      <c r="R404" s="5">
        <v>2021</v>
      </c>
      <c r="S404" s="5"/>
      <c r="T404" s="5">
        <v>5</v>
      </c>
      <c r="U404" s="5"/>
      <c r="V404" s="6" t="s">
        <v>22</v>
      </c>
      <c r="W404" s="6"/>
      <c r="X404" s="5">
        <v>0</v>
      </c>
      <c r="Y404" s="5"/>
      <c r="Z404" s="5"/>
      <c r="AA404" s="7">
        <v>-56.48</v>
      </c>
      <c r="AB404" s="7"/>
      <c r="AC404" s="7"/>
    </row>
    <row r="405" spans="1:29" x14ac:dyDescent="0.25">
      <c r="A405" s="8"/>
      <c r="B405" s="8"/>
      <c r="C405" s="8"/>
      <c r="D405" s="8"/>
      <c r="E405" s="8"/>
      <c r="F405" s="9"/>
      <c r="G405" s="9"/>
      <c r="H405" s="9" t="s">
        <v>691</v>
      </c>
      <c r="I405" s="9"/>
      <c r="J405" s="10" t="s">
        <v>28</v>
      </c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7">
        <v>3996.98</v>
      </c>
      <c r="AB405" s="7"/>
      <c r="AC405" s="7"/>
    </row>
    <row r="406" spans="1:29" x14ac:dyDescent="0.25">
      <c r="A406" s="11" t="s">
        <v>141</v>
      </c>
      <c r="B406" s="11"/>
      <c r="C406" s="11"/>
      <c r="D406" s="11"/>
      <c r="E406" s="11"/>
      <c r="F406" s="12" t="s">
        <v>142</v>
      </c>
      <c r="G406" s="12"/>
      <c r="H406" s="12" t="s">
        <v>736</v>
      </c>
      <c r="I406" s="12"/>
      <c r="J406" s="12" t="s">
        <v>15</v>
      </c>
      <c r="K406" s="12"/>
      <c r="L406" s="12"/>
      <c r="M406" s="10" t="s">
        <v>18</v>
      </c>
      <c r="N406" s="10"/>
      <c r="O406" s="10"/>
      <c r="P406" s="5">
        <v>1</v>
      </c>
      <c r="Q406" s="5"/>
      <c r="R406" s="5">
        <v>2021</v>
      </c>
      <c r="S406" s="5"/>
      <c r="T406" s="5">
        <v>5</v>
      </c>
      <c r="U406" s="5"/>
      <c r="V406" s="6" t="s">
        <v>17</v>
      </c>
      <c r="W406" s="6"/>
      <c r="X406" s="5">
        <v>0</v>
      </c>
      <c r="Y406" s="5"/>
      <c r="Z406" s="5"/>
      <c r="AA406" s="7">
        <v>5847.08</v>
      </c>
      <c r="AB406" s="7"/>
      <c r="AC406" s="7"/>
    </row>
    <row r="407" spans="1:29" x14ac:dyDescent="0.25">
      <c r="A407" s="8"/>
      <c r="B407" s="8"/>
      <c r="C407" s="8"/>
      <c r="D407" s="8"/>
      <c r="E407" s="8"/>
      <c r="F407" s="9"/>
      <c r="G407" s="9"/>
      <c r="H407" s="9" t="s">
        <v>691</v>
      </c>
      <c r="I407" s="9"/>
      <c r="J407" s="9"/>
      <c r="K407" s="9"/>
      <c r="L407" s="9"/>
      <c r="M407" s="10" t="s">
        <v>19</v>
      </c>
      <c r="N407" s="10"/>
      <c r="O407" s="10"/>
      <c r="P407" s="5">
        <v>1</v>
      </c>
      <c r="Q407" s="5"/>
      <c r="R407" s="5">
        <v>2021</v>
      </c>
      <c r="S407" s="5"/>
      <c r="T407" s="5">
        <v>5</v>
      </c>
      <c r="U407" s="5"/>
      <c r="V407" s="6" t="s">
        <v>17</v>
      </c>
      <c r="W407" s="6"/>
      <c r="X407" s="5">
        <v>0</v>
      </c>
      <c r="Y407" s="5"/>
      <c r="Z407" s="5"/>
      <c r="AA407" s="7">
        <v>1461.77</v>
      </c>
      <c r="AB407" s="7"/>
      <c r="AC407" s="7"/>
    </row>
    <row r="408" spans="1:29" x14ac:dyDescent="0.25">
      <c r="A408" s="8"/>
      <c r="B408" s="8"/>
      <c r="C408" s="8"/>
      <c r="D408" s="8"/>
      <c r="E408" s="8"/>
      <c r="F408" s="9"/>
      <c r="G408" s="9"/>
      <c r="H408" s="9" t="s">
        <v>691</v>
      </c>
      <c r="I408" s="9"/>
      <c r="J408" s="9"/>
      <c r="K408" s="9"/>
      <c r="L408" s="9"/>
      <c r="M408" s="10" t="s">
        <v>23</v>
      </c>
      <c r="N408" s="10"/>
      <c r="O408" s="10"/>
      <c r="P408" s="5">
        <v>1</v>
      </c>
      <c r="Q408" s="5"/>
      <c r="R408" s="5">
        <v>2021</v>
      </c>
      <c r="S408" s="5"/>
      <c r="T408" s="5">
        <v>5</v>
      </c>
      <c r="U408" s="5"/>
      <c r="V408" s="6" t="s">
        <v>22</v>
      </c>
      <c r="W408" s="6"/>
      <c r="X408" s="5">
        <v>0</v>
      </c>
      <c r="Y408" s="5"/>
      <c r="Z408" s="5"/>
      <c r="AA408" s="7">
        <v>0</v>
      </c>
      <c r="AB408" s="7"/>
      <c r="AC408" s="7"/>
    </row>
    <row r="409" spans="1:29" x14ac:dyDescent="0.25">
      <c r="A409" s="8"/>
      <c r="B409" s="8"/>
      <c r="C409" s="8"/>
      <c r="D409" s="8"/>
      <c r="E409" s="8"/>
      <c r="F409" s="9"/>
      <c r="G409" s="9"/>
      <c r="H409" s="9" t="s">
        <v>691</v>
      </c>
      <c r="I409" s="9"/>
      <c r="J409" s="9"/>
      <c r="K409" s="9"/>
      <c r="L409" s="9"/>
      <c r="M409" s="10" t="s">
        <v>24</v>
      </c>
      <c r="N409" s="10"/>
      <c r="O409" s="10"/>
      <c r="P409" s="5">
        <v>1</v>
      </c>
      <c r="Q409" s="5"/>
      <c r="R409" s="5">
        <v>2021</v>
      </c>
      <c r="S409" s="5"/>
      <c r="T409" s="5">
        <v>5</v>
      </c>
      <c r="U409" s="5"/>
      <c r="V409" s="6" t="s">
        <v>22</v>
      </c>
      <c r="W409" s="6"/>
      <c r="X409" s="5">
        <v>0</v>
      </c>
      <c r="Y409" s="5"/>
      <c r="Z409" s="5"/>
      <c r="AA409" s="7">
        <v>-751.97</v>
      </c>
      <c r="AB409" s="7"/>
      <c r="AC409" s="7"/>
    </row>
    <row r="410" spans="1:29" x14ac:dyDescent="0.25">
      <c r="A410" s="8"/>
      <c r="B410" s="8"/>
      <c r="C410" s="8"/>
      <c r="D410" s="8"/>
      <c r="E410" s="8"/>
      <c r="F410" s="9"/>
      <c r="G410" s="9"/>
      <c r="H410" s="9" t="s">
        <v>691</v>
      </c>
      <c r="I410" s="9"/>
      <c r="J410" s="9"/>
      <c r="K410" s="9"/>
      <c r="L410" s="9"/>
      <c r="M410" s="10" t="s">
        <v>25</v>
      </c>
      <c r="N410" s="10"/>
      <c r="O410" s="10"/>
      <c r="P410" s="5">
        <v>1</v>
      </c>
      <c r="Q410" s="5"/>
      <c r="R410" s="5">
        <v>2021</v>
      </c>
      <c r="S410" s="5"/>
      <c r="T410" s="5">
        <v>5</v>
      </c>
      <c r="U410" s="5"/>
      <c r="V410" s="6" t="s">
        <v>22</v>
      </c>
      <c r="W410" s="6"/>
      <c r="X410" s="5">
        <v>0</v>
      </c>
      <c r="Y410" s="5"/>
      <c r="Z410" s="5"/>
      <c r="AA410" s="7">
        <v>-933.78</v>
      </c>
      <c r="AB410" s="7"/>
      <c r="AC410" s="7"/>
    </row>
    <row r="411" spans="1:29" x14ac:dyDescent="0.25">
      <c r="A411" s="8"/>
      <c r="B411" s="8"/>
      <c r="C411" s="8"/>
      <c r="D411" s="8"/>
      <c r="E411" s="8"/>
      <c r="F411" s="9"/>
      <c r="G411" s="9"/>
      <c r="H411" s="9" t="s">
        <v>691</v>
      </c>
      <c r="I411" s="9"/>
      <c r="J411" s="9"/>
      <c r="K411" s="9"/>
      <c r="L411" s="9"/>
      <c r="M411" s="10" t="s">
        <v>26</v>
      </c>
      <c r="N411" s="10"/>
      <c r="O411" s="10"/>
      <c r="P411" s="5">
        <v>1</v>
      </c>
      <c r="Q411" s="5"/>
      <c r="R411" s="5">
        <v>2021</v>
      </c>
      <c r="S411" s="5"/>
      <c r="T411" s="5">
        <v>5</v>
      </c>
      <c r="U411" s="5"/>
      <c r="V411" s="6" t="s">
        <v>22</v>
      </c>
      <c r="W411" s="6"/>
      <c r="X411" s="5">
        <v>0</v>
      </c>
      <c r="Y411" s="5"/>
      <c r="Z411" s="5"/>
      <c r="AA411" s="7">
        <v>-36.54</v>
      </c>
      <c r="AB411" s="7"/>
      <c r="AC411" s="7"/>
    </row>
    <row r="412" spans="1:29" x14ac:dyDescent="0.25">
      <c r="A412" s="8"/>
      <c r="B412" s="8"/>
      <c r="C412" s="8"/>
      <c r="D412" s="8"/>
      <c r="E412" s="8"/>
      <c r="F412" s="9"/>
      <c r="G412" s="9"/>
      <c r="H412" s="9" t="s">
        <v>691</v>
      </c>
      <c r="I412" s="9"/>
      <c r="J412" s="10" t="s">
        <v>28</v>
      </c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7">
        <v>5586.56</v>
      </c>
      <c r="AB412" s="7"/>
      <c r="AC412" s="7"/>
    </row>
    <row r="413" spans="1:29" x14ac:dyDescent="0.25">
      <c r="A413" s="11" t="s">
        <v>143</v>
      </c>
      <c r="B413" s="11"/>
      <c r="C413" s="11"/>
      <c r="D413" s="11"/>
      <c r="E413" s="11"/>
      <c r="F413" s="12" t="s">
        <v>144</v>
      </c>
      <c r="G413" s="12"/>
      <c r="H413" s="12" t="s">
        <v>737</v>
      </c>
      <c r="I413" s="12"/>
      <c r="J413" s="12" t="s">
        <v>15</v>
      </c>
      <c r="K413" s="12"/>
      <c r="L413" s="12"/>
      <c r="M413" s="10" t="s">
        <v>18</v>
      </c>
      <c r="N413" s="10"/>
      <c r="O413" s="10"/>
      <c r="P413" s="5">
        <v>1</v>
      </c>
      <c r="Q413" s="5"/>
      <c r="R413" s="5">
        <v>2021</v>
      </c>
      <c r="S413" s="5"/>
      <c r="T413" s="5">
        <v>5</v>
      </c>
      <c r="U413" s="5"/>
      <c r="V413" s="6" t="s">
        <v>17</v>
      </c>
      <c r="W413" s="6"/>
      <c r="X413" s="5">
        <v>0</v>
      </c>
      <c r="Y413" s="5"/>
      <c r="Z413" s="5"/>
      <c r="AA413" s="7">
        <v>3720.87</v>
      </c>
      <c r="AB413" s="7"/>
      <c r="AC413" s="7"/>
    </row>
    <row r="414" spans="1:29" x14ac:dyDescent="0.25">
      <c r="A414" s="8"/>
      <c r="B414" s="8"/>
      <c r="C414" s="8"/>
      <c r="D414" s="8"/>
      <c r="E414" s="8"/>
      <c r="F414" s="9"/>
      <c r="G414" s="9"/>
      <c r="H414" s="9" t="s">
        <v>691</v>
      </c>
      <c r="I414" s="9"/>
      <c r="J414" s="9"/>
      <c r="K414" s="9"/>
      <c r="L414" s="9"/>
      <c r="M414" s="10" t="s">
        <v>19</v>
      </c>
      <c r="N414" s="10"/>
      <c r="O414" s="10"/>
      <c r="P414" s="5">
        <v>1</v>
      </c>
      <c r="Q414" s="5"/>
      <c r="R414" s="5">
        <v>2021</v>
      </c>
      <c r="S414" s="5"/>
      <c r="T414" s="5">
        <v>5</v>
      </c>
      <c r="U414" s="5"/>
      <c r="V414" s="6" t="s">
        <v>17</v>
      </c>
      <c r="W414" s="6"/>
      <c r="X414" s="5">
        <v>0</v>
      </c>
      <c r="Y414" s="5"/>
      <c r="Z414" s="5"/>
      <c r="AA414" s="7">
        <v>930.22</v>
      </c>
      <c r="AB414" s="7"/>
      <c r="AC414" s="7"/>
    </row>
    <row r="415" spans="1:29" x14ac:dyDescent="0.25">
      <c r="A415" s="8"/>
      <c r="B415" s="8"/>
      <c r="C415" s="8"/>
      <c r="D415" s="8"/>
      <c r="E415" s="8"/>
      <c r="F415" s="9"/>
      <c r="G415" s="9"/>
      <c r="H415" s="9" t="s">
        <v>691</v>
      </c>
      <c r="I415" s="9"/>
      <c r="J415" s="9"/>
      <c r="K415" s="9"/>
      <c r="L415" s="9"/>
      <c r="M415" s="10" t="s">
        <v>23</v>
      </c>
      <c r="N415" s="10"/>
      <c r="O415" s="10"/>
      <c r="P415" s="5">
        <v>1</v>
      </c>
      <c r="Q415" s="5"/>
      <c r="R415" s="5">
        <v>2021</v>
      </c>
      <c r="S415" s="5"/>
      <c r="T415" s="5">
        <v>5</v>
      </c>
      <c r="U415" s="5"/>
      <c r="V415" s="6" t="s">
        <v>22</v>
      </c>
      <c r="W415" s="6"/>
      <c r="X415" s="5">
        <v>0</v>
      </c>
      <c r="Y415" s="5"/>
      <c r="Z415" s="5"/>
      <c r="AA415" s="7">
        <v>0</v>
      </c>
      <c r="AB415" s="7"/>
      <c r="AC415" s="7"/>
    </row>
    <row r="416" spans="1:29" x14ac:dyDescent="0.25">
      <c r="A416" s="8"/>
      <c r="B416" s="8"/>
      <c r="C416" s="8"/>
      <c r="D416" s="8"/>
      <c r="E416" s="8"/>
      <c r="F416" s="9"/>
      <c r="G416" s="9"/>
      <c r="H416" s="9" t="s">
        <v>691</v>
      </c>
      <c r="I416" s="9"/>
      <c r="J416" s="9"/>
      <c r="K416" s="9"/>
      <c r="L416" s="9"/>
      <c r="M416" s="10" t="s">
        <v>24</v>
      </c>
      <c r="N416" s="10"/>
      <c r="O416" s="10"/>
      <c r="P416" s="5">
        <v>1</v>
      </c>
      <c r="Q416" s="5"/>
      <c r="R416" s="5">
        <v>2021</v>
      </c>
      <c r="S416" s="5"/>
      <c r="T416" s="5">
        <v>5</v>
      </c>
      <c r="U416" s="5"/>
      <c r="V416" s="6" t="s">
        <v>22</v>
      </c>
      <c r="W416" s="6"/>
      <c r="X416" s="5">
        <v>0</v>
      </c>
      <c r="Y416" s="5"/>
      <c r="Z416" s="5"/>
      <c r="AA416" s="7">
        <v>-502.43</v>
      </c>
      <c r="AB416" s="7"/>
      <c r="AC416" s="7"/>
    </row>
    <row r="417" spans="1:29" x14ac:dyDescent="0.25">
      <c r="A417" s="8"/>
      <c r="B417" s="8"/>
      <c r="C417" s="8"/>
      <c r="D417" s="8"/>
      <c r="E417" s="8"/>
      <c r="F417" s="9"/>
      <c r="G417" s="9"/>
      <c r="H417" s="9" t="s">
        <v>691</v>
      </c>
      <c r="I417" s="9"/>
      <c r="J417" s="9"/>
      <c r="K417" s="9"/>
      <c r="L417" s="9"/>
      <c r="M417" s="10" t="s">
        <v>25</v>
      </c>
      <c r="N417" s="10"/>
      <c r="O417" s="10"/>
      <c r="P417" s="5">
        <v>1</v>
      </c>
      <c r="Q417" s="5"/>
      <c r="R417" s="5">
        <v>2021</v>
      </c>
      <c r="S417" s="5"/>
      <c r="T417" s="5">
        <v>5</v>
      </c>
      <c r="U417" s="5"/>
      <c r="V417" s="6" t="s">
        <v>22</v>
      </c>
      <c r="W417" s="6"/>
      <c r="X417" s="5">
        <v>0</v>
      </c>
      <c r="Y417" s="5"/>
      <c r="Z417" s="5"/>
      <c r="AA417" s="7">
        <v>-254.66</v>
      </c>
      <c r="AB417" s="7"/>
      <c r="AC417" s="7"/>
    </row>
    <row r="418" spans="1:29" x14ac:dyDescent="0.25">
      <c r="A418" s="8"/>
      <c r="B418" s="8"/>
      <c r="C418" s="8"/>
      <c r="D418" s="8"/>
      <c r="E418" s="8"/>
      <c r="F418" s="9"/>
      <c r="G418" s="9"/>
      <c r="H418" s="9" t="s">
        <v>691</v>
      </c>
      <c r="I418" s="9"/>
      <c r="J418" s="9"/>
      <c r="K418" s="9"/>
      <c r="L418" s="9"/>
      <c r="M418" s="10" t="s">
        <v>26</v>
      </c>
      <c r="N418" s="10"/>
      <c r="O418" s="10"/>
      <c r="P418" s="5">
        <v>1</v>
      </c>
      <c r="Q418" s="5"/>
      <c r="R418" s="5">
        <v>2021</v>
      </c>
      <c r="S418" s="5"/>
      <c r="T418" s="5">
        <v>5</v>
      </c>
      <c r="U418" s="5"/>
      <c r="V418" s="6" t="s">
        <v>22</v>
      </c>
      <c r="W418" s="6"/>
      <c r="X418" s="5">
        <v>0</v>
      </c>
      <c r="Y418" s="5"/>
      <c r="Z418" s="5"/>
      <c r="AA418" s="7">
        <v>-23.26</v>
      </c>
      <c r="AB418" s="7"/>
      <c r="AC418" s="7"/>
    </row>
    <row r="419" spans="1:29" x14ac:dyDescent="0.25">
      <c r="A419" s="8"/>
      <c r="B419" s="8"/>
      <c r="C419" s="8"/>
      <c r="D419" s="8"/>
      <c r="E419" s="8"/>
      <c r="F419" s="9"/>
      <c r="G419" s="9"/>
      <c r="H419" s="9" t="s">
        <v>691</v>
      </c>
      <c r="I419" s="9"/>
      <c r="J419" s="9"/>
      <c r="K419" s="9"/>
      <c r="L419" s="9"/>
      <c r="M419" s="10" t="s">
        <v>27</v>
      </c>
      <c r="N419" s="10"/>
      <c r="O419" s="10"/>
      <c r="P419" s="5">
        <v>1</v>
      </c>
      <c r="Q419" s="5"/>
      <c r="R419" s="5">
        <v>2021</v>
      </c>
      <c r="S419" s="5"/>
      <c r="T419" s="5">
        <v>5</v>
      </c>
      <c r="U419" s="5"/>
      <c r="V419" s="6" t="s">
        <v>22</v>
      </c>
      <c r="W419" s="6"/>
      <c r="X419" s="5">
        <v>0</v>
      </c>
      <c r="Y419" s="5"/>
      <c r="Z419" s="5"/>
      <c r="AA419" s="7">
        <v>-46.51</v>
      </c>
      <c r="AB419" s="7"/>
      <c r="AC419" s="7"/>
    </row>
    <row r="420" spans="1:29" x14ac:dyDescent="0.25">
      <c r="A420" s="8"/>
      <c r="B420" s="8"/>
      <c r="C420" s="8"/>
      <c r="D420" s="8"/>
      <c r="E420" s="8"/>
      <c r="F420" s="9"/>
      <c r="G420" s="9"/>
      <c r="H420" s="9" t="s">
        <v>691</v>
      </c>
      <c r="I420" s="9"/>
      <c r="J420" s="10" t="s">
        <v>28</v>
      </c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7">
        <v>3824.23</v>
      </c>
      <c r="AB420" s="7"/>
      <c r="AC420" s="7"/>
    </row>
    <row r="421" spans="1:29" x14ac:dyDescent="0.25">
      <c r="A421" s="11" t="s">
        <v>145</v>
      </c>
      <c r="B421" s="11"/>
      <c r="C421" s="11"/>
      <c r="D421" s="11"/>
      <c r="E421" s="11"/>
      <c r="F421" s="12" t="s">
        <v>146</v>
      </c>
      <c r="G421" s="12"/>
      <c r="H421" s="12" t="s">
        <v>738</v>
      </c>
      <c r="I421" s="12"/>
      <c r="J421" s="12" t="s">
        <v>15</v>
      </c>
      <c r="K421" s="12"/>
      <c r="L421" s="12"/>
      <c r="M421" s="10" t="s">
        <v>18</v>
      </c>
      <c r="N421" s="10"/>
      <c r="O421" s="10"/>
      <c r="P421" s="5">
        <v>1</v>
      </c>
      <c r="Q421" s="5"/>
      <c r="R421" s="5">
        <v>2021</v>
      </c>
      <c r="S421" s="5"/>
      <c r="T421" s="5">
        <v>5</v>
      </c>
      <c r="U421" s="5"/>
      <c r="V421" s="6" t="s">
        <v>17</v>
      </c>
      <c r="W421" s="6"/>
      <c r="X421" s="5">
        <v>0</v>
      </c>
      <c r="Y421" s="5"/>
      <c r="Z421" s="5"/>
      <c r="AA421" s="7">
        <v>4518.2</v>
      </c>
      <c r="AB421" s="7"/>
      <c r="AC421" s="7"/>
    </row>
    <row r="422" spans="1:29" x14ac:dyDescent="0.25">
      <c r="A422" s="8"/>
      <c r="B422" s="8"/>
      <c r="C422" s="8"/>
      <c r="D422" s="8"/>
      <c r="E422" s="8"/>
      <c r="F422" s="9"/>
      <c r="G422" s="9"/>
      <c r="H422" s="9" t="s">
        <v>691</v>
      </c>
      <c r="I422" s="9"/>
      <c r="J422" s="9"/>
      <c r="K422" s="9"/>
      <c r="L422" s="9"/>
      <c r="M422" s="10" t="s">
        <v>19</v>
      </c>
      <c r="N422" s="10"/>
      <c r="O422" s="10"/>
      <c r="P422" s="5">
        <v>1</v>
      </c>
      <c r="Q422" s="5"/>
      <c r="R422" s="5">
        <v>2021</v>
      </c>
      <c r="S422" s="5"/>
      <c r="T422" s="5">
        <v>5</v>
      </c>
      <c r="U422" s="5"/>
      <c r="V422" s="6" t="s">
        <v>17</v>
      </c>
      <c r="W422" s="6"/>
      <c r="X422" s="5">
        <v>0</v>
      </c>
      <c r="Y422" s="5"/>
      <c r="Z422" s="5"/>
      <c r="AA422" s="7">
        <v>1129.55</v>
      </c>
      <c r="AB422" s="7"/>
      <c r="AC422" s="7"/>
    </row>
    <row r="423" spans="1:29" x14ac:dyDescent="0.25">
      <c r="A423" s="8"/>
      <c r="B423" s="8"/>
      <c r="C423" s="8"/>
      <c r="D423" s="8"/>
      <c r="E423" s="8"/>
      <c r="F423" s="9"/>
      <c r="G423" s="9"/>
      <c r="H423" s="9" t="s">
        <v>691</v>
      </c>
      <c r="I423" s="9"/>
      <c r="J423" s="9"/>
      <c r="K423" s="9"/>
      <c r="L423" s="9"/>
      <c r="M423" s="10" t="s">
        <v>57</v>
      </c>
      <c r="N423" s="10"/>
      <c r="O423" s="10"/>
      <c r="P423" s="5">
        <v>1</v>
      </c>
      <c r="Q423" s="5"/>
      <c r="R423" s="5">
        <v>2021</v>
      </c>
      <c r="S423" s="5"/>
      <c r="T423" s="5">
        <v>5</v>
      </c>
      <c r="U423" s="5"/>
      <c r="V423" s="6" t="s">
        <v>17</v>
      </c>
      <c r="W423" s="6"/>
      <c r="X423" s="5">
        <v>0</v>
      </c>
      <c r="Y423" s="5"/>
      <c r="Z423" s="5"/>
      <c r="AA423" s="7">
        <v>338.87</v>
      </c>
      <c r="AB423" s="7"/>
      <c r="AC423" s="7"/>
    </row>
    <row r="424" spans="1:29" x14ac:dyDescent="0.25">
      <c r="A424" s="8"/>
      <c r="B424" s="8"/>
      <c r="C424" s="8"/>
      <c r="D424" s="8"/>
      <c r="E424" s="8"/>
      <c r="F424" s="9"/>
      <c r="G424" s="9"/>
      <c r="H424" s="9" t="s">
        <v>691</v>
      </c>
      <c r="I424" s="9"/>
      <c r="J424" s="9"/>
      <c r="K424" s="9"/>
      <c r="L424" s="9"/>
      <c r="M424" s="10" t="s">
        <v>21</v>
      </c>
      <c r="N424" s="10"/>
      <c r="O424" s="10"/>
      <c r="P424" s="5">
        <v>1</v>
      </c>
      <c r="Q424" s="5"/>
      <c r="R424" s="5">
        <v>2021</v>
      </c>
      <c r="S424" s="5"/>
      <c r="T424" s="5">
        <v>5</v>
      </c>
      <c r="U424" s="5"/>
      <c r="V424" s="6" t="s">
        <v>22</v>
      </c>
      <c r="W424" s="6"/>
      <c r="X424" s="5">
        <v>0</v>
      </c>
      <c r="Y424" s="5"/>
      <c r="Z424" s="5"/>
      <c r="AA424" s="7">
        <v>-322.93</v>
      </c>
      <c r="AB424" s="7"/>
      <c r="AC424" s="7"/>
    </row>
    <row r="425" spans="1:29" x14ac:dyDescent="0.25">
      <c r="A425" s="8"/>
      <c r="B425" s="8"/>
      <c r="C425" s="8"/>
      <c r="D425" s="8"/>
      <c r="E425" s="8"/>
      <c r="F425" s="9"/>
      <c r="G425" s="9"/>
      <c r="H425" s="9" t="s">
        <v>691</v>
      </c>
      <c r="I425" s="9"/>
      <c r="J425" s="9"/>
      <c r="K425" s="9"/>
      <c r="L425" s="9"/>
      <c r="M425" s="10" t="s">
        <v>23</v>
      </c>
      <c r="N425" s="10"/>
      <c r="O425" s="10"/>
      <c r="P425" s="5">
        <v>1</v>
      </c>
      <c r="Q425" s="5"/>
      <c r="R425" s="5">
        <v>2021</v>
      </c>
      <c r="S425" s="5"/>
      <c r="T425" s="5">
        <v>5</v>
      </c>
      <c r="U425" s="5"/>
      <c r="V425" s="6" t="s">
        <v>22</v>
      </c>
      <c r="W425" s="6"/>
      <c r="X425" s="5">
        <v>0</v>
      </c>
      <c r="Y425" s="5"/>
      <c r="Z425" s="5"/>
      <c r="AA425" s="7">
        <v>0</v>
      </c>
      <c r="AB425" s="7"/>
      <c r="AC425" s="7"/>
    </row>
    <row r="426" spans="1:29" x14ac:dyDescent="0.25">
      <c r="A426" s="8"/>
      <c r="B426" s="8"/>
      <c r="C426" s="8"/>
      <c r="D426" s="8"/>
      <c r="E426" s="8"/>
      <c r="F426" s="9"/>
      <c r="G426" s="9"/>
      <c r="H426" s="9" t="s">
        <v>691</v>
      </c>
      <c r="I426" s="9"/>
      <c r="J426" s="9"/>
      <c r="K426" s="9"/>
      <c r="L426" s="9"/>
      <c r="M426" s="10" t="s">
        <v>24</v>
      </c>
      <c r="N426" s="10"/>
      <c r="O426" s="10"/>
      <c r="P426" s="5">
        <v>1</v>
      </c>
      <c r="Q426" s="5"/>
      <c r="R426" s="5">
        <v>2021</v>
      </c>
      <c r="S426" s="5"/>
      <c r="T426" s="5">
        <v>5</v>
      </c>
      <c r="U426" s="5"/>
      <c r="V426" s="6" t="s">
        <v>22</v>
      </c>
      <c r="W426" s="6"/>
      <c r="X426" s="5">
        <v>0</v>
      </c>
      <c r="Y426" s="5"/>
      <c r="Z426" s="5"/>
      <c r="AA426" s="7">
        <v>-689.4</v>
      </c>
      <c r="AB426" s="7"/>
      <c r="AC426" s="7"/>
    </row>
    <row r="427" spans="1:29" x14ac:dyDescent="0.25">
      <c r="A427" s="8"/>
      <c r="B427" s="8"/>
      <c r="C427" s="8"/>
      <c r="D427" s="8"/>
      <c r="E427" s="8"/>
      <c r="F427" s="9"/>
      <c r="G427" s="9"/>
      <c r="H427" s="9" t="s">
        <v>691</v>
      </c>
      <c r="I427" s="9"/>
      <c r="J427" s="9"/>
      <c r="K427" s="9"/>
      <c r="L427" s="9"/>
      <c r="M427" s="10" t="s">
        <v>25</v>
      </c>
      <c r="N427" s="10"/>
      <c r="O427" s="10"/>
      <c r="P427" s="5">
        <v>1</v>
      </c>
      <c r="Q427" s="5"/>
      <c r="R427" s="5">
        <v>2021</v>
      </c>
      <c r="S427" s="5"/>
      <c r="T427" s="5">
        <v>5</v>
      </c>
      <c r="U427" s="5"/>
      <c r="V427" s="6" t="s">
        <v>22</v>
      </c>
      <c r="W427" s="6"/>
      <c r="X427" s="5">
        <v>0</v>
      </c>
      <c r="Y427" s="5"/>
      <c r="Z427" s="5"/>
      <c r="AA427" s="7">
        <v>-587.37</v>
      </c>
      <c r="AB427" s="7"/>
      <c r="AC427" s="7"/>
    </row>
    <row r="428" spans="1:29" x14ac:dyDescent="0.25">
      <c r="A428" s="8"/>
      <c r="B428" s="8"/>
      <c r="C428" s="8"/>
      <c r="D428" s="8"/>
      <c r="E428" s="8"/>
      <c r="F428" s="9"/>
      <c r="G428" s="9"/>
      <c r="H428" s="9" t="s">
        <v>691</v>
      </c>
      <c r="I428" s="9"/>
      <c r="J428" s="9"/>
      <c r="K428" s="9"/>
      <c r="L428" s="9"/>
      <c r="M428" s="10" t="s">
        <v>26</v>
      </c>
      <c r="N428" s="10"/>
      <c r="O428" s="10"/>
      <c r="P428" s="5">
        <v>1</v>
      </c>
      <c r="Q428" s="5"/>
      <c r="R428" s="5">
        <v>2021</v>
      </c>
      <c r="S428" s="5"/>
      <c r="T428" s="5">
        <v>5</v>
      </c>
      <c r="U428" s="5"/>
      <c r="V428" s="6" t="s">
        <v>22</v>
      </c>
      <c r="W428" s="6"/>
      <c r="X428" s="5">
        <v>0</v>
      </c>
      <c r="Y428" s="5"/>
      <c r="Z428" s="5"/>
      <c r="AA428" s="7">
        <v>-28.24</v>
      </c>
      <c r="AB428" s="7"/>
      <c r="AC428" s="7"/>
    </row>
    <row r="429" spans="1:29" x14ac:dyDescent="0.25">
      <c r="A429" s="8"/>
      <c r="B429" s="8"/>
      <c r="C429" s="8"/>
      <c r="D429" s="8"/>
      <c r="E429" s="8"/>
      <c r="F429" s="9"/>
      <c r="G429" s="9"/>
      <c r="H429" s="9" t="s">
        <v>691</v>
      </c>
      <c r="I429" s="9"/>
      <c r="J429" s="9"/>
      <c r="K429" s="9"/>
      <c r="L429" s="9"/>
      <c r="M429" s="10" t="s">
        <v>27</v>
      </c>
      <c r="N429" s="10"/>
      <c r="O429" s="10"/>
      <c r="P429" s="5">
        <v>1</v>
      </c>
      <c r="Q429" s="5"/>
      <c r="R429" s="5">
        <v>2021</v>
      </c>
      <c r="S429" s="5"/>
      <c r="T429" s="5">
        <v>5</v>
      </c>
      <c r="U429" s="5"/>
      <c r="V429" s="6" t="s">
        <v>22</v>
      </c>
      <c r="W429" s="6"/>
      <c r="X429" s="5">
        <v>0</v>
      </c>
      <c r="Y429" s="5"/>
      <c r="Z429" s="5"/>
      <c r="AA429" s="7">
        <v>-59.87</v>
      </c>
      <c r="AB429" s="7"/>
      <c r="AC429" s="7"/>
    </row>
    <row r="430" spans="1:29" x14ac:dyDescent="0.25">
      <c r="A430" s="8"/>
      <c r="B430" s="8"/>
      <c r="C430" s="8"/>
      <c r="D430" s="8"/>
      <c r="E430" s="8"/>
      <c r="F430" s="9"/>
      <c r="G430" s="9"/>
      <c r="H430" s="9" t="s">
        <v>691</v>
      </c>
      <c r="I430" s="9"/>
      <c r="J430" s="10" t="s">
        <v>28</v>
      </c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7">
        <v>4298.8100000000004</v>
      </c>
      <c r="AB430" s="7"/>
      <c r="AC430" s="7"/>
    </row>
    <row r="431" spans="1:29" x14ac:dyDescent="0.25">
      <c r="A431" s="11" t="s">
        <v>147</v>
      </c>
      <c r="B431" s="11"/>
      <c r="C431" s="11"/>
      <c r="D431" s="11"/>
      <c r="E431" s="11"/>
      <c r="F431" s="12" t="s">
        <v>148</v>
      </c>
      <c r="G431" s="12"/>
      <c r="H431" s="12" t="s">
        <v>739</v>
      </c>
      <c r="I431" s="12"/>
      <c r="J431" s="12" t="s">
        <v>15</v>
      </c>
      <c r="K431" s="12"/>
      <c r="L431" s="12"/>
      <c r="M431" s="10" t="s">
        <v>18</v>
      </c>
      <c r="N431" s="10"/>
      <c r="O431" s="10"/>
      <c r="P431" s="5">
        <v>1</v>
      </c>
      <c r="Q431" s="5"/>
      <c r="R431" s="5">
        <v>2021</v>
      </c>
      <c r="S431" s="5"/>
      <c r="T431" s="5">
        <v>5</v>
      </c>
      <c r="U431" s="5"/>
      <c r="V431" s="6" t="s">
        <v>17</v>
      </c>
      <c r="W431" s="6"/>
      <c r="X431" s="5">
        <v>0</v>
      </c>
      <c r="Y431" s="5"/>
      <c r="Z431" s="5"/>
      <c r="AA431" s="7">
        <v>5847.08</v>
      </c>
      <c r="AB431" s="7"/>
      <c r="AC431" s="7"/>
    </row>
    <row r="432" spans="1:29" x14ac:dyDescent="0.25">
      <c r="A432" s="8"/>
      <c r="B432" s="8"/>
      <c r="C432" s="8"/>
      <c r="D432" s="8"/>
      <c r="E432" s="8"/>
      <c r="F432" s="9"/>
      <c r="G432" s="9"/>
      <c r="H432" s="9" t="s">
        <v>691</v>
      </c>
      <c r="I432" s="9"/>
      <c r="J432" s="9"/>
      <c r="K432" s="9"/>
      <c r="L432" s="9"/>
      <c r="M432" s="10" t="s">
        <v>19</v>
      </c>
      <c r="N432" s="10"/>
      <c r="O432" s="10"/>
      <c r="P432" s="5">
        <v>1</v>
      </c>
      <c r="Q432" s="5"/>
      <c r="R432" s="5">
        <v>2021</v>
      </c>
      <c r="S432" s="5"/>
      <c r="T432" s="5">
        <v>5</v>
      </c>
      <c r="U432" s="5"/>
      <c r="V432" s="6" t="s">
        <v>17</v>
      </c>
      <c r="W432" s="6"/>
      <c r="X432" s="5">
        <v>0</v>
      </c>
      <c r="Y432" s="5"/>
      <c r="Z432" s="5"/>
      <c r="AA432" s="7">
        <v>1461.77</v>
      </c>
      <c r="AB432" s="7"/>
      <c r="AC432" s="7"/>
    </row>
    <row r="433" spans="1:29" x14ac:dyDescent="0.25">
      <c r="A433" s="8"/>
      <c r="B433" s="8"/>
      <c r="C433" s="8"/>
      <c r="D433" s="8"/>
      <c r="E433" s="8"/>
      <c r="F433" s="9"/>
      <c r="G433" s="9"/>
      <c r="H433" s="9" t="s">
        <v>691</v>
      </c>
      <c r="I433" s="9"/>
      <c r="J433" s="9"/>
      <c r="K433" s="9"/>
      <c r="L433" s="9"/>
      <c r="M433" s="10" t="s">
        <v>57</v>
      </c>
      <c r="N433" s="10"/>
      <c r="O433" s="10"/>
      <c r="P433" s="5">
        <v>1</v>
      </c>
      <c r="Q433" s="5"/>
      <c r="R433" s="5">
        <v>2021</v>
      </c>
      <c r="S433" s="5"/>
      <c r="T433" s="5">
        <v>5</v>
      </c>
      <c r="U433" s="5"/>
      <c r="V433" s="6" t="s">
        <v>17</v>
      </c>
      <c r="W433" s="6"/>
      <c r="X433" s="5">
        <v>0</v>
      </c>
      <c r="Y433" s="5"/>
      <c r="Z433" s="5"/>
      <c r="AA433" s="7">
        <v>438.53</v>
      </c>
      <c r="AB433" s="7"/>
      <c r="AC433" s="7"/>
    </row>
    <row r="434" spans="1:29" x14ac:dyDescent="0.25">
      <c r="A434" s="8"/>
      <c r="B434" s="8"/>
      <c r="C434" s="8"/>
      <c r="D434" s="8"/>
      <c r="E434" s="8"/>
      <c r="F434" s="9"/>
      <c r="G434" s="9"/>
      <c r="H434" s="9" t="s">
        <v>691</v>
      </c>
      <c r="I434" s="9"/>
      <c r="J434" s="9"/>
      <c r="K434" s="9"/>
      <c r="L434" s="9"/>
      <c r="M434" s="10" t="s">
        <v>21</v>
      </c>
      <c r="N434" s="10"/>
      <c r="O434" s="10"/>
      <c r="P434" s="5">
        <v>1</v>
      </c>
      <c r="Q434" s="5"/>
      <c r="R434" s="5">
        <v>2021</v>
      </c>
      <c r="S434" s="5"/>
      <c r="T434" s="5">
        <v>5</v>
      </c>
      <c r="U434" s="5"/>
      <c r="V434" s="6" t="s">
        <v>22</v>
      </c>
      <c r="W434" s="6"/>
      <c r="X434" s="5">
        <v>0</v>
      </c>
      <c r="Y434" s="5"/>
      <c r="Z434" s="5"/>
      <c r="AA434" s="7">
        <v>-812.24</v>
      </c>
      <c r="AB434" s="7"/>
      <c r="AC434" s="7"/>
    </row>
    <row r="435" spans="1:29" x14ac:dyDescent="0.25">
      <c r="A435" s="8"/>
      <c r="B435" s="8"/>
      <c r="C435" s="8"/>
      <c r="D435" s="8"/>
      <c r="E435" s="8"/>
      <c r="F435" s="9"/>
      <c r="G435" s="9"/>
      <c r="H435" s="9" t="s">
        <v>691</v>
      </c>
      <c r="I435" s="9"/>
      <c r="J435" s="9"/>
      <c r="K435" s="9"/>
      <c r="L435" s="9"/>
      <c r="M435" s="10" t="s">
        <v>23</v>
      </c>
      <c r="N435" s="10"/>
      <c r="O435" s="10"/>
      <c r="P435" s="5">
        <v>1</v>
      </c>
      <c r="Q435" s="5"/>
      <c r="R435" s="5">
        <v>2021</v>
      </c>
      <c r="S435" s="5"/>
      <c r="T435" s="5">
        <v>5</v>
      </c>
      <c r="U435" s="5"/>
      <c r="V435" s="6" t="s">
        <v>22</v>
      </c>
      <c r="W435" s="6"/>
      <c r="X435" s="5">
        <v>0</v>
      </c>
      <c r="Y435" s="5"/>
      <c r="Z435" s="5"/>
      <c r="AA435" s="7">
        <v>0</v>
      </c>
      <c r="AB435" s="7"/>
      <c r="AC435" s="7"/>
    </row>
    <row r="436" spans="1:29" x14ac:dyDescent="0.25">
      <c r="A436" s="8"/>
      <c r="B436" s="8"/>
      <c r="C436" s="8"/>
      <c r="D436" s="8"/>
      <c r="E436" s="8"/>
      <c r="F436" s="9"/>
      <c r="G436" s="9"/>
      <c r="H436" s="9" t="s">
        <v>691</v>
      </c>
      <c r="I436" s="9"/>
      <c r="J436" s="9"/>
      <c r="K436" s="9"/>
      <c r="L436" s="9"/>
      <c r="M436" s="10" t="s">
        <v>24</v>
      </c>
      <c r="N436" s="10"/>
      <c r="O436" s="10"/>
      <c r="P436" s="5">
        <v>1</v>
      </c>
      <c r="Q436" s="5"/>
      <c r="R436" s="5">
        <v>2021</v>
      </c>
      <c r="S436" s="5"/>
      <c r="T436" s="5">
        <v>5</v>
      </c>
      <c r="U436" s="5"/>
      <c r="V436" s="6" t="s">
        <v>22</v>
      </c>
      <c r="W436" s="6"/>
      <c r="X436" s="5">
        <v>0</v>
      </c>
      <c r="Y436" s="5"/>
      <c r="Z436" s="5"/>
      <c r="AA436" s="7">
        <v>-751.97</v>
      </c>
      <c r="AB436" s="7"/>
      <c r="AC436" s="7"/>
    </row>
    <row r="437" spans="1:29" x14ac:dyDescent="0.25">
      <c r="A437" s="8"/>
      <c r="B437" s="8"/>
      <c r="C437" s="8"/>
      <c r="D437" s="8"/>
      <c r="E437" s="8"/>
      <c r="F437" s="9"/>
      <c r="G437" s="9"/>
      <c r="H437" s="9" t="s">
        <v>691</v>
      </c>
      <c r="I437" s="9"/>
      <c r="J437" s="9"/>
      <c r="K437" s="9"/>
      <c r="L437" s="9"/>
      <c r="M437" s="10" t="s">
        <v>25</v>
      </c>
      <c r="N437" s="10"/>
      <c r="O437" s="10"/>
      <c r="P437" s="5">
        <v>1</v>
      </c>
      <c r="Q437" s="5"/>
      <c r="R437" s="5">
        <v>2021</v>
      </c>
      <c r="S437" s="5"/>
      <c r="T437" s="5">
        <v>5</v>
      </c>
      <c r="U437" s="5"/>
      <c r="V437" s="6" t="s">
        <v>22</v>
      </c>
      <c r="W437" s="6"/>
      <c r="X437" s="5">
        <v>0</v>
      </c>
      <c r="Y437" s="5"/>
      <c r="Z437" s="5"/>
      <c r="AA437" s="7">
        <v>-1054.3699999999999</v>
      </c>
      <c r="AB437" s="7"/>
      <c r="AC437" s="7"/>
    </row>
    <row r="438" spans="1:29" x14ac:dyDescent="0.25">
      <c r="A438" s="8"/>
      <c r="B438" s="8"/>
      <c r="C438" s="8"/>
      <c r="D438" s="8"/>
      <c r="E438" s="8"/>
      <c r="F438" s="9"/>
      <c r="G438" s="9"/>
      <c r="H438" s="9" t="s">
        <v>691</v>
      </c>
      <c r="I438" s="9"/>
      <c r="J438" s="9"/>
      <c r="K438" s="9"/>
      <c r="L438" s="9"/>
      <c r="M438" s="10" t="s">
        <v>26</v>
      </c>
      <c r="N438" s="10"/>
      <c r="O438" s="10"/>
      <c r="P438" s="5">
        <v>1</v>
      </c>
      <c r="Q438" s="5"/>
      <c r="R438" s="5">
        <v>2021</v>
      </c>
      <c r="S438" s="5"/>
      <c r="T438" s="5">
        <v>5</v>
      </c>
      <c r="U438" s="5"/>
      <c r="V438" s="6" t="s">
        <v>22</v>
      </c>
      <c r="W438" s="6"/>
      <c r="X438" s="5">
        <v>0</v>
      </c>
      <c r="Y438" s="5"/>
      <c r="Z438" s="5"/>
      <c r="AA438" s="7">
        <v>-36.54</v>
      </c>
      <c r="AB438" s="7"/>
      <c r="AC438" s="7"/>
    </row>
    <row r="439" spans="1:29" x14ac:dyDescent="0.25">
      <c r="A439" s="8"/>
      <c r="B439" s="8"/>
      <c r="C439" s="8"/>
      <c r="D439" s="8"/>
      <c r="E439" s="8"/>
      <c r="F439" s="9"/>
      <c r="G439" s="9"/>
      <c r="H439" s="9" t="s">
        <v>691</v>
      </c>
      <c r="I439" s="9"/>
      <c r="J439" s="9"/>
      <c r="K439" s="9"/>
      <c r="L439" s="9"/>
      <c r="M439" s="10" t="s">
        <v>27</v>
      </c>
      <c r="N439" s="10"/>
      <c r="O439" s="10"/>
      <c r="P439" s="5">
        <v>1</v>
      </c>
      <c r="Q439" s="5"/>
      <c r="R439" s="5">
        <v>2021</v>
      </c>
      <c r="S439" s="5"/>
      <c r="T439" s="5">
        <v>5</v>
      </c>
      <c r="U439" s="5"/>
      <c r="V439" s="6" t="s">
        <v>22</v>
      </c>
      <c r="W439" s="6"/>
      <c r="X439" s="5">
        <v>0</v>
      </c>
      <c r="Y439" s="5"/>
      <c r="Z439" s="5"/>
      <c r="AA439" s="7">
        <v>-77.47</v>
      </c>
      <c r="AB439" s="7"/>
      <c r="AC439" s="7"/>
    </row>
    <row r="440" spans="1:29" x14ac:dyDescent="0.25">
      <c r="A440" s="8"/>
      <c r="B440" s="8"/>
      <c r="C440" s="8"/>
      <c r="D440" s="8"/>
      <c r="E440" s="8"/>
      <c r="F440" s="9"/>
      <c r="G440" s="9"/>
      <c r="H440" s="9" t="s">
        <v>691</v>
      </c>
      <c r="I440" s="9"/>
      <c r="J440" s="10" t="s">
        <v>28</v>
      </c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7">
        <v>5014.79</v>
      </c>
      <c r="AB440" s="7"/>
      <c r="AC440" s="7"/>
    </row>
    <row r="441" spans="1:29" x14ac:dyDescent="0.25">
      <c r="A441" s="11" t="s">
        <v>149</v>
      </c>
      <c r="B441" s="11"/>
      <c r="C441" s="11"/>
      <c r="D441" s="11"/>
      <c r="E441" s="11"/>
      <c r="F441" s="12" t="s">
        <v>150</v>
      </c>
      <c r="G441" s="12"/>
      <c r="H441" s="12" t="s">
        <v>740</v>
      </c>
      <c r="I441" s="12"/>
      <c r="J441" s="12" t="s">
        <v>15</v>
      </c>
      <c r="K441" s="12"/>
      <c r="L441" s="12"/>
      <c r="M441" s="10" t="s">
        <v>18</v>
      </c>
      <c r="N441" s="10"/>
      <c r="O441" s="10"/>
      <c r="P441" s="5">
        <v>1</v>
      </c>
      <c r="Q441" s="5"/>
      <c r="R441" s="5">
        <v>2021</v>
      </c>
      <c r="S441" s="5"/>
      <c r="T441" s="5">
        <v>5</v>
      </c>
      <c r="U441" s="5"/>
      <c r="V441" s="6" t="s">
        <v>17</v>
      </c>
      <c r="W441" s="6"/>
      <c r="X441" s="5">
        <v>0</v>
      </c>
      <c r="Y441" s="5"/>
      <c r="Z441" s="5"/>
      <c r="AA441" s="7">
        <v>4261.28</v>
      </c>
      <c r="AB441" s="7"/>
      <c r="AC441" s="7"/>
    </row>
    <row r="442" spans="1:29" x14ac:dyDescent="0.25">
      <c r="A442" s="8"/>
      <c r="B442" s="8"/>
      <c r="C442" s="8"/>
      <c r="D442" s="8"/>
      <c r="E442" s="8"/>
      <c r="F442" s="9"/>
      <c r="G442" s="9"/>
      <c r="H442" s="9" t="s">
        <v>691</v>
      </c>
      <c r="I442" s="9"/>
      <c r="J442" s="9"/>
      <c r="K442" s="9"/>
      <c r="L442" s="9"/>
      <c r="M442" s="10" t="s">
        <v>19</v>
      </c>
      <c r="N442" s="10"/>
      <c r="O442" s="10"/>
      <c r="P442" s="5">
        <v>1</v>
      </c>
      <c r="Q442" s="5"/>
      <c r="R442" s="5">
        <v>2021</v>
      </c>
      <c r="S442" s="5"/>
      <c r="T442" s="5">
        <v>5</v>
      </c>
      <c r="U442" s="5"/>
      <c r="V442" s="6" t="s">
        <v>17</v>
      </c>
      <c r="W442" s="6"/>
      <c r="X442" s="5">
        <v>0</v>
      </c>
      <c r="Y442" s="5"/>
      <c r="Z442" s="5"/>
      <c r="AA442" s="7">
        <v>1065.32</v>
      </c>
      <c r="AB442" s="7"/>
      <c r="AC442" s="7"/>
    </row>
    <row r="443" spans="1:29" x14ac:dyDescent="0.25">
      <c r="A443" s="8"/>
      <c r="B443" s="8"/>
      <c r="C443" s="8"/>
      <c r="D443" s="8"/>
      <c r="E443" s="8"/>
      <c r="F443" s="9"/>
      <c r="G443" s="9"/>
      <c r="H443" s="9" t="s">
        <v>691</v>
      </c>
      <c r="I443" s="9"/>
      <c r="J443" s="9"/>
      <c r="K443" s="9"/>
      <c r="L443" s="9"/>
      <c r="M443" s="10" t="s">
        <v>57</v>
      </c>
      <c r="N443" s="10"/>
      <c r="O443" s="10"/>
      <c r="P443" s="5">
        <v>1</v>
      </c>
      <c r="Q443" s="5"/>
      <c r="R443" s="5">
        <v>2021</v>
      </c>
      <c r="S443" s="5"/>
      <c r="T443" s="5">
        <v>5</v>
      </c>
      <c r="U443" s="5"/>
      <c r="V443" s="6" t="s">
        <v>17</v>
      </c>
      <c r="W443" s="6"/>
      <c r="X443" s="5">
        <v>0</v>
      </c>
      <c r="Y443" s="5"/>
      <c r="Z443" s="5"/>
      <c r="AA443" s="7">
        <v>319.60000000000002</v>
      </c>
      <c r="AB443" s="7"/>
      <c r="AC443" s="7"/>
    </row>
    <row r="444" spans="1:29" x14ac:dyDescent="0.25">
      <c r="A444" s="8"/>
      <c r="B444" s="8"/>
      <c r="C444" s="8"/>
      <c r="D444" s="8"/>
      <c r="E444" s="8"/>
      <c r="F444" s="9"/>
      <c r="G444" s="9"/>
      <c r="H444" s="9" t="s">
        <v>691</v>
      </c>
      <c r="I444" s="9"/>
      <c r="J444" s="9"/>
      <c r="K444" s="9"/>
      <c r="L444" s="9"/>
      <c r="M444" s="10" t="s">
        <v>23</v>
      </c>
      <c r="N444" s="10"/>
      <c r="O444" s="10"/>
      <c r="P444" s="5">
        <v>1</v>
      </c>
      <c r="Q444" s="5"/>
      <c r="R444" s="5">
        <v>2021</v>
      </c>
      <c r="S444" s="5"/>
      <c r="T444" s="5">
        <v>5</v>
      </c>
      <c r="U444" s="5"/>
      <c r="V444" s="6" t="s">
        <v>22</v>
      </c>
      <c r="W444" s="6"/>
      <c r="X444" s="5">
        <v>0</v>
      </c>
      <c r="Y444" s="5"/>
      <c r="Z444" s="5"/>
      <c r="AA444" s="7">
        <v>0</v>
      </c>
      <c r="AB444" s="7"/>
      <c r="AC444" s="7"/>
    </row>
    <row r="445" spans="1:29" x14ac:dyDescent="0.25">
      <c r="A445" s="8"/>
      <c r="B445" s="8"/>
      <c r="C445" s="8"/>
      <c r="D445" s="8"/>
      <c r="E445" s="8"/>
      <c r="F445" s="9"/>
      <c r="G445" s="9"/>
      <c r="H445" s="9" t="s">
        <v>691</v>
      </c>
      <c r="I445" s="9"/>
      <c r="J445" s="9"/>
      <c r="K445" s="9"/>
      <c r="L445" s="9"/>
      <c r="M445" s="10" t="s">
        <v>24</v>
      </c>
      <c r="N445" s="10"/>
      <c r="O445" s="10"/>
      <c r="P445" s="5">
        <v>1</v>
      </c>
      <c r="Q445" s="5"/>
      <c r="R445" s="5">
        <v>2021</v>
      </c>
      <c r="S445" s="5"/>
      <c r="T445" s="5">
        <v>5</v>
      </c>
      <c r="U445" s="5"/>
      <c r="V445" s="6" t="s">
        <v>22</v>
      </c>
      <c r="W445" s="6"/>
      <c r="X445" s="5">
        <v>0</v>
      </c>
      <c r="Y445" s="5"/>
      <c r="Z445" s="5"/>
      <c r="AA445" s="7">
        <v>-665.22</v>
      </c>
      <c r="AB445" s="7"/>
      <c r="AC445" s="7"/>
    </row>
    <row r="446" spans="1:29" x14ac:dyDescent="0.25">
      <c r="A446" s="8"/>
      <c r="B446" s="8"/>
      <c r="C446" s="8"/>
      <c r="D446" s="8"/>
      <c r="E446" s="8"/>
      <c r="F446" s="9"/>
      <c r="G446" s="9"/>
      <c r="H446" s="9" t="s">
        <v>691</v>
      </c>
      <c r="I446" s="9"/>
      <c r="J446" s="9"/>
      <c r="K446" s="9"/>
      <c r="L446" s="9"/>
      <c r="M446" s="10" t="s">
        <v>25</v>
      </c>
      <c r="N446" s="10"/>
      <c r="O446" s="10"/>
      <c r="P446" s="5">
        <v>1</v>
      </c>
      <c r="Q446" s="5"/>
      <c r="R446" s="5">
        <v>2021</v>
      </c>
      <c r="S446" s="5"/>
      <c r="T446" s="5">
        <v>5</v>
      </c>
      <c r="U446" s="5"/>
      <c r="V446" s="6" t="s">
        <v>22</v>
      </c>
      <c r="W446" s="6"/>
      <c r="X446" s="5">
        <v>0</v>
      </c>
      <c r="Y446" s="5"/>
      <c r="Z446" s="5"/>
      <c r="AA446" s="7">
        <v>-500.4</v>
      </c>
      <c r="AB446" s="7"/>
      <c r="AC446" s="7"/>
    </row>
    <row r="447" spans="1:29" x14ac:dyDescent="0.25">
      <c r="A447" s="8"/>
      <c r="B447" s="8"/>
      <c r="C447" s="8"/>
      <c r="D447" s="8"/>
      <c r="E447" s="8"/>
      <c r="F447" s="9"/>
      <c r="G447" s="9"/>
      <c r="H447" s="9" t="s">
        <v>691</v>
      </c>
      <c r="I447" s="9"/>
      <c r="J447" s="9"/>
      <c r="K447" s="9"/>
      <c r="L447" s="9"/>
      <c r="M447" s="10" t="s">
        <v>26</v>
      </c>
      <c r="N447" s="10"/>
      <c r="O447" s="10"/>
      <c r="P447" s="5">
        <v>1</v>
      </c>
      <c r="Q447" s="5"/>
      <c r="R447" s="5">
        <v>2021</v>
      </c>
      <c r="S447" s="5"/>
      <c r="T447" s="5">
        <v>5</v>
      </c>
      <c r="U447" s="5"/>
      <c r="V447" s="6" t="s">
        <v>22</v>
      </c>
      <c r="W447" s="6"/>
      <c r="X447" s="5">
        <v>0</v>
      </c>
      <c r="Y447" s="5"/>
      <c r="Z447" s="5"/>
      <c r="AA447" s="7">
        <v>-30.73</v>
      </c>
      <c r="AB447" s="7"/>
      <c r="AC447" s="7"/>
    </row>
    <row r="448" spans="1:29" x14ac:dyDescent="0.25">
      <c r="A448" s="8"/>
      <c r="B448" s="8"/>
      <c r="C448" s="8"/>
      <c r="D448" s="8"/>
      <c r="E448" s="8"/>
      <c r="F448" s="9"/>
      <c r="G448" s="9"/>
      <c r="H448" s="9" t="s">
        <v>691</v>
      </c>
      <c r="I448" s="9"/>
      <c r="J448" s="10" t="s">
        <v>28</v>
      </c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7">
        <v>4449.8500000000004</v>
      </c>
      <c r="AB448" s="7"/>
      <c r="AC448" s="7"/>
    </row>
    <row r="449" spans="1:29" x14ac:dyDescent="0.25">
      <c r="A449" s="11" t="s">
        <v>151</v>
      </c>
      <c r="B449" s="11"/>
      <c r="C449" s="11"/>
      <c r="D449" s="11"/>
      <c r="E449" s="11"/>
      <c r="F449" s="12" t="s">
        <v>152</v>
      </c>
      <c r="G449" s="12"/>
      <c r="H449" s="12" t="s">
        <v>741</v>
      </c>
      <c r="I449" s="12"/>
      <c r="J449" s="12" t="s">
        <v>15</v>
      </c>
      <c r="K449" s="12"/>
      <c r="L449" s="12"/>
      <c r="M449" s="10" t="s">
        <v>18</v>
      </c>
      <c r="N449" s="10"/>
      <c r="O449" s="10"/>
      <c r="P449" s="5">
        <v>1</v>
      </c>
      <c r="Q449" s="5"/>
      <c r="R449" s="5">
        <v>2021</v>
      </c>
      <c r="S449" s="5"/>
      <c r="T449" s="5">
        <v>5</v>
      </c>
      <c r="U449" s="5"/>
      <c r="V449" s="6" t="s">
        <v>17</v>
      </c>
      <c r="W449" s="6"/>
      <c r="X449" s="5">
        <v>0</v>
      </c>
      <c r="Y449" s="5"/>
      <c r="Z449" s="5"/>
      <c r="AA449" s="7">
        <v>1727.55</v>
      </c>
      <c r="AB449" s="7"/>
      <c r="AC449" s="7"/>
    </row>
    <row r="450" spans="1:29" x14ac:dyDescent="0.25">
      <c r="A450" s="8"/>
      <c r="B450" s="8"/>
      <c r="C450" s="8"/>
      <c r="D450" s="8"/>
      <c r="E450" s="8"/>
      <c r="F450" s="9"/>
      <c r="G450" s="9"/>
      <c r="H450" s="9" t="s">
        <v>691</v>
      </c>
      <c r="I450" s="9"/>
      <c r="J450" s="9"/>
      <c r="K450" s="9"/>
      <c r="L450" s="9"/>
      <c r="M450" s="10" t="s">
        <v>19</v>
      </c>
      <c r="N450" s="10"/>
      <c r="O450" s="10"/>
      <c r="P450" s="5">
        <v>1</v>
      </c>
      <c r="Q450" s="5"/>
      <c r="R450" s="5">
        <v>2021</v>
      </c>
      <c r="S450" s="5"/>
      <c r="T450" s="5">
        <v>5</v>
      </c>
      <c r="U450" s="5"/>
      <c r="V450" s="6" t="s">
        <v>17</v>
      </c>
      <c r="W450" s="6"/>
      <c r="X450" s="5">
        <v>0</v>
      </c>
      <c r="Y450" s="5"/>
      <c r="Z450" s="5"/>
      <c r="AA450" s="7">
        <v>431.89</v>
      </c>
      <c r="AB450" s="7"/>
      <c r="AC450" s="7"/>
    </row>
    <row r="451" spans="1:29" x14ac:dyDescent="0.25">
      <c r="A451" s="8"/>
      <c r="B451" s="8"/>
      <c r="C451" s="8"/>
      <c r="D451" s="8"/>
      <c r="E451" s="8"/>
      <c r="F451" s="9"/>
      <c r="G451" s="9"/>
      <c r="H451" s="9" t="s">
        <v>691</v>
      </c>
      <c r="I451" s="9"/>
      <c r="J451" s="9"/>
      <c r="K451" s="9"/>
      <c r="L451" s="9"/>
      <c r="M451" s="10" t="s">
        <v>23</v>
      </c>
      <c r="N451" s="10"/>
      <c r="O451" s="10"/>
      <c r="P451" s="5">
        <v>1</v>
      </c>
      <c r="Q451" s="5"/>
      <c r="R451" s="5">
        <v>2021</v>
      </c>
      <c r="S451" s="5"/>
      <c r="T451" s="5">
        <v>5</v>
      </c>
      <c r="U451" s="5"/>
      <c r="V451" s="6" t="s">
        <v>22</v>
      </c>
      <c r="W451" s="6"/>
      <c r="X451" s="5">
        <v>0</v>
      </c>
      <c r="Y451" s="5"/>
      <c r="Z451" s="5"/>
      <c r="AA451" s="7">
        <v>0</v>
      </c>
      <c r="AB451" s="7"/>
      <c r="AC451" s="7"/>
    </row>
    <row r="452" spans="1:29" x14ac:dyDescent="0.25">
      <c r="A452" s="8"/>
      <c r="B452" s="8"/>
      <c r="C452" s="8"/>
      <c r="D452" s="8"/>
      <c r="E452" s="8"/>
      <c r="F452" s="9"/>
      <c r="G452" s="9"/>
      <c r="H452" s="9" t="s">
        <v>691</v>
      </c>
      <c r="I452" s="9"/>
      <c r="J452" s="9"/>
      <c r="K452" s="9"/>
      <c r="L452" s="9"/>
      <c r="M452" s="10" t="s">
        <v>24</v>
      </c>
      <c r="N452" s="10"/>
      <c r="O452" s="10"/>
      <c r="P452" s="5">
        <v>1</v>
      </c>
      <c r="Q452" s="5"/>
      <c r="R452" s="5">
        <v>2021</v>
      </c>
      <c r="S452" s="5"/>
      <c r="T452" s="5">
        <v>5</v>
      </c>
      <c r="U452" s="5"/>
      <c r="V452" s="6" t="s">
        <v>22</v>
      </c>
      <c r="W452" s="6"/>
      <c r="X452" s="5">
        <v>0</v>
      </c>
      <c r="Y452" s="5"/>
      <c r="Z452" s="5"/>
      <c r="AA452" s="7">
        <v>-177.84</v>
      </c>
      <c r="AB452" s="7"/>
      <c r="AC452" s="7"/>
    </row>
    <row r="453" spans="1:29" x14ac:dyDescent="0.25">
      <c r="A453" s="8"/>
      <c r="B453" s="8"/>
      <c r="C453" s="8"/>
      <c r="D453" s="8"/>
      <c r="E453" s="8"/>
      <c r="F453" s="9"/>
      <c r="G453" s="9"/>
      <c r="H453" s="9" t="s">
        <v>691</v>
      </c>
      <c r="I453" s="9"/>
      <c r="J453" s="9"/>
      <c r="K453" s="9"/>
      <c r="L453" s="9"/>
      <c r="M453" s="10" t="s">
        <v>26</v>
      </c>
      <c r="N453" s="10"/>
      <c r="O453" s="10"/>
      <c r="P453" s="5">
        <v>1</v>
      </c>
      <c r="Q453" s="5"/>
      <c r="R453" s="5">
        <v>2021</v>
      </c>
      <c r="S453" s="5"/>
      <c r="T453" s="5">
        <v>5</v>
      </c>
      <c r="U453" s="5"/>
      <c r="V453" s="6" t="s">
        <v>22</v>
      </c>
      <c r="W453" s="6"/>
      <c r="X453" s="5">
        <v>0</v>
      </c>
      <c r="Y453" s="5"/>
      <c r="Z453" s="5"/>
      <c r="AA453" s="7">
        <v>-10.8</v>
      </c>
      <c r="AB453" s="7"/>
      <c r="AC453" s="7"/>
    </row>
    <row r="454" spans="1:29" x14ac:dyDescent="0.25">
      <c r="A454" s="8"/>
      <c r="B454" s="8"/>
      <c r="C454" s="8"/>
      <c r="D454" s="8"/>
      <c r="E454" s="8"/>
      <c r="F454" s="9"/>
      <c r="G454" s="9"/>
      <c r="H454" s="9" t="s">
        <v>691</v>
      </c>
      <c r="I454" s="9"/>
      <c r="J454" s="10" t="s">
        <v>28</v>
      </c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7">
        <v>1970.8</v>
      </c>
      <c r="AB454" s="7"/>
      <c r="AC454" s="7"/>
    </row>
    <row r="455" spans="1:29" x14ac:dyDescent="0.25">
      <c r="A455" s="11" t="s">
        <v>153</v>
      </c>
      <c r="B455" s="11"/>
      <c r="C455" s="11"/>
      <c r="D455" s="11"/>
      <c r="E455" s="11"/>
      <c r="F455" s="12" t="s">
        <v>154</v>
      </c>
      <c r="G455" s="12"/>
      <c r="H455" s="12" t="s">
        <v>742</v>
      </c>
      <c r="I455" s="12"/>
      <c r="J455" s="12" t="s">
        <v>15</v>
      </c>
      <c r="K455" s="12"/>
      <c r="L455" s="12"/>
      <c r="M455" s="10" t="s">
        <v>18</v>
      </c>
      <c r="N455" s="10"/>
      <c r="O455" s="10"/>
      <c r="P455" s="5">
        <v>1</v>
      </c>
      <c r="Q455" s="5"/>
      <c r="R455" s="5">
        <v>2021</v>
      </c>
      <c r="S455" s="5"/>
      <c r="T455" s="5">
        <v>5</v>
      </c>
      <c r="U455" s="5"/>
      <c r="V455" s="6" t="s">
        <v>17</v>
      </c>
      <c r="W455" s="6"/>
      <c r="X455" s="5">
        <v>0</v>
      </c>
      <c r="Y455" s="5"/>
      <c r="Z455" s="5"/>
      <c r="AA455" s="7">
        <v>4916.8599999999997</v>
      </c>
      <c r="AB455" s="7"/>
      <c r="AC455" s="7"/>
    </row>
    <row r="456" spans="1:29" x14ac:dyDescent="0.25">
      <c r="A456" s="8"/>
      <c r="B456" s="8"/>
      <c r="C456" s="8"/>
      <c r="D456" s="8"/>
      <c r="E456" s="8"/>
      <c r="F456" s="9"/>
      <c r="G456" s="9"/>
      <c r="H456" s="9" t="s">
        <v>691</v>
      </c>
      <c r="I456" s="9"/>
      <c r="J456" s="9"/>
      <c r="K456" s="9"/>
      <c r="L456" s="9"/>
      <c r="M456" s="10" t="s">
        <v>19</v>
      </c>
      <c r="N456" s="10"/>
      <c r="O456" s="10"/>
      <c r="P456" s="5">
        <v>1</v>
      </c>
      <c r="Q456" s="5"/>
      <c r="R456" s="5">
        <v>2021</v>
      </c>
      <c r="S456" s="5"/>
      <c r="T456" s="5">
        <v>5</v>
      </c>
      <c r="U456" s="5"/>
      <c r="V456" s="6" t="s">
        <v>17</v>
      </c>
      <c r="W456" s="6"/>
      <c r="X456" s="5">
        <v>0</v>
      </c>
      <c r="Y456" s="5"/>
      <c r="Z456" s="5"/>
      <c r="AA456" s="7">
        <v>1229.22</v>
      </c>
      <c r="AB456" s="7"/>
      <c r="AC456" s="7"/>
    </row>
    <row r="457" spans="1:29" x14ac:dyDescent="0.25">
      <c r="A457" s="8"/>
      <c r="B457" s="8"/>
      <c r="C457" s="8"/>
      <c r="D457" s="8"/>
      <c r="E457" s="8"/>
      <c r="F457" s="9"/>
      <c r="G457" s="9"/>
      <c r="H457" s="9" t="s">
        <v>691</v>
      </c>
      <c r="I457" s="9"/>
      <c r="J457" s="9"/>
      <c r="K457" s="9"/>
      <c r="L457" s="9"/>
      <c r="M457" s="10" t="s">
        <v>57</v>
      </c>
      <c r="N457" s="10"/>
      <c r="O457" s="10"/>
      <c r="P457" s="5">
        <v>1</v>
      </c>
      <c r="Q457" s="5"/>
      <c r="R457" s="5">
        <v>2021</v>
      </c>
      <c r="S457" s="5"/>
      <c r="T457" s="5">
        <v>5</v>
      </c>
      <c r="U457" s="5"/>
      <c r="V457" s="6" t="s">
        <v>17</v>
      </c>
      <c r="W457" s="6"/>
      <c r="X457" s="5">
        <v>0</v>
      </c>
      <c r="Y457" s="5"/>
      <c r="Z457" s="5"/>
      <c r="AA457" s="7">
        <v>368.77</v>
      </c>
      <c r="AB457" s="7"/>
      <c r="AC457" s="7"/>
    </row>
    <row r="458" spans="1:29" x14ac:dyDescent="0.25">
      <c r="A458" s="8"/>
      <c r="B458" s="8"/>
      <c r="C458" s="8"/>
      <c r="D458" s="8"/>
      <c r="E458" s="8"/>
      <c r="F458" s="9"/>
      <c r="G458" s="9"/>
      <c r="H458" s="9" t="s">
        <v>691</v>
      </c>
      <c r="I458" s="9"/>
      <c r="J458" s="9"/>
      <c r="K458" s="9"/>
      <c r="L458" s="9"/>
      <c r="M458" s="10" t="s">
        <v>21</v>
      </c>
      <c r="N458" s="10"/>
      <c r="O458" s="10"/>
      <c r="P458" s="5">
        <v>1</v>
      </c>
      <c r="Q458" s="5"/>
      <c r="R458" s="5">
        <v>2021</v>
      </c>
      <c r="S458" s="5"/>
      <c r="T458" s="5">
        <v>5</v>
      </c>
      <c r="U458" s="5"/>
      <c r="V458" s="6" t="s">
        <v>22</v>
      </c>
      <c r="W458" s="6"/>
      <c r="X458" s="5">
        <v>0</v>
      </c>
      <c r="Y458" s="5"/>
      <c r="Z458" s="5"/>
      <c r="AA458" s="7">
        <v>-322.93</v>
      </c>
      <c r="AB458" s="7"/>
      <c r="AC458" s="7"/>
    </row>
    <row r="459" spans="1:29" x14ac:dyDescent="0.25">
      <c r="A459" s="8"/>
      <c r="B459" s="8"/>
      <c r="C459" s="8"/>
      <c r="D459" s="8"/>
      <c r="E459" s="8"/>
      <c r="F459" s="9"/>
      <c r="G459" s="9"/>
      <c r="H459" s="9" t="s">
        <v>691</v>
      </c>
      <c r="I459" s="9"/>
      <c r="J459" s="9"/>
      <c r="K459" s="9"/>
      <c r="L459" s="9"/>
      <c r="M459" s="10" t="s">
        <v>23</v>
      </c>
      <c r="N459" s="10"/>
      <c r="O459" s="10"/>
      <c r="P459" s="5">
        <v>1</v>
      </c>
      <c r="Q459" s="5"/>
      <c r="R459" s="5">
        <v>2021</v>
      </c>
      <c r="S459" s="5"/>
      <c r="T459" s="5">
        <v>5</v>
      </c>
      <c r="U459" s="5"/>
      <c r="V459" s="6" t="s">
        <v>22</v>
      </c>
      <c r="W459" s="6"/>
      <c r="X459" s="5">
        <v>0</v>
      </c>
      <c r="Y459" s="5"/>
      <c r="Z459" s="5"/>
      <c r="AA459" s="7">
        <v>0</v>
      </c>
      <c r="AB459" s="7"/>
      <c r="AC459" s="7"/>
    </row>
    <row r="460" spans="1:29" x14ac:dyDescent="0.25">
      <c r="A460" s="8"/>
      <c r="B460" s="8"/>
      <c r="C460" s="8"/>
      <c r="D460" s="8"/>
      <c r="E460" s="8"/>
      <c r="F460" s="9"/>
      <c r="G460" s="9"/>
      <c r="H460" s="9" t="s">
        <v>691</v>
      </c>
      <c r="I460" s="9"/>
      <c r="J460" s="9"/>
      <c r="K460" s="9"/>
      <c r="L460" s="9"/>
      <c r="M460" s="10" t="s">
        <v>24</v>
      </c>
      <c r="N460" s="10"/>
      <c r="O460" s="10"/>
      <c r="P460" s="5">
        <v>1</v>
      </c>
      <c r="Q460" s="5"/>
      <c r="R460" s="5">
        <v>2021</v>
      </c>
      <c r="S460" s="5"/>
      <c r="T460" s="5">
        <v>5</v>
      </c>
      <c r="U460" s="5"/>
      <c r="V460" s="6" t="s">
        <v>22</v>
      </c>
      <c r="W460" s="6"/>
      <c r="X460" s="5">
        <v>0</v>
      </c>
      <c r="Y460" s="5"/>
      <c r="Z460" s="5"/>
      <c r="AA460" s="7">
        <v>-751.97</v>
      </c>
      <c r="AB460" s="7"/>
      <c r="AC460" s="7"/>
    </row>
    <row r="461" spans="1:29" x14ac:dyDescent="0.25">
      <c r="A461" s="8"/>
      <c r="B461" s="8"/>
      <c r="C461" s="8"/>
      <c r="D461" s="8"/>
      <c r="E461" s="8"/>
      <c r="F461" s="9"/>
      <c r="G461" s="9"/>
      <c r="H461" s="9" t="s">
        <v>691</v>
      </c>
      <c r="I461" s="9"/>
      <c r="J461" s="9"/>
      <c r="K461" s="9"/>
      <c r="L461" s="9"/>
      <c r="M461" s="10" t="s">
        <v>25</v>
      </c>
      <c r="N461" s="10"/>
      <c r="O461" s="10"/>
      <c r="P461" s="5">
        <v>1</v>
      </c>
      <c r="Q461" s="5"/>
      <c r="R461" s="5">
        <v>2021</v>
      </c>
      <c r="S461" s="5"/>
      <c r="T461" s="5">
        <v>5</v>
      </c>
      <c r="U461" s="5"/>
      <c r="V461" s="6" t="s">
        <v>22</v>
      </c>
      <c r="W461" s="6"/>
      <c r="X461" s="5">
        <v>0</v>
      </c>
      <c r="Y461" s="5"/>
      <c r="Z461" s="5"/>
      <c r="AA461" s="7">
        <v>-715.43</v>
      </c>
      <c r="AB461" s="7"/>
      <c r="AC461" s="7"/>
    </row>
    <row r="462" spans="1:29" x14ac:dyDescent="0.25">
      <c r="A462" s="8"/>
      <c r="B462" s="8"/>
      <c r="C462" s="8"/>
      <c r="D462" s="8"/>
      <c r="E462" s="8"/>
      <c r="F462" s="9"/>
      <c r="G462" s="9"/>
      <c r="H462" s="9" t="s">
        <v>691</v>
      </c>
      <c r="I462" s="9"/>
      <c r="J462" s="9"/>
      <c r="K462" s="9"/>
      <c r="L462" s="9"/>
      <c r="M462" s="10" t="s">
        <v>35</v>
      </c>
      <c r="N462" s="10"/>
      <c r="O462" s="10"/>
      <c r="P462" s="5">
        <v>1</v>
      </c>
      <c r="Q462" s="5"/>
      <c r="R462" s="5">
        <v>2021</v>
      </c>
      <c r="S462" s="5"/>
      <c r="T462" s="5">
        <v>5</v>
      </c>
      <c r="U462" s="5"/>
      <c r="V462" s="6" t="s">
        <v>22</v>
      </c>
      <c r="W462" s="6"/>
      <c r="X462" s="5">
        <v>0</v>
      </c>
      <c r="Y462" s="5"/>
      <c r="Z462" s="5"/>
      <c r="AA462" s="7">
        <v>-10.74</v>
      </c>
      <c r="AB462" s="7"/>
      <c r="AC462" s="7"/>
    </row>
    <row r="463" spans="1:29" x14ac:dyDescent="0.25">
      <c r="A463" s="8"/>
      <c r="B463" s="8"/>
      <c r="C463" s="8"/>
      <c r="D463" s="8"/>
      <c r="E463" s="8"/>
      <c r="F463" s="9"/>
      <c r="G463" s="9"/>
      <c r="H463" s="9" t="s">
        <v>691</v>
      </c>
      <c r="I463" s="9"/>
      <c r="J463" s="9"/>
      <c r="K463" s="9"/>
      <c r="L463" s="9"/>
      <c r="M463" s="10" t="s">
        <v>26</v>
      </c>
      <c r="N463" s="10"/>
      <c r="O463" s="10"/>
      <c r="P463" s="5">
        <v>1</v>
      </c>
      <c r="Q463" s="5"/>
      <c r="R463" s="5">
        <v>2021</v>
      </c>
      <c r="S463" s="5"/>
      <c r="T463" s="5">
        <v>5</v>
      </c>
      <c r="U463" s="5"/>
      <c r="V463" s="6" t="s">
        <v>22</v>
      </c>
      <c r="W463" s="6"/>
      <c r="X463" s="5">
        <v>0</v>
      </c>
      <c r="Y463" s="5"/>
      <c r="Z463" s="5"/>
      <c r="AA463" s="7">
        <v>-30.73</v>
      </c>
      <c r="AB463" s="7"/>
      <c r="AC463" s="7"/>
    </row>
    <row r="464" spans="1:29" x14ac:dyDescent="0.25">
      <c r="A464" s="8"/>
      <c r="B464" s="8"/>
      <c r="C464" s="8"/>
      <c r="D464" s="8"/>
      <c r="E464" s="8"/>
      <c r="F464" s="9"/>
      <c r="G464" s="9"/>
      <c r="H464" s="9" t="s">
        <v>691</v>
      </c>
      <c r="I464" s="9"/>
      <c r="J464" s="9"/>
      <c r="K464" s="9"/>
      <c r="L464" s="9"/>
      <c r="M464" s="10" t="s">
        <v>27</v>
      </c>
      <c r="N464" s="10"/>
      <c r="O464" s="10"/>
      <c r="P464" s="5">
        <v>1</v>
      </c>
      <c r="Q464" s="5"/>
      <c r="R464" s="5">
        <v>2021</v>
      </c>
      <c r="S464" s="5"/>
      <c r="T464" s="5">
        <v>5</v>
      </c>
      <c r="U464" s="5"/>
      <c r="V464" s="6" t="s">
        <v>22</v>
      </c>
      <c r="W464" s="6"/>
      <c r="X464" s="5">
        <v>0</v>
      </c>
      <c r="Y464" s="5"/>
      <c r="Z464" s="5"/>
      <c r="AA464" s="7">
        <v>-65.150000000000006</v>
      </c>
      <c r="AB464" s="7"/>
      <c r="AC464" s="7"/>
    </row>
    <row r="465" spans="1:29" x14ac:dyDescent="0.25">
      <c r="A465" s="8"/>
      <c r="B465" s="8"/>
      <c r="C465" s="8"/>
      <c r="D465" s="8"/>
      <c r="E465" s="8"/>
      <c r="F465" s="9"/>
      <c r="G465" s="9"/>
      <c r="H465" s="9" t="s">
        <v>691</v>
      </c>
      <c r="I465" s="9"/>
      <c r="J465" s="10" t="s">
        <v>28</v>
      </c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7">
        <v>4617.8999999999996</v>
      </c>
      <c r="AB465" s="7"/>
      <c r="AC465" s="7"/>
    </row>
    <row r="466" spans="1:29" x14ac:dyDescent="0.25">
      <c r="A466" s="11" t="s">
        <v>155</v>
      </c>
      <c r="B466" s="11"/>
      <c r="C466" s="11"/>
      <c r="D466" s="11"/>
      <c r="E466" s="11"/>
      <c r="F466" s="12" t="s">
        <v>156</v>
      </c>
      <c r="G466" s="12"/>
      <c r="H466" s="12" t="s">
        <v>743</v>
      </c>
      <c r="I466" s="12"/>
      <c r="J466" s="12" t="s">
        <v>15</v>
      </c>
      <c r="K466" s="12"/>
      <c r="L466" s="12"/>
      <c r="M466" s="10" t="s">
        <v>18</v>
      </c>
      <c r="N466" s="10"/>
      <c r="O466" s="10"/>
      <c r="P466" s="5">
        <v>1</v>
      </c>
      <c r="Q466" s="5"/>
      <c r="R466" s="5">
        <v>2021</v>
      </c>
      <c r="S466" s="5"/>
      <c r="T466" s="5">
        <v>5</v>
      </c>
      <c r="U466" s="5"/>
      <c r="V466" s="6" t="s">
        <v>17</v>
      </c>
      <c r="W466" s="6"/>
      <c r="X466" s="5">
        <v>0</v>
      </c>
      <c r="Y466" s="5"/>
      <c r="Z466" s="5"/>
      <c r="AA466" s="7">
        <v>4518.2</v>
      </c>
      <c r="AB466" s="7"/>
      <c r="AC466" s="7"/>
    </row>
    <row r="467" spans="1:29" x14ac:dyDescent="0.25">
      <c r="A467" s="8"/>
      <c r="B467" s="8"/>
      <c r="C467" s="8"/>
      <c r="D467" s="8"/>
      <c r="E467" s="8"/>
      <c r="F467" s="9"/>
      <c r="G467" s="9"/>
      <c r="H467" s="9" t="s">
        <v>691</v>
      </c>
      <c r="I467" s="9"/>
      <c r="J467" s="9"/>
      <c r="K467" s="9"/>
      <c r="L467" s="9"/>
      <c r="M467" s="10" t="s">
        <v>19</v>
      </c>
      <c r="N467" s="10"/>
      <c r="O467" s="10"/>
      <c r="P467" s="5">
        <v>1</v>
      </c>
      <c r="Q467" s="5"/>
      <c r="R467" s="5">
        <v>2021</v>
      </c>
      <c r="S467" s="5"/>
      <c r="T467" s="5">
        <v>5</v>
      </c>
      <c r="U467" s="5"/>
      <c r="V467" s="6" t="s">
        <v>17</v>
      </c>
      <c r="W467" s="6"/>
      <c r="X467" s="5">
        <v>0</v>
      </c>
      <c r="Y467" s="5"/>
      <c r="Z467" s="5"/>
      <c r="AA467" s="7">
        <v>1129.55</v>
      </c>
      <c r="AB467" s="7"/>
      <c r="AC467" s="7"/>
    </row>
    <row r="468" spans="1:29" x14ac:dyDescent="0.25">
      <c r="A468" s="8"/>
      <c r="B468" s="8"/>
      <c r="C468" s="8"/>
      <c r="D468" s="8"/>
      <c r="E468" s="8"/>
      <c r="F468" s="9"/>
      <c r="G468" s="9"/>
      <c r="H468" s="9" t="s">
        <v>691</v>
      </c>
      <c r="I468" s="9"/>
      <c r="J468" s="9"/>
      <c r="K468" s="9"/>
      <c r="L468" s="9"/>
      <c r="M468" s="10" t="s">
        <v>23</v>
      </c>
      <c r="N468" s="10"/>
      <c r="O468" s="10"/>
      <c r="P468" s="5">
        <v>1</v>
      </c>
      <c r="Q468" s="5"/>
      <c r="R468" s="5">
        <v>2021</v>
      </c>
      <c r="S468" s="5"/>
      <c r="T468" s="5">
        <v>5</v>
      </c>
      <c r="U468" s="5"/>
      <c r="V468" s="6" t="s">
        <v>22</v>
      </c>
      <c r="W468" s="6"/>
      <c r="X468" s="5">
        <v>0</v>
      </c>
      <c r="Y468" s="5"/>
      <c r="Z468" s="5"/>
      <c r="AA468" s="7">
        <v>0</v>
      </c>
      <c r="AB468" s="7"/>
      <c r="AC468" s="7"/>
    </row>
    <row r="469" spans="1:29" x14ac:dyDescent="0.25">
      <c r="A469" s="8"/>
      <c r="B469" s="8"/>
      <c r="C469" s="8"/>
      <c r="D469" s="8"/>
      <c r="E469" s="8"/>
      <c r="F469" s="9"/>
      <c r="G469" s="9"/>
      <c r="H469" s="9" t="s">
        <v>691</v>
      </c>
      <c r="I469" s="9"/>
      <c r="J469" s="9"/>
      <c r="K469" s="9"/>
      <c r="L469" s="9"/>
      <c r="M469" s="10" t="s">
        <v>24</v>
      </c>
      <c r="N469" s="10"/>
      <c r="O469" s="10"/>
      <c r="P469" s="5">
        <v>1</v>
      </c>
      <c r="Q469" s="5"/>
      <c r="R469" s="5">
        <v>2021</v>
      </c>
      <c r="S469" s="5"/>
      <c r="T469" s="5">
        <v>5</v>
      </c>
      <c r="U469" s="5"/>
      <c r="V469" s="6" t="s">
        <v>22</v>
      </c>
      <c r="W469" s="6"/>
      <c r="X469" s="5">
        <v>0</v>
      </c>
      <c r="Y469" s="5"/>
      <c r="Z469" s="5"/>
      <c r="AA469" s="7">
        <v>-641.96</v>
      </c>
      <c r="AB469" s="7"/>
      <c r="AC469" s="7"/>
    </row>
    <row r="470" spans="1:29" x14ac:dyDescent="0.25">
      <c r="A470" s="8"/>
      <c r="B470" s="8"/>
      <c r="C470" s="8"/>
      <c r="D470" s="8"/>
      <c r="E470" s="8"/>
      <c r="F470" s="9"/>
      <c r="G470" s="9"/>
      <c r="H470" s="9" t="s">
        <v>691</v>
      </c>
      <c r="I470" s="9"/>
      <c r="J470" s="9"/>
      <c r="K470" s="9"/>
      <c r="L470" s="9"/>
      <c r="M470" s="10" t="s">
        <v>25</v>
      </c>
      <c r="N470" s="10"/>
      <c r="O470" s="10"/>
      <c r="P470" s="5">
        <v>1</v>
      </c>
      <c r="Q470" s="5"/>
      <c r="R470" s="5">
        <v>2021</v>
      </c>
      <c r="S470" s="5"/>
      <c r="T470" s="5">
        <v>5</v>
      </c>
      <c r="U470" s="5"/>
      <c r="V470" s="6" t="s">
        <v>22</v>
      </c>
      <c r="W470" s="6"/>
      <c r="X470" s="5">
        <v>0</v>
      </c>
      <c r="Y470" s="5"/>
      <c r="Z470" s="5"/>
      <c r="AA470" s="7">
        <v>-507.23</v>
      </c>
      <c r="AB470" s="7"/>
      <c r="AC470" s="7"/>
    </row>
    <row r="471" spans="1:29" x14ac:dyDescent="0.25">
      <c r="A471" s="8"/>
      <c r="B471" s="8"/>
      <c r="C471" s="8"/>
      <c r="D471" s="8"/>
      <c r="E471" s="8"/>
      <c r="F471" s="9"/>
      <c r="G471" s="9"/>
      <c r="H471" s="9" t="s">
        <v>691</v>
      </c>
      <c r="I471" s="9"/>
      <c r="J471" s="9"/>
      <c r="K471" s="9"/>
      <c r="L471" s="9"/>
      <c r="M471" s="10" t="s">
        <v>26</v>
      </c>
      <c r="N471" s="10"/>
      <c r="O471" s="10"/>
      <c r="P471" s="5">
        <v>1</v>
      </c>
      <c r="Q471" s="5"/>
      <c r="R471" s="5">
        <v>2021</v>
      </c>
      <c r="S471" s="5"/>
      <c r="T471" s="5">
        <v>5</v>
      </c>
      <c r="U471" s="5"/>
      <c r="V471" s="6" t="s">
        <v>22</v>
      </c>
      <c r="W471" s="6"/>
      <c r="X471" s="5">
        <v>0</v>
      </c>
      <c r="Y471" s="5"/>
      <c r="Z471" s="5"/>
      <c r="AA471" s="7">
        <v>-28.24</v>
      </c>
      <c r="AB471" s="7"/>
      <c r="AC471" s="7"/>
    </row>
    <row r="472" spans="1:29" x14ac:dyDescent="0.25">
      <c r="A472" s="8"/>
      <c r="B472" s="8"/>
      <c r="C472" s="8"/>
      <c r="D472" s="8"/>
      <c r="E472" s="8"/>
      <c r="F472" s="9"/>
      <c r="G472" s="9"/>
      <c r="H472" s="9" t="s">
        <v>691</v>
      </c>
      <c r="I472" s="9"/>
      <c r="J472" s="10" t="s">
        <v>28</v>
      </c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7">
        <v>4470.32</v>
      </c>
      <c r="AB472" s="7"/>
      <c r="AC472" s="7"/>
    </row>
    <row r="473" spans="1:29" x14ac:dyDescent="0.25">
      <c r="A473" s="11" t="s">
        <v>157</v>
      </c>
      <c r="B473" s="11"/>
      <c r="C473" s="11"/>
      <c r="D473" s="11"/>
      <c r="E473" s="11"/>
      <c r="F473" s="12" t="s">
        <v>158</v>
      </c>
      <c r="G473" s="12"/>
      <c r="H473" s="12" t="s">
        <v>744</v>
      </c>
      <c r="I473" s="12"/>
      <c r="J473" s="12" t="s">
        <v>15</v>
      </c>
      <c r="K473" s="12"/>
      <c r="L473" s="12"/>
      <c r="M473" s="10" t="s">
        <v>18</v>
      </c>
      <c r="N473" s="10"/>
      <c r="O473" s="10"/>
      <c r="P473" s="5">
        <v>1</v>
      </c>
      <c r="Q473" s="5"/>
      <c r="R473" s="5">
        <v>2021</v>
      </c>
      <c r="S473" s="5"/>
      <c r="T473" s="5">
        <v>5</v>
      </c>
      <c r="U473" s="5"/>
      <c r="V473" s="6" t="s">
        <v>17</v>
      </c>
      <c r="W473" s="6"/>
      <c r="X473" s="5">
        <v>0</v>
      </c>
      <c r="Y473" s="5"/>
      <c r="Z473" s="5"/>
      <c r="AA473" s="7">
        <v>1727.55</v>
      </c>
      <c r="AB473" s="7"/>
      <c r="AC473" s="7"/>
    </row>
    <row r="474" spans="1:29" x14ac:dyDescent="0.25">
      <c r="A474" s="8"/>
      <c r="B474" s="8"/>
      <c r="C474" s="8"/>
      <c r="D474" s="8"/>
      <c r="E474" s="8"/>
      <c r="F474" s="9"/>
      <c r="G474" s="9"/>
      <c r="H474" s="9" t="s">
        <v>691</v>
      </c>
      <c r="I474" s="9"/>
      <c r="J474" s="9"/>
      <c r="K474" s="9"/>
      <c r="L474" s="9"/>
      <c r="M474" s="10" t="s">
        <v>19</v>
      </c>
      <c r="N474" s="10"/>
      <c r="O474" s="10"/>
      <c r="P474" s="5">
        <v>1</v>
      </c>
      <c r="Q474" s="5"/>
      <c r="R474" s="5">
        <v>2021</v>
      </c>
      <c r="S474" s="5"/>
      <c r="T474" s="5">
        <v>5</v>
      </c>
      <c r="U474" s="5"/>
      <c r="V474" s="6" t="s">
        <v>17</v>
      </c>
      <c r="W474" s="6"/>
      <c r="X474" s="5">
        <v>0</v>
      </c>
      <c r="Y474" s="5"/>
      <c r="Z474" s="5"/>
      <c r="AA474" s="7">
        <v>431.89</v>
      </c>
      <c r="AB474" s="7"/>
      <c r="AC474" s="7"/>
    </row>
    <row r="475" spans="1:29" x14ac:dyDescent="0.25">
      <c r="A475" s="8"/>
      <c r="B475" s="8"/>
      <c r="C475" s="8"/>
      <c r="D475" s="8"/>
      <c r="E475" s="8"/>
      <c r="F475" s="9"/>
      <c r="G475" s="9"/>
      <c r="H475" s="9" t="s">
        <v>691</v>
      </c>
      <c r="I475" s="9"/>
      <c r="J475" s="9"/>
      <c r="K475" s="9"/>
      <c r="L475" s="9"/>
      <c r="M475" s="10" t="s">
        <v>23</v>
      </c>
      <c r="N475" s="10"/>
      <c r="O475" s="10"/>
      <c r="P475" s="5">
        <v>1</v>
      </c>
      <c r="Q475" s="5"/>
      <c r="R475" s="5">
        <v>2021</v>
      </c>
      <c r="S475" s="5"/>
      <c r="T475" s="5">
        <v>5</v>
      </c>
      <c r="U475" s="5"/>
      <c r="V475" s="6" t="s">
        <v>22</v>
      </c>
      <c r="W475" s="6"/>
      <c r="X475" s="5">
        <v>0</v>
      </c>
      <c r="Y475" s="5"/>
      <c r="Z475" s="5"/>
      <c r="AA475" s="7">
        <v>0</v>
      </c>
      <c r="AB475" s="7"/>
      <c r="AC475" s="7"/>
    </row>
    <row r="476" spans="1:29" x14ac:dyDescent="0.25">
      <c r="A476" s="8"/>
      <c r="B476" s="8"/>
      <c r="C476" s="8"/>
      <c r="D476" s="8"/>
      <c r="E476" s="8"/>
      <c r="F476" s="9"/>
      <c r="G476" s="9"/>
      <c r="H476" s="9" t="s">
        <v>691</v>
      </c>
      <c r="I476" s="9"/>
      <c r="J476" s="9"/>
      <c r="K476" s="9"/>
      <c r="L476" s="9"/>
      <c r="M476" s="10" t="s">
        <v>24</v>
      </c>
      <c r="N476" s="10"/>
      <c r="O476" s="10"/>
      <c r="P476" s="5">
        <v>1</v>
      </c>
      <c r="Q476" s="5"/>
      <c r="R476" s="5">
        <v>2021</v>
      </c>
      <c r="S476" s="5"/>
      <c r="T476" s="5">
        <v>5</v>
      </c>
      <c r="U476" s="5"/>
      <c r="V476" s="6" t="s">
        <v>22</v>
      </c>
      <c r="W476" s="6"/>
      <c r="X476" s="5">
        <v>0</v>
      </c>
      <c r="Y476" s="5"/>
      <c r="Z476" s="5"/>
      <c r="AA476" s="7">
        <v>-177.84</v>
      </c>
      <c r="AB476" s="7"/>
      <c r="AC476" s="7"/>
    </row>
    <row r="477" spans="1:29" x14ac:dyDescent="0.25">
      <c r="A477" s="8"/>
      <c r="B477" s="8"/>
      <c r="C477" s="8"/>
      <c r="D477" s="8"/>
      <c r="E477" s="8"/>
      <c r="F477" s="9"/>
      <c r="G477" s="9"/>
      <c r="H477" s="9" t="s">
        <v>691</v>
      </c>
      <c r="I477" s="9"/>
      <c r="J477" s="9"/>
      <c r="K477" s="9"/>
      <c r="L477" s="9"/>
      <c r="M477" s="10" t="s">
        <v>35</v>
      </c>
      <c r="N477" s="10"/>
      <c r="O477" s="10"/>
      <c r="P477" s="5">
        <v>1</v>
      </c>
      <c r="Q477" s="5"/>
      <c r="R477" s="5">
        <v>2021</v>
      </c>
      <c r="S477" s="5"/>
      <c r="T477" s="5">
        <v>5</v>
      </c>
      <c r="U477" s="5"/>
      <c r="V477" s="6" t="s">
        <v>22</v>
      </c>
      <c r="W477" s="6"/>
      <c r="X477" s="5">
        <v>0</v>
      </c>
      <c r="Y477" s="5"/>
      <c r="Z477" s="5"/>
      <c r="AA477" s="7">
        <v>-10.74</v>
      </c>
      <c r="AB477" s="7"/>
      <c r="AC477" s="7"/>
    </row>
    <row r="478" spans="1:29" x14ac:dyDescent="0.25">
      <c r="A478" s="8"/>
      <c r="B478" s="8"/>
      <c r="C478" s="8"/>
      <c r="D478" s="8"/>
      <c r="E478" s="8"/>
      <c r="F478" s="9"/>
      <c r="G478" s="9"/>
      <c r="H478" s="9" t="s">
        <v>691</v>
      </c>
      <c r="I478" s="9"/>
      <c r="J478" s="9"/>
      <c r="K478" s="9"/>
      <c r="L478" s="9"/>
      <c r="M478" s="10" t="s">
        <v>26</v>
      </c>
      <c r="N478" s="10"/>
      <c r="O478" s="10"/>
      <c r="P478" s="5">
        <v>1</v>
      </c>
      <c r="Q478" s="5"/>
      <c r="R478" s="5">
        <v>2021</v>
      </c>
      <c r="S478" s="5"/>
      <c r="T478" s="5">
        <v>5</v>
      </c>
      <c r="U478" s="5"/>
      <c r="V478" s="6" t="s">
        <v>22</v>
      </c>
      <c r="W478" s="6"/>
      <c r="X478" s="5">
        <v>0</v>
      </c>
      <c r="Y478" s="5"/>
      <c r="Z478" s="5"/>
      <c r="AA478" s="7">
        <v>-10.8</v>
      </c>
      <c r="AB478" s="7"/>
      <c r="AC478" s="7"/>
    </row>
    <row r="479" spans="1:29" x14ac:dyDescent="0.25">
      <c r="A479" s="8"/>
      <c r="B479" s="8"/>
      <c r="C479" s="8"/>
      <c r="D479" s="8"/>
      <c r="E479" s="8"/>
      <c r="F479" s="9"/>
      <c r="G479" s="9"/>
      <c r="H479" s="9" t="s">
        <v>691</v>
      </c>
      <c r="I479" s="9"/>
      <c r="J479" s="9"/>
      <c r="K479" s="9"/>
      <c r="L479" s="9"/>
      <c r="M479" s="10" t="s">
        <v>27</v>
      </c>
      <c r="N479" s="10"/>
      <c r="O479" s="10"/>
      <c r="P479" s="5">
        <v>1</v>
      </c>
      <c r="Q479" s="5"/>
      <c r="R479" s="5">
        <v>2021</v>
      </c>
      <c r="S479" s="5"/>
      <c r="T479" s="5">
        <v>5</v>
      </c>
      <c r="U479" s="5"/>
      <c r="V479" s="6" t="s">
        <v>22</v>
      </c>
      <c r="W479" s="6"/>
      <c r="X479" s="5">
        <v>0</v>
      </c>
      <c r="Y479" s="5"/>
      <c r="Z479" s="5"/>
      <c r="AA479" s="7">
        <v>-21.59</v>
      </c>
      <c r="AB479" s="7"/>
      <c r="AC479" s="7"/>
    </row>
    <row r="480" spans="1:29" x14ac:dyDescent="0.25">
      <c r="A480" s="8"/>
      <c r="B480" s="8"/>
      <c r="C480" s="8"/>
      <c r="D480" s="8"/>
      <c r="E480" s="8"/>
      <c r="F480" s="9"/>
      <c r="G480" s="9"/>
      <c r="H480" s="9" t="s">
        <v>691</v>
      </c>
      <c r="I480" s="9"/>
      <c r="J480" s="10" t="s">
        <v>28</v>
      </c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7">
        <v>1938.47</v>
      </c>
      <c r="AB480" s="7"/>
      <c r="AC480" s="7"/>
    </row>
    <row r="481" spans="1:29" x14ac:dyDescent="0.25">
      <c r="A481" s="11" t="s">
        <v>159</v>
      </c>
      <c r="B481" s="11"/>
      <c r="C481" s="11"/>
      <c r="D481" s="11"/>
      <c r="E481" s="11"/>
      <c r="F481" s="12" t="s">
        <v>160</v>
      </c>
      <c r="G481" s="12"/>
      <c r="H481" s="12" t="s">
        <v>745</v>
      </c>
      <c r="I481" s="12"/>
      <c r="J481" s="12" t="s">
        <v>15</v>
      </c>
      <c r="K481" s="12"/>
      <c r="L481" s="12"/>
      <c r="M481" s="10" t="s">
        <v>18</v>
      </c>
      <c r="N481" s="10"/>
      <c r="O481" s="10"/>
      <c r="P481" s="5">
        <v>1</v>
      </c>
      <c r="Q481" s="5"/>
      <c r="R481" s="5">
        <v>2021</v>
      </c>
      <c r="S481" s="5"/>
      <c r="T481" s="5">
        <v>5</v>
      </c>
      <c r="U481" s="5"/>
      <c r="V481" s="6" t="s">
        <v>17</v>
      </c>
      <c r="W481" s="6"/>
      <c r="X481" s="5">
        <v>0</v>
      </c>
      <c r="Y481" s="5"/>
      <c r="Z481" s="5"/>
      <c r="AA481" s="7">
        <v>4916.8599999999997</v>
      </c>
      <c r="AB481" s="7"/>
      <c r="AC481" s="7"/>
    </row>
    <row r="482" spans="1:29" x14ac:dyDescent="0.25">
      <c r="A482" s="8"/>
      <c r="B482" s="8"/>
      <c r="C482" s="8"/>
      <c r="D482" s="8"/>
      <c r="E482" s="8"/>
      <c r="F482" s="9"/>
      <c r="G482" s="9"/>
      <c r="H482" s="9" t="s">
        <v>691</v>
      </c>
      <c r="I482" s="9"/>
      <c r="J482" s="9"/>
      <c r="K482" s="9"/>
      <c r="L482" s="9"/>
      <c r="M482" s="10" t="s">
        <v>19</v>
      </c>
      <c r="N482" s="10"/>
      <c r="O482" s="10"/>
      <c r="P482" s="5">
        <v>1</v>
      </c>
      <c r="Q482" s="5"/>
      <c r="R482" s="5">
        <v>2021</v>
      </c>
      <c r="S482" s="5"/>
      <c r="T482" s="5">
        <v>5</v>
      </c>
      <c r="U482" s="5"/>
      <c r="V482" s="6" t="s">
        <v>17</v>
      </c>
      <c r="W482" s="6"/>
      <c r="X482" s="5">
        <v>0</v>
      </c>
      <c r="Y482" s="5"/>
      <c r="Z482" s="5"/>
      <c r="AA482" s="7">
        <v>1229.22</v>
      </c>
      <c r="AB482" s="7"/>
      <c r="AC482" s="7"/>
    </row>
    <row r="483" spans="1:29" x14ac:dyDescent="0.25">
      <c r="A483" s="8"/>
      <c r="B483" s="8"/>
      <c r="C483" s="8"/>
      <c r="D483" s="8"/>
      <c r="E483" s="8"/>
      <c r="F483" s="9"/>
      <c r="G483" s="9"/>
      <c r="H483" s="9" t="s">
        <v>691</v>
      </c>
      <c r="I483" s="9"/>
      <c r="J483" s="9"/>
      <c r="K483" s="9"/>
      <c r="L483" s="9"/>
      <c r="M483" s="10" t="s">
        <v>23</v>
      </c>
      <c r="N483" s="10"/>
      <c r="O483" s="10"/>
      <c r="P483" s="5">
        <v>1</v>
      </c>
      <c r="Q483" s="5"/>
      <c r="R483" s="5">
        <v>2021</v>
      </c>
      <c r="S483" s="5"/>
      <c r="T483" s="5">
        <v>5</v>
      </c>
      <c r="U483" s="5"/>
      <c r="V483" s="6" t="s">
        <v>22</v>
      </c>
      <c r="W483" s="6"/>
      <c r="X483" s="5">
        <v>0</v>
      </c>
      <c r="Y483" s="5"/>
      <c r="Z483" s="5"/>
      <c r="AA483" s="7">
        <v>0</v>
      </c>
      <c r="AB483" s="7"/>
      <c r="AC483" s="7"/>
    </row>
    <row r="484" spans="1:29" x14ac:dyDescent="0.25">
      <c r="A484" s="8"/>
      <c r="B484" s="8"/>
      <c r="C484" s="8"/>
      <c r="D484" s="8"/>
      <c r="E484" s="8"/>
      <c r="F484" s="9"/>
      <c r="G484" s="9"/>
      <c r="H484" s="9" t="s">
        <v>691</v>
      </c>
      <c r="I484" s="9"/>
      <c r="J484" s="9"/>
      <c r="K484" s="9"/>
      <c r="L484" s="9"/>
      <c r="M484" s="10" t="s">
        <v>24</v>
      </c>
      <c r="N484" s="10"/>
      <c r="O484" s="10"/>
      <c r="P484" s="5">
        <v>1</v>
      </c>
      <c r="Q484" s="5"/>
      <c r="R484" s="5">
        <v>2021</v>
      </c>
      <c r="S484" s="5"/>
      <c r="T484" s="5">
        <v>5</v>
      </c>
      <c r="U484" s="5"/>
      <c r="V484" s="6" t="s">
        <v>22</v>
      </c>
      <c r="W484" s="6"/>
      <c r="X484" s="5">
        <v>0</v>
      </c>
      <c r="Y484" s="5"/>
      <c r="Z484" s="5"/>
      <c r="AA484" s="7">
        <v>-711.73</v>
      </c>
      <c r="AB484" s="7"/>
      <c r="AC484" s="7"/>
    </row>
    <row r="485" spans="1:29" x14ac:dyDescent="0.25">
      <c r="A485" s="8"/>
      <c r="B485" s="8"/>
      <c r="C485" s="8"/>
      <c r="D485" s="8"/>
      <c r="E485" s="8"/>
      <c r="F485" s="9"/>
      <c r="G485" s="9"/>
      <c r="H485" s="9" t="s">
        <v>691</v>
      </c>
      <c r="I485" s="9"/>
      <c r="J485" s="9"/>
      <c r="K485" s="9"/>
      <c r="L485" s="9"/>
      <c r="M485" s="10" t="s">
        <v>25</v>
      </c>
      <c r="N485" s="10"/>
      <c r="O485" s="10"/>
      <c r="P485" s="5">
        <v>1</v>
      </c>
      <c r="Q485" s="5"/>
      <c r="R485" s="5">
        <v>2021</v>
      </c>
      <c r="S485" s="5"/>
      <c r="T485" s="5">
        <v>5</v>
      </c>
      <c r="U485" s="5"/>
      <c r="V485" s="6" t="s">
        <v>22</v>
      </c>
      <c r="W485" s="6"/>
      <c r="X485" s="5">
        <v>0</v>
      </c>
      <c r="Y485" s="5"/>
      <c r="Z485" s="5"/>
      <c r="AA485" s="7">
        <v>-572.94000000000005</v>
      </c>
      <c r="AB485" s="7"/>
      <c r="AC485" s="7"/>
    </row>
    <row r="486" spans="1:29" x14ac:dyDescent="0.25">
      <c r="A486" s="8"/>
      <c r="B486" s="8"/>
      <c r="C486" s="8"/>
      <c r="D486" s="8"/>
      <c r="E486" s="8"/>
      <c r="F486" s="9"/>
      <c r="G486" s="9"/>
      <c r="H486" s="9" t="s">
        <v>691</v>
      </c>
      <c r="I486" s="9"/>
      <c r="J486" s="9"/>
      <c r="K486" s="9"/>
      <c r="L486" s="9"/>
      <c r="M486" s="10" t="s">
        <v>26</v>
      </c>
      <c r="N486" s="10"/>
      <c r="O486" s="10"/>
      <c r="P486" s="5">
        <v>1</v>
      </c>
      <c r="Q486" s="5"/>
      <c r="R486" s="5">
        <v>2021</v>
      </c>
      <c r="S486" s="5"/>
      <c r="T486" s="5">
        <v>5</v>
      </c>
      <c r="U486" s="5"/>
      <c r="V486" s="6" t="s">
        <v>22</v>
      </c>
      <c r="W486" s="6"/>
      <c r="X486" s="5">
        <v>0</v>
      </c>
      <c r="Y486" s="5"/>
      <c r="Z486" s="5"/>
      <c r="AA486" s="7">
        <v>-30.73</v>
      </c>
      <c r="AB486" s="7"/>
      <c r="AC486" s="7"/>
    </row>
    <row r="487" spans="1:29" x14ac:dyDescent="0.25">
      <c r="A487" s="8"/>
      <c r="B487" s="8"/>
      <c r="C487" s="8"/>
      <c r="D487" s="8"/>
      <c r="E487" s="8"/>
      <c r="F487" s="9"/>
      <c r="G487" s="9"/>
      <c r="H487" s="9" t="s">
        <v>691</v>
      </c>
      <c r="I487" s="9"/>
      <c r="J487" s="10" t="s">
        <v>28</v>
      </c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7">
        <v>4830.68</v>
      </c>
      <c r="AB487" s="7"/>
      <c r="AC487" s="7"/>
    </row>
    <row r="488" spans="1:29" x14ac:dyDescent="0.25">
      <c r="A488" s="11" t="s">
        <v>161</v>
      </c>
      <c r="B488" s="11"/>
      <c r="C488" s="11"/>
      <c r="D488" s="11"/>
      <c r="E488" s="11"/>
      <c r="F488" s="12" t="s">
        <v>162</v>
      </c>
      <c r="G488" s="12"/>
      <c r="H488" s="12" t="s">
        <v>746</v>
      </c>
      <c r="I488" s="12"/>
      <c r="J488" s="12" t="s">
        <v>15</v>
      </c>
      <c r="K488" s="12"/>
      <c r="L488" s="12"/>
      <c r="M488" s="10" t="s">
        <v>18</v>
      </c>
      <c r="N488" s="10"/>
      <c r="O488" s="10"/>
      <c r="P488" s="5">
        <v>1</v>
      </c>
      <c r="Q488" s="5"/>
      <c r="R488" s="5">
        <v>2021</v>
      </c>
      <c r="S488" s="5"/>
      <c r="T488" s="5">
        <v>5</v>
      </c>
      <c r="U488" s="5"/>
      <c r="V488" s="6" t="s">
        <v>17</v>
      </c>
      <c r="W488" s="6"/>
      <c r="X488" s="5">
        <v>0</v>
      </c>
      <c r="Y488" s="5"/>
      <c r="Z488" s="5"/>
      <c r="AA488" s="7">
        <v>12792</v>
      </c>
      <c r="AB488" s="7"/>
      <c r="AC488" s="7"/>
    </row>
    <row r="489" spans="1:29" x14ac:dyDescent="0.25">
      <c r="A489" s="8"/>
      <c r="B489" s="8"/>
      <c r="C489" s="8"/>
      <c r="D489" s="8"/>
      <c r="E489" s="8"/>
      <c r="F489" s="9"/>
      <c r="G489" s="9"/>
      <c r="H489" s="9" t="s">
        <v>691</v>
      </c>
      <c r="I489" s="9"/>
      <c r="J489" s="9"/>
      <c r="K489" s="9"/>
      <c r="L489" s="9"/>
      <c r="M489" s="10" t="s">
        <v>19</v>
      </c>
      <c r="N489" s="10"/>
      <c r="O489" s="10"/>
      <c r="P489" s="5">
        <v>1</v>
      </c>
      <c r="Q489" s="5"/>
      <c r="R489" s="5">
        <v>2021</v>
      </c>
      <c r="S489" s="5"/>
      <c r="T489" s="5">
        <v>5</v>
      </c>
      <c r="U489" s="5"/>
      <c r="V489" s="6" t="s">
        <v>17</v>
      </c>
      <c r="W489" s="6"/>
      <c r="X489" s="5">
        <v>0</v>
      </c>
      <c r="Y489" s="5"/>
      <c r="Z489" s="5"/>
      <c r="AA489" s="7">
        <v>3198</v>
      </c>
      <c r="AB489" s="7"/>
      <c r="AC489" s="7"/>
    </row>
    <row r="490" spans="1:29" x14ac:dyDescent="0.25">
      <c r="A490" s="8"/>
      <c r="B490" s="8"/>
      <c r="C490" s="8"/>
      <c r="D490" s="8"/>
      <c r="E490" s="8"/>
      <c r="F490" s="9"/>
      <c r="G490" s="9"/>
      <c r="H490" s="9" t="s">
        <v>691</v>
      </c>
      <c r="I490" s="9"/>
      <c r="J490" s="9"/>
      <c r="K490" s="9"/>
      <c r="L490" s="9"/>
      <c r="M490" s="10" t="s">
        <v>21</v>
      </c>
      <c r="N490" s="10"/>
      <c r="O490" s="10"/>
      <c r="P490" s="5">
        <v>1</v>
      </c>
      <c r="Q490" s="5"/>
      <c r="R490" s="5">
        <v>2021</v>
      </c>
      <c r="S490" s="5"/>
      <c r="T490" s="5">
        <v>5</v>
      </c>
      <c r="U490" s="5"/>
      <c r="V490" s="6" t="s">
        <v>22</v>
      </c>
      <c r="W490" s="6"/>
      <c r="X490" s="5">
        <v>0</v>
      </c>
      <c r="Y490" s="5"/>
      <c r="Z490" s="5"/>
      <c r="AA490" s="7">
        <v>-545.35</v>
      </c>
      <c r="AB490" s="7"/>
      <c r="AC490" s="7"/>
    </row>
    <row r="491" spans="1:29" x14ac:dyDescent="0.25">
      <c r="A491" s="8"/>
      <c r="B491" s="8"/>
      <c r="C491" s="8"/>
      <c r="D491" s="8"/>
      <c r="E491" s="8"/>
      <c r="F491" s="9"/>
      <c r="G491" s="9"/>
      <c r="H491" s="9" t="s">
        <v>691</v>
      </c>
      <c r="I491" s="9"/>
      <c r="J491" s="9"/>
      <c r="K491" s="9"/>
      <c r="L491" s="9"/>
      <c r="M491" s="10" t="s">
        <v>23</v>
      </c>
      <c r="N491" s="10"/>
      <c r="O491" s="10"/>
      <c r="P491" s="5">
        <v>1</v>
      </c>
      <c r="Q491" s="5"/>
      <c r="R491" s="5">
        <v>2021</v>
      </c>
      <c r="S491" s="5"/>
      <c r="T491" s="5">
        <v>5</v>
      </c>
      <c r="U491" s="5"/>
      <c r="V491" s="6" t="s">
        <v>22</v>
      </c>
      <c r="W491" s="6"/>
      <c r="X491" s="5">
        <v>0</v>
      </c>
      <c r="Y491" s="5"/>
      <c r="Z491" s="5"/>
      <c r="AA491" s="7">
        <v>0</v>
      </c>
      <c r="AB491" s="7"/>
      <c r="AC491" s="7"/>
    </row>
    <row r="492" spans="1:29" x14ac:dyDescent="0.25">
      <c r="A492" s="8"/>
      <c r="B492" s="8"/>
      <c r="C492" s="8"/>
      <c r="D492" s="8"/>
      <c r="E492" s="8"/>
      <c r="F492" s="9"/>
      <c r="G492" s="9"/>
      <c r="H492" s="9" t="s">
        <v>691</v>
      </c>
      <c r="I492" s="9"/>
      <c r="J492" s="9"/>
      <c r="K492" s="9"/>
      <c r="L492" s="9"/>
      <c r="M492" s="10" t="s">
        <v>24</v>
      </c>
      <c r="N492" s="10"/>
      <c r="O492" s="10"/>
      <c r="P492" s="5">
        <v>1</v>
      </c>
      <c r="Q492" s="5"/>
      <c r="R492" s="5">
        <v>2021</v>
      </c>
      <c r="S492" s="5"/>
      <c r="T492" s="5">
        <v>5</v>
      </c>
      <c r="U492" s="5"/>
      <c r="V492" s="6" t="s">
        <v>22</v>
      </c>
      <c r="W492" s="6"/>
      <c r="X492" s="5">
        <v>0</v>
      </c>
      <c r="Y492" s="5"/>
      <c r="Z492" s="5"/>
      <c r="AA492" s="7">
        <v>-751.97</v>
      </c>
      <c r="AB492" s="7"/>
      <c r="AC492" s="7"/>
    </row>
    <row r="493" spans="1:29" x14ac:dyDescent="0.25">
      <c r="A493" s="8"/>
      <c r="B493" s="8"/>
      <c r="C493" s="8"/>
      <c r="D493" s="8"/>
      <c r="E493" s="8"/>
      <c r="F493" s="9"/>
      <c r="G493" s="9"/>
      <c r="H493" s="9" t="s">
        <v>691</v>
      </c>
      <c r="I493" s="9"/>
      <c r="J493" s="9"/>
      <c r="K493" s="9"/>
      <c r="L493" s="9"/>
      <c r="M493" s="10" t="s">
        <v>25</v>
      </c>
      <c r="N493" s="10"/>
      <c r="O493" s="10"/>
      <c r="P493" s="5">
        <v>1</v>
      </c>
      <c r="Q493" s="5"/>
      <c r="R493" s="5">
        <v>2021</v>
      </c>
      <c r="S493" s="5"/>
      <c r="T493" s="5">
        <v>5</v>
      </c>
      <c r="U493" s="5"/>
      <c r="V493" s="6" t="s">
        <v>22</v>
      </c>
      <c r="W493" s="6"/>
      <c r="X493" s="5">
        <v>0</v>
      </c>
      <c r="Y493" s="5"/>
      <c r="Z493" s="5"/>
      <c r="AA493" s="7">
        <v>-3321.09</v>
      </c>
      <c r="AB493" s="7"/>
      <c r="AC493" s="7"/>
    </row>
    <row r="494" spans="1:29" x14ac:dyDescent="0.25">
      <c r="A494" s="8"/>
      <c r="B494" s="8"/>
      <c r="C494" s="8"/>
      <c r="D494" s="8"/>
      <c r="E494" s="8"/>
      <c r="F494" s="9"/>
      <c r="G494" s="9"/>
      <c r="H494" s="9" t="s">
        <v>691</v>
      </c>
      <c r="I494" s="9"/>
      <c r="J494" s="9"/>
      <c r="K494" s="9"/>
      <c r="L494" s="9"/>
      <c r="M494" s="10" t="s">
        <v>35</v>
      </c>
      <c r="N494" s="10"/>
      <c r="O494" s="10"/>
      <c r="P494" s="5">
        <v>1</v>
      </c>
      <c r="Q494" s="5"/>
      <c r="R494" s="5">
        <v>2021</v>
      </c>
      <c r="S494" s="5"/>
      <c r="T494" s="5">
        <v>5</v>
      </c>
      <c r="U494" s="5"/>
      <c r="V494" s="6" t="s">
        <v>22</v>
      </c>
      <c r="W494" s="6"/>
      <c r="X494" s="5">
        <v>0</v>
      </c>
      <c r="Y494" s="5"/>
      <c r="Z494" s="5"/>
      <c r="AA494" s="7">
        <v>-10.74</v>
      </c>
      <c r="AB494" s="7"/>
      <c r="AC494" s="7"/>
    </row>
    <row r="495" spans="1:29" x14ac:dyDescent="0.25">
      <c r="A495" s="8"/>
      <c r="B495" s="8"/>
      <c r="C495" s="8"/>
      <c r="D495" s="8"/>
      <c r="E495" s="8"/>
      <c r="F495" s="9"/>
      <c r="G495" s="9"/>
      <c r="H495" s="9" t="s">
        <v>691</v>
      </c>
      <c r="I495" s="9"/>
      <c r="J495" s="9"/>
      <c r="K495" s="9"/>
      <c r="L495" s="9"/>
      <c r="M495" s="10" t="s">
        <v>26</v>
      </c>
      <c r="N495" s="10"/>
      <c r="O495" s="10"/>
      <c r="P495" s="5">
        <v>1</v>
      </c>
      <c r="Q495" s="5"/>
      <c r="R495" s="5">
        <v>2021</v>
      </c>
      <c r="S495" s="5"/>
      <c r="T495" s="5">
        <v>5</v>
      </c>
      <c r="U495" s="5"/>
      <c r="V495" s="6" t="s">
        <v>22</v>
      </c>
      <c r="W495" s="6"/>
      <c r="X495" s="5">
        <v>0</v>
      </c>
      <c r="Y495" s="5"/>
      <c r="Z495" s="5"/>
      <c r="AA495" s="7">
        <v>-79.95</v>
      </c>
      <c r="AB495" s="7"/>
      <c r="AC495" s="7"/>
    </row>
    <row r="496" spans="1:29" x14ac:dyDescent="0.25">
      <c r="A496" s="8"/>
      <c r="B496" s="8"/>
      <c r="C496" s="8"/>
      <c r="D496" s="8"/>
      <c r="E496" s="8"/>
      <c r="F496" s="9"/>
      <c r="G496" s="9"/>
      <c r="H496" s="9" t="s">
        <v>691</v>
      </c>
      <c r="I496" s="9"/>
      <c r="J496" s="9"/>
      <c r="K496" s="9"/>
      <c r="L496" s="9"/>
      <c r="M496" s="10" t="s">
        <v>27</v>
      </c>
      <c r="N496" s="10"/>
      <c r="O496" s="10"/>
      <c r="P496" s="5">
        <v>1</v>
      </c>
      <c r="Q496" s="5"/>
      <c r="R496" s="5">
        <v>2021</v>
      </c>
      <c r="S496" s="5"/>
      <c r="T496" s="5">
        <v>5</v>
      </c>
      <c r="U496" s="5"/>
      <c r="V496" s="6" t="s">
        <v>22</v>
      </c>
      <c r="W496" s="6"/>
      <c r="X496" s="5">
        <v>0</v>
      </c>
      <c r="Y496" s="5"/>
      <c r="Z496" s="5"/>
      <c r="AA496" s="7">
        <v>-159.9</v>
      </c>
      <c r="AB496" s="7"/>
      <c r="AC496" s="7"/>
    </row>
    <row r="497" spans="1:29" x14ac:dyDescent="0.25">
      <c r="A497" s="8"/>
      <c r="B497" s="8"/>
      <c r="C497" s="8"/>
      <c r="D497" s="8"/>
      <c r="E497" s="8"/>
      <c r="F497" s="9"/>
      <c r="G497" s="9"/>
      <c r="H497" s="9" t="s">
        <v>691</v>
      </c>
      <c r="I497" s="9"/>
      <c r="J497" s="10" t="s">
        <v>28</v>
      </c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7">
        <v>11121</v>
      </c>
      <c r="AB497" s="7"/>
      <c r="AC497" s="7"/>
    </row>
    <row r="498" spans="1:29" x14ac:dyDescent="0.25">
      <c r="A498" s="11" t="s">
        <v>163</v>
      </c>
      <c r="B498" s="11"/>
      <c r="C498" s="11"/>
      <c r="D498" s="11"/>
      <c r="E498" s="11"/>
      <c r="F498" s="12" t="s">
        <v>164</v>
      </c>
      <c r="G498" s="12"/>
      <c r="H498" s="12" t="s">
        <v>747</v>
      </c>
      <c r="I498" s="12"/>
      <c r="J498" s="12" t="s">
        <v>15</v>
      </c>
      <c r="K498" s="12"/>
      <c r="L498" s="12"/>
      <c r="M498" s="10" t="s">
        <v>16</v>
      </c>
      <c r="N498" s="10"/>
      <c r="O498" s="10"/>
      <c r="P498" s="5">
        <v>1</v>
      </c>
      <c r="Q498" s="5"/>
      <c r="R498" s="5">
        <v>2021</v>
      </c>
      <c r="S498" s="5"/>
      <c r="T498" s="5">
        <v>5</v>
      </c>
      <c r="U498" s="5"/>
      <c r="V498" s="6" t="s">
        <v>17</v>
      </c>
      <c r="W498" s="6"/>
      <c r="X498" s="5">
        <v>0</v>
      </c>
      <c r="Y498" s="5"/>
      <c r="Z498" s="5"/>
      <c r="AA498" s="7">
        <v>320</v>
      </c>
      <c r="AB498" s="7"/>
      <c r="AC498" s="7"/>
    </row>
    <row r="499" spans="1:29" x14ac:dyDescent="0.25">
      <c r="A499" s="8"/>
      <c r="B499" s="8"/>
      <c r="C499" s="8"/>
      <c r="D499" s="8"/>
      <c r="E499" s="8"/>
      <c r="F499" s="9"/>
      <c r="G499" s="9"/>
      <c r="H499" s="9" t="s">
        <v>691</v>
      </c>
      <c r="I499" s="9"/>
      <c r="J499" s="9"/>
      <c r="K499" s="9"/>
      <c r="L499" s="9"/>
      <c r="M499" s="10" t="s">
        <v>18</v>
      </c>
      <c r="N499" s="10"/>
      <c r="O499" s="10"/>
      <c r="P499" s="5">
        <v>1</v>
      </c>
      <c r="Q499" s="5"/>
      <c r="R499" s="5">
        <v>2021</v>
      </c>
      <c r="S499" s="5"/>
      <c r="T499" s="5">
        <v>5</v>
      </c>
      <c r="U499" s="5"/>
      <c r="V499" s="6" t="s">
        <v>17</v>
      </c>
      <c r="W499" s="6"/>
      <c r="X499" s="5">
        <v>0</v>
      </c>
      <c r="Y499" s="5"/>
      <c r="Z499" s="5"/>
      <c r="AA499" s="7">
        <v>3720.87</v>
      </c>
      <c r="AB499" s="7"/>
      <c r="AC499" s="7"/>
    </row>
    <row r="500" spans="1:29" x14ac:dyDescent="0.25">
      <c r="A500" s="8"/>
      <c r="B500" s="8"/>
      <c r="C500" s="8"/>
      <c r="D500" s="8"/>
      <c r="E500" s="8"/>
      <c r="F500" s="9"/>
      <c r="G500" s="9"/>
      <c r="H500" s="9" t="s">
        <v>691</v>
      </c>
      <c r="I500" s="9"/>
      <c r="J500" s="9"/>
      <c r="K500" s="9"/>
      <c r="L500" s="9"/>
      <c r="M500" s="10" t="s">
        <v>19</v>
      </c>
      <c r="N500" s="10"/>
      <c r="O500" s="10"/>
      <c r="P500" s="5">
        <v>1</v>
      </c>
      <c r="Q500" s="5"/>
      <c r="R500" s="5">
        <v>2021</v>
      </c>
      <c r="S500" s="5"/>
      <c r="T500" s="5">
        <v>5</v>
      </c>
      <c r="U500" s="5"/>
      <c r="V500" s="6" t="s">
        <v>17</v>
      </c>
      <c r="W500" s="6"/>
      <c r="X500" s="5">
        <v>0</v>
      </c>
      <c r="Y500" s="5"/>
      <c r="Z500" s="5"/>
      <c r="AA500" s="7">
        <v>930.22</v>
      </c>
      <c r="AB500" s="7"/>
      <c r="AC500" s="7"/>
    </row>
    <row r="501" spans="1:29" x14ac:dyDescent="0.25">
      <c r="A501" s="8"/>
      <c r="B501" s="8"/>
      <c r="C501" s="8"/>
      <c r="D501" s="8"/>
      <c r="E501" s="8"/>
      <c r="F501" s="9"/>
      <c r="G501" s="9"/>
      <c r="H501" s="9" t="s">
        <v>691</v>
      </c>
      <c r="I501" s="9"/>
      <c r="J501" s="9"/>
      <c r="K501" s="9"/>
      <c r="L501" s="9"/>
      <c r="M501" s="10" t="s">
        <v>165</v>
      </c>
      <c r="N501" s="10"/>
      <c r="O501" s="10"/>
      <c r="P501" s="5">
        <v>1</v>
      </c>
      <c r="Q501" s="5"/>
      <c r="R501" s="5">
        <v>2021</v>
      </c>
      <c r="S501" s="5"/>
      <c r="T501" s="5">
        <v>5</v>
      </c>
      <c r="U501" s="5"/>
      <c r="V501" s="6" t="s">
        <v>17</v>
      </c>
      <c r="W501" s="6"/>
      <c r="X501" s="5">
        <v>0</v>
      </c>
      <c r="Y501" s="5"/>
      <c r="Z501" s="5"/>
      <c r="AA501" s="7">
        <v>1000</v>
      </c>
      <c r="AB501" s="7"/>
      <c r="AC501" s="7"/>
    </row>
    <row r="502" spans="1:29" x14ac:dyDescent="0.25">
      <c r="A502" s="8"/>
      <c r="B502" s="8"/>
      <c r="C502" s="8"/>
      <c r="D502" s="8"/>
      <c r="E502" s="8"/>
      <c r="F502" s="9"/>
      <c r="G502" s="9"/>
      <c r="H502" s="9" t="s">
        <v>691</v>
      </c>
      <c r="I502" s="9"/>
      <c r="J502" s="9"/>
      <c r="K502" s="9"/>
      <c r="L502" s="9"/>
      <c r="M502" s="10" t="s">
        <v>23</v>
      </c>
      <c r="N502" s="10"/>
      <c r="O502" s="10"/>
      <c r="P502" s="5">
        <v>1</v>
      </c>
      <c r="Q502" s="5"/>
      <c r="R502" s="5">
        <v>2021</v>
      </c>
      <c r="S502" s="5"/>
      <c r="T502" s="5">
        <v>5</v>
      </c>
      <c r="U502" s="5"/>
      <c r="V502" s="6" t="s">
        <v>22</v>
      </c>
      <c r="W502" s="6"/>
      <c r="X502" s="5">
        <v>0</v>
      </c>
      <c r="Y502" s="5"/>
      <c r="Z502" s="5"/>
      <c r="AA502" s="7">
        <v>0</v>
      </c>
      <c r="AB502" s="7"/>
      <c r="AC502" s="7"/>
    </row>
    <row r="503" spans="1:29" x14ac:dyDescent="0.25">
      <c r="A503" s="8"/>
      <c r="B503" s="8"/>
      <c r="C503" s="8"/>
      <c r="D503" s="8"/>
      <c r="E503" s="8"/>
      <c r="F503" s="9"/>
      <c r="G503" s="9"/>
      <c r="H503" s="9" t="s">
        <v>691</v>
      </c>
      <c r="I503" s="9"/>
      <c r="J503" s="9"/>
      <c r="K503" s="9"/>
      <c r="L503" s="9"/>
      <c r="M503" s="10" t="s">
        <v>24</v>
      </c>
      <c r="N503" s="10"/>
      <c r="O503" s="10"/>
      <c r="P503" s="5">
        <v>1</v>
      </c>
      <c r="Q503" s="5"/>
      <c r="R503" s="5">
        <v>2021</v>
      </c>
      <c r="S503" s="5"/>
      <c r="T503" s="5">
        <v>5</v>
      </c>
      <c r="U503" s="5"/>
      <c r="V503" s="6" t="s">
        <v>22</v>
      </c>
      <c r="W503" s="6"/>
      <c r="X503" s="5">
        <v>0</v>
      </c>
      <c r="Y503" s="5"/>
      <c r="Z503" s="5"/>
      <c r="AA503" s="7">
        <v>-642.42999999999995</v>
      </c>
      <c r="AB503" s="7"/>
      <c r="AC503" s="7"/>
    </row>
    <row r="504" spans="1:29" x14ac:dyDescent="0.25">
      <c r="A504" s="8"/>
      <c r="B504" s="8"/>
      <c r="C504" s="8"/>
      <c r="D504" s="8"/>
      <c r="E504" s="8"/>
      <c r="F504" s="9"/>
      <c r="G504" s="9"/>
      <c r="H504" s="9" t="s">
        <v>691</v>
      </c>
      <c r="I504" s="9"/>
      <c r="J504" s="9"/>
      <c r="K504" s="9"/>
      <c r="L504" s="9"/>
      <c r="M504" s="10" t="s">
        <v>25</v>
      </c>
      <c r="N504" s="10"/>
      <c r="O504" s="10"/>
      <c r="P504" s="5">
        <v>1</v>
      </c>
      <c r="Q504" s="5"/>
      <c r="R504" s="5">
        <v>2021</v>
      </c>
      <c r="S504" s="5"/>
      <c r="T504" s="5">
        <v>5</v>
      </c>
      <c r="U504" s="5"/>
      <c r="V504" s="6" t="s">
        <v>22</v>
      </c>
      <c r="W504" s="6"/>
      <c r="X504" s="5">
        <v>0</v>
      </c>
      <c r="Y504" s="5"/>
      <c r="Z504" s="5"/>
      <c r="AA504" s="7">
        <v>-455.88</v>
      </c>
      <c r="AB504" s="7"/>
      <c r="AC504" s="7"/>
    </row>
    <row r="505" spans="1:29" x14ac:dyDescent="0.25">
      <c r="A505" s="8"/>
      <c r="B505" s="8"/>
      <c r="C505" s="8"/>
      <c r="D505" s="8"/>
      <c r="E505" s="8"/>
      <c r="F505" s="9"/>
      <c r="G505" s="9"/>
      <c r="H505" s="9" t="s">
        <v>691</v>
      </c>
      <c r="I505" s="9"/>
      <c r="J505" s="9"/>
      <c r="K505" s="9"/>
      <c r="L505" s="9"/>
      <c r="M505" s="10" t="s">
        <v>26</v>
      </c>
      <c r="N505" s="10"/>
      <c r="O505" s="10"/>
      <c r="P505" s="5">
        <v>1</v>
      </c>
      <c r="Q505" s="5"/>
      <c r="R505" s="5">
        <v>2021</v>
      </c>
      <c r="S505" s="5"/>
      <c r="T505" s="5">
        <v>5</v>
      </c>
      <c r="U505" s="5"/>
      <c r="V505" s="6" t="s">
        <v>22</v>
      </c>
      <c r="W505" s="6"/>
      <c r="X505" s="5">
        <v>0</v>
      </c>
      <c r="Y505" s="5"/>
      <c r="Z505" s="5"/>
      <c r="AA505" s="7">
        <v>-23.26</v>
      </c>
      <c r="AB505" s="7"/>
      <c r="AC505" s="7"/>
    </row>
    <row r="506" spans="1:29" x14ac:dyDescent="0.25">
      <c r="A506" s="8"/>
      <c r="B506" s="8"/>
      <c r="C506" s="8"/>
      <c r="D506" s="8"/>
      <c r="E506" s="8"/>
      <c r="F506" s="9"/>
      <c r="G506" s="9"/>
      <c r="H506" s="9" t="s">
        <v>691</v>
      </c>
      <c r="I506" s="9"/>
      <c r="J506" s="10" t="s">
        <v>28</v>
      </c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7">
        <v>4849.5200000000004</v>
      </c>
      <c r="AB506" s="7"/>
      <c r="AC506" s="7"/>
    </row>
    <row r="507" spans="1:29" x14ac:dyDescent="0.25">
      <c r="A507" s="11" t="s">
        <v>166</v>
      </c>
      <c r="B507" s="11"/>
      <c r="C507" s="11"/>
      <c r="D507" s="11"/>
      <c r="E507" s="11"/>
      <c r="F507" s="12" t="s">
        <v>167</v>
      </c>
      <c r="G507" s="12"/>
      <c r="H507" s="12" t="s">
        <v>748</v>
      </c>
      <c r="I507" s="12"/>
      <c r="J507" s="12" t="s">
        <v>15</v>
      </c>
      <c r="K507" s="12"/>
      <c r="L507" s="12"/>
      <c r="M507" s="10" t="s">
        <v>18</v>
      </c>
      <c r="N507" s="10"/>
      <c r="O507" s="10"/>
      <c r="P507" s="5">
        <v>1</v>
      </c>
      <c r="Q507" s="5"/>
      <c r="R507" s="5">
        <v>2021</v>
      </c>
      <c r="S507" s="5"/>
      <c r="T507" s="5">
        <v>5</v>
      </c>
      <c r="U507" s="5"/>
      <c r="V507" s="6" t="s">
        <v>17</v>
      </c>
      <c r="W507" s="6"/>
      <c r="X507" s="5">
        <v>0</v>
      </c>
      <c r="Y507" s="5"/>
      <c r="Z507" s="5"/>
      <c r="AA507" s="7">
        <v>1727.55</v>
      </c>
      <c r="AB507" s="7"/>
      <c r="AC507" s="7"/>
    </row>
    <row r="508" spans="1:29" x14ac:dyDescent="0.25">
      <c r="A508" s="8"/>
      <c r="B508" s="8"/>
      <c r="C508" s="8"/>
      <c r="D508" s="8"/>
      <c r="E508" s="8"/>
      <c r="F508" s="9"/>
      <c r="G508" s="9"/>
      <c r="H508" s="9" t="s">
        <v>691</v>
      </c>
      <c r="I508" s="9"/>
      <c r="J508" s="9"/>
      <c r="K508" s="9"/>
      <c r="L508" s="9"/>
      <c r="M508" s="10" t="s">
        <v>19</v>
      </c>
      <c r="N508" s="10"/>
      <c r="O508" s="10"/>
      <c r="P508" s="5">
        <v>1</v>
      </c>
      <c r="Q508" s="5"/>
      <c r="R508" s="5">
        <v>2021</v>
      </c>
      <c r="S508" s="5"/>
      <c r="T508" s="5">
        <v>5</v>
      </c>
      <c r="U508" s="5"/>
      <c r="V508" s="6" t="s">
        <v>17</v>
      </c>
      <c r="W508" s="6"/>
      <c r="X508" s="5">
        <v>0</v>
      </c>
      <c r="Y508" s="5"/>
      <c r="Z508" s="5"/>
      <c r="AA508" s="7">
        <v>431.89</v>
      </c>
      <c r="AB508" s="7"/>
      <c r="AC508" s="7"/>
    </row>
    <row r="509" spans="1:29" x14ac:dyDescent="0.25">
      <c r="A509" s="8"/>
      <c r="B509" s="8"/>
      <c r="C509" s="8"/>
      <c r="D509" s="8"/>
      <c r="E509" s="8"/>
      <c r="F509" s="9"/>
      <c r="G509" s="9"/>
      <c r="H509" s="9" t="s">
        <v>691</v>
      </c>
      <c r="I509" s="9"/>
      <c r="J509" s="9"/>
      <c r="K509" s="9"/>
      <c r="L509" s="9"/>
      <c r="M509" s="10" t="s">
        <v>20</v>
      </c>
      <c r="N509" s="10"/>
      <c r="O509" s="10"/>
      <c r="P509" s="5">
        <v>1</v>
      </c>
      <c r="Q509" s="5"/>
      <c r="R509" s="5">
        <v>2021</v>
      </c>
      <c r="S509" s="5"/>
      <c r="T509" s="5">
        <v>5</v>
      </c>
      <c r="U509" s="5"/>
      <c r="V509" s="6" t="s">
        <v>17</v>
      </c>
      <c r="W509" s="6"/>
      <c r="X509" s="5">
        <v>0</v>
      </c>
      <c r="Y509" s="5"/>
      <c r="Z509" s="5"/>
      <c r="AA509" s="7">
        <v>2790.65</v>
      </c>
      <c r="AB509" s="7"/>
      <c r="AC509" s="7"/>
    </row>
    <row r="510" spans="1:29" x14ac:dyDescent="0.25">
      <c r="A510" s="8"/>
      <c r="B510" s="8"/>
      <c r="C510" s="8"/>
      <c r="D510" s="8"/>
      <c r="E510" s="8"/>
      <c r="F510" s="9"/>
      <c r="G510" s="9"/>
      <c r="H510" s="9" t="s">
        <v>691</v>
      </c>
      <c r="I510" s="9"/>
      <c r="J510" s="9"/>
      <c r="K510" s="9"/>
      <c r="L510" s="9"/>
      <c r="M510" s="10" t="s">
        <v>21</v>
      </c>
      <c r="N510" s="10"/>
      <c r="O510" s="10"/>
      <c r="P510" s="5">
        <v>1</v>
      </c>
      <c r="Q510" s="5"/>
      <c r="R510" s="5">
        <v>2021</v>
      </c>
      <c r="S510" s="5"/>
      <c r="T510" s="5">
        <v>5</v>
      </c>
      <c r="U510" s="5"/>
      <c r="V510" s="6" t="s">
        <v>22</v>
      </c>
      <c r="W510" s="6"/>
      <c r="X510" s="5">
        <v>0</v>
      </c>
      <c r="Y510" s="5"/>
      <c r="Z510" s="5"/>
      <c r="AA510" s="7">
        <v>-1291.72</v>
      </c>
      <c r="AB510" s="7"/>
      <c r="AC510" s="7"/>
    </row>
    <row r="511" spans="1:29" x14ac:dyDescent="0.25">
      <c r="A511" s="8"/>
      <c r="B511" s="8"/>
      <c r="C511" s="8"/>
      <c r="D511" s="8"/>
      <c r="E511" s="8"/>
      <c r="F511" s="9"/>
      <c r="G511" s="9"/>
      <c r="H511" s="9" t="s">
        <v>691</v>
      </c>
      <c r="I511" s="9"/>
      <c r="J511" s="9"/>
      <c r="K511" s="9"/>
      <c r="L511" s="9"/>
      <c r="M511" s="10" t="s">
        <v>23</v>
      </c>
      <c r="N511" s="10"/>
      <c r="O511" s="10"/>
      <c r="P511" s="5">
        <v>1</v>
      </c>
      <c r="Q511" s="5"/>
      <c r="R511" s="5">
        <v>2021</v>
      </c>
      <c r="S511" s="5"/>
      <c r="T511" s="5">
        <v>5</v>
      </c>
      <c r="U511" s="5"/>
      <c r="V511" s="6" t="s">
        <v>22</v>
      </c>
      <c r="W511" s="6"/>
      <c r="X511" s="5">
        <v>0</v>
      </c>
      <c r="Y511" s="5"/>
      <c r="Z511" s="5"/>
      <c r="AA511" s="7">
        <v>0</v>
      </c>
      <c r="AB511" s="7"/>
      <c r="AC511" s="7"/>
    </row>
    <row r="512" spans="1:29" x14ac:dyDescent="0.25">
      <c r="A512" s="8"/>
      <c r="B512" s="8"/>
      <c r="C512" s="8"/>
      <c r="D512" s="8"/>
      <c r="E512" s="8"/>
      <c r="F512" s="9"/>
      <c r="G512" s="9"/>
      <c r="H512" s="9" t="s">
        <v>691</v>
      </c>
      <c r="I512" s="9"/>
      <c r="J512" s="9"/>
      <c r="K512" s="9"/>
      <c r="L512" s="9"/>
      <c r="M512" s="10" t="s">
        <v>24</v>
      </c>
      <c r="N512" s="10"/>
      <c r="O512" s="10"/>
      <c r="P512" s="5">
        <v>1</v>
      </c>
      <c r="Q512" s="5"/>
      <c r="R512" s="5">
        <v>2021</v>
      </c>
      <c r="S512" s="5"/>
      <c r="T512" s="5">
        <v>5</v>
      </c>
      <c r="U512" s="5"/>
      <c r="V512" s="6" t="s">
        <v>22</v>
      </c>
      <c r="W512" s="6"/>
      <c r="X512" s="5">
        <v>0</v>
      </c>
      <c r="Y512" s="5"/>
      <c r="Z512" s="5"/>
      <c r="AA512" s="7">
        <v>-544.29</v>
      </c>
      <c r="AB512" s="7"/>
      <c r="AC512" s="7"/>
    </row>
    <row r="513" spans="1:29" x14ac:dyDescent="0.25">
      <c r="A513" s="8"/>
      <c r="B513" s="8"/>
      <c r="C513" s="8"/>
      <c r="D513" s="8"/>
      <c r="E513" s="8"/>
      <c r="F513" s="9"/>
      <c r="G513" s="9"/>
      <c r="H513" s="9" t="s">
        <v>691</v>
      </c>
      <c r="I513" s="9"/>
      <c r="J513" s="9"/>
      <c r="K513" s="9"/>
      <c r="L513" s="9"/>
      <c r="M513" s="10" t="s">
        <v>25</v>
      </c>
      <c r="N513" s="10"/>
      <c r="O513" s="10"/>
      <c r="P513" s="5">
        <v>1</v>
      </c>
      <c r="Q513" s="5"/>
      <c r="R513" s="5">
        <v>2021</v>
      </c>
      <c r="S513" s="5"/>
      <c r="T513" s="5">
        <v>5</v>
      </c>
      <c r="U513" s="5"/>
      <c r="V513" s="6" t="s">
        <v>22</v>
      </c>
      <c r="W513" s="6"/>
      <c r="X513" s="5">
        <v>0</v>
      </c>
      <c r="Y513" s="5"/>
      <c r="Z513" s="5"/>
      <c r="AA513" s="7">
        <v>-355.17</v>
      </c>
      <c r="AB513" s="7"/>
      <c r="AC513" s="7"/>
    </row>
    <row r="514" spans="1:29" x14ac:dyDescent="0.25">
      <c r="A514" s="8"/>
      <c r="B514" s="8"/>
      <c r="C514" s="8"/>
      <c r="D514" s="8"/>
      <c r="E514" s="8"/>
      <c r="F514" s="9"/>
      <c r="G514" s="9"/>
      <c r="H514" s="9" t="s">
        <v>691</v>
      </c>
      <c r="I514" s="9"/>
      <c r="J514" s="9"/>
      <c r="K514" s="9"/>
      <c r="L514" s="9"/>
      <c r="M514" s="10" t="s">
        <v>35</v>
      </c>
      <c r="N514" s="10"/>
      <c r="O514" s="10"/>
      <c r="P514" s="5">
        <v>1</v>
      </c>
      <c r="Q514" s="5"/>
      <c r="R514" s="5">
        <v>2021</v>
      </c>
      <c r="S514" s="5"/>
      <c r="T514" s="5">
        <v>5</v>
      </c>
      <c r="U514" s="5"/>
      <c r="V514" s="6" t="s">
        <v>22</v>
      </c>
      <c r="W514" s="6"/>
      <c r="X514" s="5">
        <v>0</v>
      </c>
      <c r="Y514" s="5"/>
      <c r="Z514" s="5"/>
      <c r="AA514" s="7">
        <v>-10.74</v>
      </c>
      <c r="AB514" s="7"/>
      <c r="AC514" s="7"/>
    </row>
    <row r="515" spans="1:29" x14ac:dyDescent="0.25">
      <c r="A515" s="8"/>
      <c r="B515" s="8"/>
      <c r="C515" s="8"/>
      <c r="D515" s="8"/>
      <c r="E515" s="8"/>
      <c r="F515" s="9"/>
      <c r="G515" s="9"/>
      <c r="H515" s="9" t="s">
        <v>691</v>
      </c>
      <c r="I515" s="9"/>
      <c r="J515" s="9"/>
      <c r="K515" s="9"/>
      <c r="L515" s="9"/>
      <c r="M515" s="10" t="s">
        <v>26</v>
      </c>
      <c r="N515" s="10"/>
      <c r="O515" s="10"/>
      <c r="P515" s="5">
        <v>1</v>
      </c>
      <c r="Q515" s="5"/>
      <c r="R515" s="5">
        <v>2021</v>
      </c>
      <c r="S515" s="5"/>
      <c r="T515" s="5">
        <v>5</v>
      </c>
      <c r="U515" s="5"/>
      <c r="V515" s="6" t="s">
        <v>22</v>
      </c>
      <c r="W515" s="6"/>
      <c r="X515" s="5">
        <v>0</v>
      </c>
      <c r="Y515" s="5"/>
      <c r="Z515" s="5"/>
      <c r="AA515" s="7">
        <v>-10.8</v>
      </c>
      <c r="AB515" s="7"/>
      <c r="AC515" s="7"/>
    </row>
    <row r="516" spans="1:29" x14ac:dyDescent="0.25">
      <c r="A516" s="8"/>
      <c r="B516" s="8"/>
      <c r="C516" s="8"/>
      <c r="D516" s="8"/>
      <c r="E516" s="8"/>
      <c r="F516" s="9"/>
      <c r="G516" s="9"/>
      <c r="H516" s="9" t="s">
        <v>691</v>
      </c>
      <c r="I516" s="9"/>
      <c r="J516" s="9"/>
      <c r="K516" s="9"/>
      <c r="L516" s="9"/>
      <c r="M516" s="10" t="s">
        <v>27</v>
      </c>
      <c r="N516" s="10"/>
      <c r="O516" s="10"/>
      <c r="P516" s="5">
        <v>1</v>
      </c>
      <c r="Q516" s="5"/>
      <c r="R516" s="5">
        <v>2021</v>
      </c>
      <c r="S516" s="5"/>
      <c r="T516" s="5">
        <v>5</v>
      </c>
      <c r="U516" s="5"/>
      <c r="V516" s="6" t="s">
        <v>22</v>
      </c>
      <c r="W516" s="6"/>
      <c r="X516" s="5">
        <v>0</v>
      </c>
      <c r="Y516" s="5"/>
      <c r="Z516" s="5"/>
      <c r="AA516" s="7">
        <v>-49.5</v>
      </c>
      <c r="AB516" s="7"/>
      <c r="AC516" s="7"/>
    </row>
    <row r="517" spans="1:29" x14ac:dyDescent="0.25">
      <c r="A517" s="8"/>
      <c r="B517" s="8"/>
      <c r="C517" s="8"/>
      <c r="D517" s="8"/>
      <c r="E517" s="8"/>
      <c r="F517" s="9"/>
      <c r="G517" s="9"/>
      <c r="H517" s="9" t="s">
        <v>691</v>
      </c>
      <c r="I517" s="9"/>
      <c r="J517" s="10" t="s">
        <v>28</v>
      </c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7">
        <v>2687.87</v>
      </c>
      <c r="AB517" s="7"/>
      <c r="AC517" s="7"/>
    </row>
    <row r="518" spans="1:29" x14ac:dyDescent="0.25">
      <c r="A518" s="11" t="s">
        <v>168</v>
      </c>
      <c r="B518" s="11"/>
      <c r="C518" s="11"/>
      <c r="D518" s="11"/>
      <c r="E518" s="11"/>
      <c r="F518" s="12" t="s">
        <v>169</v>
      </c>
      <c r="G518" s="12"/>
      <c r="H518" s="12" t="s">
        <v>749</v>
      </c>
      <c r="I518" s="12"/>
      <c r="J518" s="12" t="s">
        <v>15</v>
      </c>
      <c r="K518" s="12"/>
      <c r="L518" s="12"/>
      <c r="M518" s="10" t="s">
        <v>16</v>
      </c>
      <c r="N518" s="10"/>
      <c r="O518" s="10"/>
      <c r="P518" s="5">
        <v>1</v>
      </c>
      <c r="Q518" s="5"/>
      <c r="R518" s="5">
        <v>2021</v>
      </c>
      <c r="S518" s="5"/>
      <c r="T518" s="5">
        <v>5</v>
      </c>
      <c r="U518" s="5"/>
      <c r="V518" s="6" t="s">
        <v>17</v>
      </c>
      <c r="W518" s="6"/>
      <c r="X518" s="5">
        <v>0</v>
      </c>
      <c r="Y518" s="5"/>
      <c r="Z518" s="5"/>
      <c r="AA518" s="7">
        <v>320</v>
      </c>
      <c r="AB518" s="7"/>
      <c r="AC518" s="7"/>
    </row>
    <row r="519" spans="1:29" x14ac:dyDescent="0.25">
      <c r="A519" s="8"/>
      <c r="B519" s="8"/>
      <c r="C519" s="8"/>
      <c r="D519" s="8"/>
      <c r="E519" s="8"/>
      <c r="F519" s="9"/>
      <c r="G519" s="9"/>
      <c r="H519" s="9" t="s">
        <v>691</v>
      </c>
      <c r="I519" s="9"/>
      <c r="J519" s="9"/>
      <c r="K519" s="9"/>
      <c r="L519" s="9"/>
      <c r="M519" s="10" t="s">
        <v>18</v>
      </c>
      <c r="N519" s="10"/>
      <c r="O519" s="10"/>
      <c r="P519" s="5">
        <v>1</v>
      </c>
      <c r="Q519" s="5"/>
      <c r="R519" s="5">
        <v>2021</v>
      </c>
      <c r="S519" s="5"/>
      <c r="T519" s="5">
        <v>5</v>
      </c>
      <c r="U519" s="5"/>
      <c r="V519" s="6" t="s">
        <v>17</v>
      </c>
      <c r="W519" s="6"/>
      <c r="X519" s="5">
        <v>0</v>
      </c>
      <c r="Y519" s="5"/>
      <c r="Z519" s="5"/>
      <c r="AA519" s="7">
        <v>1727.55</v>
      </c>
      <c r="AB519" s="7"/>
      <c r="AC519" s="7"/>
    </row>
    <row r="520" spans="1:29" x14ac:dyDescent="0.25">
      <c r="A520" s="8"/>
      <c r="B520" s="8"/>
      <c r="C520" s="8"/>
      <c r="D520" s="8"/>
      <c r="E520" s="8"/>
      <c r="F520" s="9"/>
      <c r="G520" s="9"/>
      <c r="H520" s="9" t="s">
        <v>691</v>
      </c>
      <c r="I520" s="9"/>
      <c r="J520" s="9"/>
      <c r="K520" s="9"/>
      <c r="L520" s="9"/>
      <c r="M520" s="10" t="s">
        <v>19</v>
      </c>
      <c r="N520" s="10"/>
      <c r="O520" s="10"/>
      <c r="P520" s="5">
        <v>1</v>
      </c>
      <c r="Q520" s="5"/>
      <c r="R520" s="5">
        <v>2021</v>
      </c>
      <c r="S520" s="5"/>
      <c r="T520" s="5">
        <v>5</v>
      </c>
      <c r="U520" s="5"/>
      <c r="V520" s="6" t="s">
        <v>17</v>
      </c>
      <c r="W520" s="6"/>
      <c r="X520" s="5">
        <v>0</v>
      </c>
      <c r="Y520" s="5"/>
      <c r="Z520" s="5"/>
      <c r="AA520" s="7">
        <v>431.89</v>
      </c>
      <c r="AB520" s="7"/>
      <c r="AC520" s="7"/>
    </row>
    <row r="521" spans="1:29" x14ac:dyDescent="0.25">
      <c r="A521" s="8"/>
      <c r="B521" s="8"/>
      <c r="C521" s="8"/>
      <c r="D521" s="8"/>
      <c r="E521" s="8"/>
      <c r="F521" s="9"/>
      <c r="G521" s="9"/>
      <c r="H521" s="9" t="s">
        <v>691</v>
      </c>
      <c r="I521" s="9"/>
      <c r="J521" s="9"/>
      <c r="K521" s="9"/>
      <c r="L521" s="9"/>
      <c r="M521" s="10" t="s">
        <v>23</v>
      </c>
      <c r="N521" s="10"/>
      <c r="O521" s="10"/>
      <c r="P521" s="5">
        <v>1</v>
      </c>
      <c r="Q521" s="5"/>
      <c r="R521" s="5">
        <v>2021</v>
      </c>
      <c r="S521" s="5"/>
      <c r="T521" s="5">
        <v>5</v>
      </c>
      <c r="U521" s="5"/>
      <c r="V521" s="6" t="s">
        <v>22</v>
      </c>
      <c r="W521" s="6"/>
      <c r="X521" s="5">
        <v>0</v>
      </c>
      <c r="Y521" s="5"/>
      <c r="Z521" s="5"/>
      <c r="AA521" s="7">
        <v>0</v>
      </c>
      <c r="AB521" s="7"/>
      <c r="AC521" s="7"/>
    </row>
    <row r="522" spans="1:29" x14ac:dyDescent="0.25">
      <c r="A522" s="8"/>
      <c r="B522" s="8"/>
      <c r="C522" s="8"/>
      <c r="D522" s="8"/>
      <c r="E522" s="8"/>
      <c r="F522" s="9"/>
      <c r="G522" s="9"/>
      <c r="H522" s="9" t="s">
        <v>691</v>
      </c>
      <c r="I522" s="9"/>
      <c r="J522" s="9"/>
      <c r="K522" s="9"/>
      <c r="L522" s="9"/>
      <c r="M522" s="10" t="s">
        <v>24</v>
      </c>
      <c r="N522" s="10"/>
      <c r="O522" s="10"/>
      <c r="P522" s="5">
        <v>1</v>
      </c>
      <c r="Q522" s="5"/>
      <c r="R522" s="5">
        <v>2021</v>
      </c>
      <c r="S522" s="5"/>
      <c r="T522" s="5">
        <v>5</v>
      </c>
      <c r="U522" s="5"/>
      <c r="V522" s="6" t="s">
        <v>22</v>
      </c>
      <c r="W522" s="6"/>
      <c r="X522" s="5">
        <v>0</v>
      </c>
      <c r="Y522" s="5"/>
      <c r="Z522" s="5"/>
      <c r="AA522" s="7">
        <v>-177.84</v>
      </c>
      <c r="AB522" s="7"/>
      <c r="AC522" s="7"/>
    </row>
    <row r="523" spans="1:29" x14ac:dyDescent="0.25">
      <c r="A523" s="8"/>
      <c r="B523" s="8"/>
      <c r="C523" s="8"/>
      <c r="D523" s="8"/>
      <c r="E523" s="8"/>
      <c r="F523" s="9"/>
      <c r="G523" s="9"/>
      <c r="H523" s="9" t="s">
        <v>691</v>
      </c>
      <c r="I523" s="9"/>
      <c r="J523" s="9"/>
      <c r="K523" s="9"/>
      <c r="L523" s="9"/>
      <c r="M523" s="10" t="s">
        <v>35</v>
      </c>
      <c r="N523" s="10"/>
      <c r="O523" s="10"/>
      <c r="P523" s="5">
        <v>1</v>
      </c>
      <c r="Q523" s="5"/>
      <c r="R523" s="5">
        <v>2021</v>
      </c>
      <c r="S523" s="5"/>
      <c r="T523" s="5">
        <v>5</v>
      </c>
      <c r="U523" s="5"/>
      <c r="V523" s="6" t="s">
        <v>22</v>
      </c>
      <c r="W523" s="6"/>
      <c r="X523" s="5">
        <v>0</v>
      </c>
      <c r="Y523" s="5"/>
      <c r="Z523" s="5"/>
      <c r="AA523" s="7">
        <v>-10.74</v>
      </c>
      <c r="AB523" s="7"/>
      <c r="AC523" s="7"/>
    </row>
    <row r="524" spans="1:29" x14ac:dyDescent="0.25">
      <c r="A524" s="8"/>
      <c r="B524" s="8"/>
      <c r="C524" s="8"/>
      <c r="D524" s="8"/>
      <c r="E524" s="8"/>
      <c r="F524" s="9"/>
      <c r="G524" s="9"/>
      <c r="H524" s="9" t="s">
        <v>691</v>
      </c>
      <c r="I524" s="9"/>
      <c r="J524" s="9"/>
      <c r="K524" s="9"/>
      <c r="L524" s="9"/>
      <c r="M524" s="10" t="s">
        <v>26</v>
      </c>
      <c r="N524" s="10"/>
      <c r="O524" s="10"/>
      <c r="P524" s="5">
        <v>1</v>
      </c>
      <c r="Q524" s="5"/>
      <c r="R524" s="5">
        <v>2021</v>
      </c>
      <c r="S524" s="5"/>
      <c r="T524" s="5">
        <v>5</v>
      </c>
      <c r="U524" s="5"/>
      <c r="V524" s="6" t="s">
        <v>22</v>
      </c>
      <c r="W524" s="6"/>
      <c r="X524" s="5">
        <v>0</v>
      </c>
      <c r="Y524" s="5"/>
      <c r="Z524" s="5"/>
      <c r="AA524" s="7">
        <v>-10.8</v>
      </c>
      <c r="AB524" s="7"/>
      <c r="AC524" s="7"/>
    </row>
    <row r="525" spans="1:29" x14ac:dyDescent="0.25">
      <c r="A525" s="8"/>
      <c r="B525" s="8"/>
      <c r="C525" s="8"/>
      <c r="D525" s="8"/>
      <c r="E525" s="8"/>
      <c r="F525" s="9"/>
      <c r="G525" s="9"/>
      <c r="H525" s="9" t="s">
        <v>691</v>
      </c>
      <c r="I525" s="9"/>
      <c r="J525" s="9"/>
      <c r="K525" s="9"/>
      <c r="L525" s="9"/>
      <c r="M525" s="10" t="s">
        <v>27</v>
      </c>
      <c r="N525" s="10"/>
      <c r="O525" s="10"/>
      <c r="P525" s="5">
        <v>1</v>
      </c>
      <c r="Q525" s="5"/>
      <c r="R525" s="5">
        <v>2021</v>
      </c>
      <c r="S525" s="5"/>
      <c r="T525" s="5">
        <v>5</v>
      </c>
      <c r="U525" s="5"/>
      <c r="V525" s="6" t="s">
        <v>22</v>
      </c>
      <c r="W525" s="6"/>
      <c r="X525" s="5">
        <v>0</v>
      </c>
      <c r="Y525" s="5"/>
      <c r="Z525" s="5"/>
      <c r="AA525" s="7">
        <v>-21.59</v>
      </c>
      <c r="AB525" s="7"/>
      <c r="AC525" s="7"/>
    </row>
    <row r="526" spans="1:29" x14ac:dyDescent="0.25">
      <c r="A526" s="8"/>
      <c r="B526" s="8"/>
      <c r="C526" s="8"/>
      <c r="D526" s="8"/>
      <c r="E526" s="8"/>
      <c r="F526" s="9"/>
      <c r="G526" s="9"/>
      <c r="H526" s="9" t="s">
        <v>691</v>
      </c>
      <c r="I526" s="9"/>
      <c r="J526" s="10" t="s">
        <v>28</v>
      </c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7">
        <v>2258.4699999999998</v>
      </c>
      <c r="AB526" s="7"/>
      <c r="AC526" s="7"/>
    </row>
    <row r="527" spans="1:29" x14ac:dyDescent="0.25">
      <c r="A527" s="11" t="s">
        <v>170</v>
      </c>
      <c r="B527" s="11"/>
      <c r="C527" s="11"/>
      <c r="D527" s="11"/>
      <c r="E527" s="11"/>
      <c r="F527" s="12" t="s">
        <v>171</v>
      </c>
      <c r="G527" s="12"/>
      <c r="H527" s="12" t="s">
        <v>750</v>
      </c>
      <c r="I527" s="12"/>
      <c r="J527" s="12" t="s">
        <v>15</v>
      </c>
      <c r="K527" s="12"/>
      <c r="L527" s="12"/>
      <c r="M527" s="10" t="s">
        <v>89</v>
      </c>
      <c r="N527" s="10"/>
      <c r="O527" s="10"/>
      <c r="P527" s="5">
        <v>1</v>
      </c>
      <c r="Q527" s="5"/>
      <c r="R527" s="5">
        <v>2021</v>
      </c>
      <c r="S527" s="5"/>
      <c r="T527" s="5">
        <v>5</v>
      </c>
      <c r="U527" s="5"/>
      <c r="V527" s="6" t="s">
        <v>17</v>
      </c>
      <c r="W527" s="6"/>
      <c r="X527" s="5">
        <v>0</v>
      </c>
      <c r="Y527" s="5"/>
      <c r="Z527" s="5"/>
      <c r="AA527" s="7">
        <v>0</v>
      </c>
      <c r="AB527" s="7"/>
      <c r="AC527" s="7"/>
    </row>
    <row r="528" spans="1:29" x14ac:dyDescent="0.25">
      <c r="A528" s="8"/>
      <c r="B528" s="8"/>
      <c r="C528" s="8"/>
      <c r="D528" s="8"/>
      <c r="E528" s="8"/>
      <c r="F528" s="9"/>
      <c r="G528" s="9"/>
      <c r="H528" s="9" t="s">
        <v>691</v>
      </c>
      <c r="I528" s="9"/>
      <c r="J528" s="9"/>
      <c r="K528" s="9"/>
      <c r="L528" s="9"/>
      <c r="M528" s="10" t="s">
        <v>18</v>
      </c>
      <c r="N528" s="10"/>
      <c r="O528" s="10"/>
      <c r="P528" s="5">
        <v>1</v>
      </c>
      <c r="Q528" s="5"/>
      <c r="R528" s="5">
        <v>2021</v>
      </c>
      <c r="S528" s="5"/>
      <c r="T528" s="5">
        <v>5</v>
      </c>
      <c r="U528" s="5"/>
      <c r="V528" s="6" t="s">
        <v>17</v>
      </c>
      <c r="W528" s="6"/>
      <c r="X528" s="5">
        <v>0</v>
      </c>
      <c r="Y528" s="5"/>
      <c r="Z528" s="5"/>
      <c r="AA528" s="7">
        <v>531.54999999999995</v>
      </c>
      <c r="AB528" s="7"/>
      <c r="AC528" s="7"/>
    </row>
    <row r="529" spans="1:29" x14ac:dyDescent="0.25">
      <c r="A529" s="8"/>
      <c r="B529" s="8"/>
      <c r="C529" s="8"/>
      <c r="D529" s="8"/>
      <c r="E529" s="8"/>
      <c r="F529" s="9"/>
      <c r="G529" s="9"/>
      <c r="H529" s="9" t="s">
        <v>691</v>
      </c>
      <c r="I529" s="9"/>
      <c r="J529" s="9"/>
      <c r="K529" s="9"/>
      <c r="L529" s="9"/>
      <c r="M529" s="10" t="s">
        <v>19</v>
      </c>
      <c r="N529" s="10"/>
      <c r="O529" s="10"/>
      <c r="P529" s="5">
        <v>1</v>
      </c>
      <c r="Q529" s="5"/>
      <c r="R529" s="5">
        <v>2021</v>
      </c>
      <c r="S529" s="5"/>
      <c r="T529" s="5">
        <v>5</v>
      </c>
      <c r="U529" s="5"/>
      <c r="V529" s="6" t="s">
        <v>17</v>
      </c>
      <c r="W529" s="6"/>
      <c r="X529" s="5">
        <v>0</v>
      </c>
      <c r="Y529" s="5"/>
      <c r="Z529" s="5"/>
      <c r="AA529" s="7">
        <v>132.88999999999999</v>
      </c>
      <c r="AB529" s="7"/>
      <c r="AC529" s="7"/>
    </row>
    <row r="530" spans="1:29" x14ac:dyDescent="0.25">
      <c r="A530" s="8"/>
      <c r="B530" s="8"/>
      <c r="C530" s="8"/>
      <c r="D530" s="8"/>
      <c r="E530" s="8"/>
      <c r="F530" s="9"/>
      <c r="G530" s="9"/>
      <c r="H530" s="9" t="s">
        <v>691</v>
      </c>
      <c r="I530" s="9"/>
      <c r="J530" s="9"/>
      <c r="K530" s="9"/>
      <c r="L530" s="9"/>
      <c r="M530" s="10" t="s">
        <v>90</v>
      </c>
      <c r="N530" s="10"/>
      <c r="O530" s="10"/>
      <c r="P530" s="5">
        <v>1</v>
      </c>
      <c r="Q530" s="5"/>
      <c r="R530" s="5">
        <v>2021</v>
      </c>
      <c r="S530" s="5"/>
      <c r="T530" s="5">
        <v>5</v>
      </c>
      <c r="U530" s="5"/>
      <c r="V530" s="6" t="s">
        <v>17</v>
      </c>
      <c r="W530" s="6"/>
      <c r="X530" s="5">
        <v>0</v>
      </c>
      <c r="Y530" s="5"/>
      <c r="Z530" s="5"/>
      <c r="AA530" s="7">
        <v>0</v>
      </c>
      <c r="AB530" s="7"/>
      <c r="AC530" s="7"/>
    </row>
    <row r="531" spans="1:29" x14ac:dyDescent="0.25">
      <c r="A531" s="8"/>
      <c r="B531" s="8"/>
      <c r="C531" s="8"/>
      <c r="D531" s="8"/>
      <c r="E531" s="8"/>
      <c r="F531" s="9"/>
      <c r="G531" s="9"/>
      <c r="H531" s="9" t="s">
        <v>691</v>
      </c>
      <c r="I531" s="9"/>
      <c r="J531" s="9"/>
      <c r="K531" s="9"/>
      <c r="L531" s="9"/>
      <c r="M531" s="10" t="s">
        <v>91</v>
      </c>
      <c r="N531" s="10"/>
      <c r="O531" s="10"/>
      <c r="P531" s="5">
        <v>1</v>
      </c>
      <c r="Q531" s="5"/>
      <c r="R531" s="5">
        <v>2021</v>
      </c>
      <c r="S531" s="5"/>
      <c r="T531" s="5">
        <v>5</v>
      </c>
      <c r="U531" s="5"/>
      <c r="V531" s="6" t="s">
        <v>17</v>
      </c>
      <c r="W531" s="6"/>
      <c r="X531" s="5">
        <v>0</v>
      </c>
      <c r="Y531" s="5"/>
      <c r="Z531" s="5"/>
      <c r="AA531" s="7">
        <v>3322.21</v>
      </c>
      <c r="AB531" s="7"/>
      <c r="AC531" s="7"/>
    </row>
    <row r="532" spans="1:29" x14ac:dyDescent="0.25">
      <c r="A532" s="8"/>
      <c r="B532" s="8"/>
      <c r="C532" s="8"/>
      <c r="D532" s="8"/>
      <c r="E532" s="8"/>
      <c r="F532" s="9"/>
      <c r="G532" s="9"/>
      <c r="H532" s="9" t="s">
        <v>691</v>
      </c>
      <c r="I532" s="9"/>
      <c r="J532" s="9"/>
      <c r="K532" s="9"/>
      <c r="L532" s="9"/>
      <c r="M532" s="10" t="s">
        <v>92</v>
      </c>
      <c r="N532" s="10"/>
      <c r="O532" s="10"/>
      <c r="P532" s="5">
        <v>1</v>
      </c>
      <c r="Q532" s="5"/>
      <c r="R532" s="5">
        <v>2021</v>
      </c>
      <c r="S532" s="5"/>
      <c r="T532" s="5">
        <v>5</v>
      </c>
      <c r="U532" s="5"/>
      <c r="V532" s="6" t="s">
        <v>17</v>
      </c>
      <c r="W532" s="6"/>
      <c r="X532" s="5">
        <v>0</v>
      </c>
      <c r="Y532" s="5"/>
      <c r="Z532" s="5"/>
      <c r="AA532" s="7">
        <v>3045.36</v>
      </c>
      <c r="AB532" s="7"/>
      <c r="AC532" s="7"/>
    </row>
    <row r="533" spans="1:29" x14ac:dyDescent="0.25">
      <c r="A533" s="8"/>
      <c r="B533" s="8"/>
      <c r="C533" s="8"/>
      <c r="D533" s="8"/>
      <c r="E533" s="8"/>
      <c r="F533" s="9"/>
      <c r="G533" s="9"/>
      <c r="H533" s="9" t="s">
        <v>691</v>
      </c>
      <c r="I533" s="9"/>
      <c r="J533" s="9"/>
      <c r="K533" s="9"/>
      <c r="L533" s="9"/>
      <c r="M533" s="10" t="s">
        <v>93</v>
      </c>
      <c r="N533" s="10"/>
      <c r="O533" s="10"/>
      <c r="P533" s="5">
        <v>1</v>
      </c>
      <c r="Q533" s="5"/>
      <c r="R533" s="5">
        <v>2021</v>
      </c>
      <c r="S533" s="5"/>
      <c r="T533" s="5">
        <v>5</v>
      </c>
      <c r="U533" s="5"/>
      <c r="V533" s="6" t="s">
        <v>17</v>
      </c>
      <c r="W533" s="6"/>
      <c r="X533" s="5">
        <v>0</v>
      </c>
      <c r="Y533" s="5"/>
      <c r="Z533" s="5"/>
      <c r="AA533" s="7">
        <v>1107.4000000000001</v>
      </c>
      <c r="AB533" s="7"/>
      <c r="AC533" s="7"/>
    </row>
    <row r="534" spans="1:29" x14ac:dyDescent="0.25">
      <c r="A534" s="8"/>
      <c r="B534" s="8"/>
      <c r="C534" s="8"/>
      <c r="D534" s="8"/>
      <c r="E534" s="8"/>
      <c r="F534" s="9"/>
      <c r="G534" s="9"/>
      <c r="H534" s="9" t="s">
        <v>691</v>
      </c>
      <c r="I534" s="9"/>
      <c r="J534" s="9"/>
      <c r="K534" s="9"/>
      <c r="L534" s="9"/>
      <c r="M534" s="10" t="s">
        <v>94</v>
      </c>
      <c r="N534" s="10"/>
      <c r="O534" s="10"/>
      <c r="P534" s="5">
        <v>1</v>
      </c>
      <c r="Q534" s="5"/>
      <c r="R534" s="5">
        <v>2021</v>
      </c>
      <c r="S534" s="5"/>
      <c r="T534" s="5">
        <v>5</v>
      </c>
      <c r="U534" s="5"/>
      <c r="V534" s="6" t="s">
        <v>17</v>
      </c>
      <c r="W534" s="6"/>
      <c r="X534" s="5">
        <v>0</v>
      </c>
      <c r="Y534" s="5"/>
      <c r="Z534" s="5"/>
      <c r="AA534" s="7">
        <v>1107.4000000000001</v>
      </c>
      <c r="AB534" s="7"/>
      <c r="AC534" s="7"/>
    </row>
    <row r="535" spans="1:29" x14ac:dyDescent="0.25">
      <c r="A535" s="8"/>
      <c r="B535" s="8"/>
      <c r="C535" s="8"/>
      <c r="D535" s="8"/>
      <c r="E535" s="8"/>
      <c r="F535" s="9"/>
      <c r="G535" s="9"/>
      <c r="H535" s="9" t="s">
        <v>691</v>
      </c>
      <c r="I535" s="9"/>
      <c r="J535" s="9"/>
      <c r="K535" s="9"/>
      <c r="L535" s="9"/>
      <c r="M535" s="10" t="s">
        <v>95</v>
      </c>
      <c r="N535" s="10"/>
      <c r="O535" s="10"/>
      <c r="P535" s="5">
        <v>1</v>
      </c>
      <c r="Q535" s="5"/>
      <c r="R535" s="5">
        <v>2021</v>
      </c>
      <c r="S535" s="5"/>
      <c r="T535" s="5">
        <v>5</v>
      </c>
      <c r="U535" s="5"/>
      <c r="V535" s="6" t="s">
        <v>17</v>
      </c>
      <c r="W535" s="6"/>
      <c r="X535" s="5">
        <v>0</v>
      </c>
      <c r="Y535" s="5"/>
      <c r="Z535" s="5"/>
      <c r="AA535" s="7">
        <v>1015.12</v>
      </c>
      <c r="AB535" s="7"/>
      <c r="AC535" s="7"/>
    </row>
    <row r="536" spans="1:29" x14ac:dyDescent="0.25">
      <c r="A536" s="8"/>
      <c r="B536" s="8"/>
      <c r="C536" s="8"/>
      <c r="D536" s="8"/>
      <c r="E536" s="8"/>
      <c r="F536" s="9"/>
      <c r="G536" s="9"/>
      <c r="H536" s="9" t="s">
        <v>691</v>
      </c>
      <c r="I536" s="9"/>
      <c r="J536" s="9"/>
      <c r="K536" s="9"/>
      <c r="L536" s="9"/>
      <c r="M536" s="10" t="s">
        <v>24</v>
      </c>
      <c r="N536" s="10"/>
      <c r="O536" s="10"/>
      <c r="P536" s="5">
        <v>1</v>
      </c>
      <c r="Q536" s="5"/>
      <c r="R536" s="5">
        <v>2021</v>
      </c>
      <c r="S536" s="5"/>
      <c r="T536" s="5">
        <v>5</v>
      </c>
      <c r="U536" s="5"/>
      <c r="V536" s="6" t="s">
        <v>22</v>
      </c>
      <c r="W536" s="6"/>
      <c r="X536" s="5">
        <v>0</v>
      </c>
      <c r="Y536" s="5"/>
      <c r="Z536" s="5"/>
      <c r="AA536" s="7">
        <v>-49.83</v>
      </c>
      <c r="AB536" s="7"/>
      <c r="AC536" s="7"/>
    </row>
    <row r="537" spans="1:29" x14ac:dyDescent="0.25">
      <c r="A537" s="8"/>
      <c r="B537" s="8"/>
      <c r="C537" s="8"/>
      <c r="D537" s="8"/>
      <c r="E537" s="8"/>
      <c r="F537" s="9"/>
      <c r="G537" s="9"/>
      <c r="H537" s="9" t="s">
        <v>691</v>
      </c>
      <c r="I537" s="9"/>
      <c r="J537" s="9"/>
      <c r="K537" s="9"/>
      <c r="L537" s="9"/>
      <c r="M537" s="10" t="s">
        <v>25</v>
      </c>
      <c r="N537" s="10"/>
      <c r="O537" s="10"/>
      <c r="P537" s="5">
        <v>1</v>
      </c>
      <c r="Q537" s="5"/>
      <c r="R537" s="5">
        <v>2021</v>
      </c>
      <c r="S537" s="5"/>
      <c r="T537" s="5">
        <v>5</v>
      </c>
      <c r="U537" s="5"/>
      <c r="V537" s="6" t="s">
        <v>22</v>
      </c>
      <c r="W537" s="6"/>
      <c r="X537" s="5">
        <v>0</v>
      </c>
      <c r="Y537" s="5"/>
      <c r="Z537" s="5"/>
      <c r="AA537" s="7">
        <v>-92.19</v>
      </c>
      <c r="AB537" s="7"/>
      <c r="AC537" s="7"/>
    </row>
    <row r="538" spans="1:29" x14ac:dyDescent="0.25">
      <c r="A538" s="8"/>
      <c r="B538" s="8"/>
      <c r="C538" s="8"/>
      <c r="D538" s="8"/>
      <c r="E538" s="8"/>
      <c r="F538" s="9"/>
      <c r="G538" s="9"/>
      <c r="H538" s="9" t="s">
        <v>691</v>
      </c>
      <c r="I538" s="9"/>
      <c r="J538" s="9"/>
      <c r="K538" s="9"/>
      <c r="L538" s="9"/>
      <c r="M538" s="10" t="s">
        <v>97</v>
      </c>
      <c r="N538" s="10"/>
      <c r="O538" s="10"/>
      <c r="P538" s="5">
        <v>1</v>
      </c>
      <c r="Q538" s="5"/>
      <c r="R538" s="5">
        <v>2021</v>
      </c>
      <c r="S538" s="5"/>
      <c r="T538" s="5">
        <v>5</v>
      </c>
      <c r="U538" s="5"/>
      <c r="V538" s="6" t="s">
        <v>22</v>
      </c>
      <c r="W538" s="6"/>
      <c r="X538" s="5">
        <v>0</v>
      </c>
      <c r="Y538" s="5"/>
      <c r="Z538" s="5"/>
      <c r="AA538" s="7">
        <v>-83.16</v>
      </c>
      <c r="AB538" s="7"/>
      <c r="AC538" s="7"/>
    </row>
    <row r="539" spans="1:29" x14ac:dyDescent="0.25">
      <c r="A539" s="8"/>
      <c r="B539" s="8"/>
      <c r="C539" s="8"/>
      <c r="D539" s="8"/>
      <c r="E539" s="8"/>
      <c r="F539" s="9"/>
      <c r="G539" s="9"/>
      <c r="H539" s="9" t="s">
        <v>691</v>
      </c>
      <c r="I539" s="9"/>
      <c r="J539" s="9"/>
      <c r="K539" s="9"/>
      <c r="L539" s="9"/>
      <c r="M539" s="10" t="s">
        <v>98</v>
      </c>
      <c r="N539" s="10"/>
      <c r="O539" s="10"/>
      <c r="P539" s="5">
        <v>1</v>
      </c>
      <c r="Q539" s="5"/>
      <c r="R539" s="5">
        <v>2021</v>
      </c>
      <c r="S539" s="5"/>
      <c r="T539" s="5">
        <v>5</v>
      </c>
      <c r="U539" s="5"/>
      <c r="V539" s="6" t="s">
        <v>22</v>
      </c>
      <c r="W539" s="6"/>
      <c r="X539" s="5">
        <v>0</v>
      </c>
      <c r="Y539" s="5"/>
      <c r="Z539" s="5"/>
      <c r="AA539" s="7">
        <v>-1661.11</v>
      </c>
      <c r="AB539" s="7"/>
      <c r="AC539" s="7"/>
    </row>
    <row r="540" spans="1:29" x14ac:dyDescent="0.25">
      <c r="A540" s="8"/>
      <c r="B540" s="8"/>
      <c r="C540" s="8"/>
      <c r="D540" s="8"/>
      <c r="E540" s="8"/>
      <c r="F540" s="9"/>
      <c r="G540" s="9"/>
      <c r="H540" s="9" t="s">
        <v>691</v>
      </c>
      <c r="I540" s="9"/>
      <c r="J540" s="9"/>
      <c r="K540" s="9"/>
      <c r="L540" s="9"/>
      <c r="M540" s="10" t="s">
        <v>99</v>
      </c>
      <c r="N540" s="10"/>
      <c r="O540" s="10"/>
      <c r="P540" s="5">
        <v>1</v>
      </c>
      <c r="Q540" s="5"/>
      <c r="R540" s="5">
        <v>2021</v>
      </c>
      <c r="S540" s="5"/>
      <c r="T540" s="5">
        <v>5</v>
      </c>
      <c r="U540" s="5"/>
      <c r="V540" s="6" t="s">
        <v>22</v>
      </c>
      <c r="W540" s="6"/>
      <c r="X540" s="5">
        <v>0</v>
      </c>
      <c r="Y540" s="5"/>
      <c r="Z540" s="5"/>
      <c r="AA540" s="7">
        <v>0</v>
      </c>
      <c r="AB540" s="7"/>
      <c r="AC540" s="7"/>
    </row>
    <row r="541" spans="1:29" x14ac:dyDescent="0.25">
      <c r="A541" s="8"/>
      <c r="B541" s="8"/>
      <c r="C541" s="8"/>
      <c r="D541" s="8"/>
      <c r="E541" s="8"/>
      <c r="F541" s="9"/>
      <c r="G541" s="9"/>
      <c r="H541" s="9" t="s">
        <v>691</v>
      </c>
      <c r="I541" s="9"/>
      <c r="J541" s="9"/>
      <c r="K541" s="9"/>
      <c r="L541" s="9"/>
      <c r="M541" s="10" t="s">
        <v>100</v>
      </c>
      <c r="N541" s="10"/>
      <c r="O541" s="10"/>
      <c r="P541" s="5">
        <v>1</v>
      </c>
      <c r="Q541" s="5"/>
      <c r="R541" s="5">
        <v>2021</v>
      </c>
      <c r="S541" s="5"/>
      <c r="T541" s="5">
        <v>5</v>
      </c>
      <c r="U541" s="5"/>
      <c r="V541" s="6" t="s">
        <v>22</v>
      </c>
      <c r="W541" s="6"/>
      <c r="X541" s="5">
        <v>0</v>
      </c>
      <c r="Y541" s="5"/>
      <c r="Z541" s="5"/>
      <c r="AA541" s="7">
        <v>-7375.68</v>
      </c>
      <c r="AB541" s="7"/>
      <c r="AC541" s="7"/>
    </row>
    <row r="542" spans="1:29" x14ac:dyDescent="0.25">
      <c r="A542" s="8"/>
      <c r="B542" s="8"/>
      <c r="C542" s="8"/>
      <c r="D542" s="8"/>
      <c r="E542" s="8"/>
      <c r="F542" s="9"/>
      <c r="G542" s="9"/>
      <c r="H542" s="9" t="s">
        <v>691</v>
      </c>
      <c r="I542" s="9"/>
      <c r="J542" s="9"/>
      <c r="K542" s="9"/>
      <c r="L542" s="9"/>
      <c r="M542" s="10" t="s">
        <v>26</v>
      </c>
      <c r="N542" s="10"/>
      <c r="O542" s="10"/>
      <c r="P542" s="5">
        <v>1</v>
      </c>
      <c r="Q542" s="5"/>
      <c r="R542" s="5">
        <v>2021</v>
      </c>
      <c r="S542" s="5"/>
      <c r="T542" s="5">
        <v>5</v>
      </c>
      <c r="U542" s="5"/>
      <c r="V542" s="6" t="s">
        <v>22</v>
      </c>
      <c r="W542" s="6"/>
      <c r="X542" s="5">
        <v>0</v>
      </c>
      <c r="Y542" s="5"/>
      <c r="Z542" s="5"/>
      <c r="AA542" s="7">
        <v>-3.32</v>
      </c>
      <c r="AB542" s="7"/>
      <c r="AC542" s="7"/>
    </row>
    <row r="543" spans="1:29" x14ac:dyDescent="0.25">
      <c r="A543" s="8"/>
      <c r="B543" s="8"/>
      <c r="C543" s="8"/>
      <c r="D543" s="8"/>
      <c r="E543" s="8"/>
      <c r="F543" s="9"/>
      <c r="G543" s="9"/>
      <c r="H543" s="9" t="s">
        <v>691</v>
      </c>
      <c r="I543" s="9"/>
      <c r="J543" s="9"/>
      <c r="K543" s="9"/>
      <c r="L543" s="9"/>
      <c r="M543" s="10" t="s">
        <v>27</v>
      </c>
      <c r="N543" s="10"/>
      <c r="O543" s="10"/>
      <c r="P543" s="5">
        <v>1</v>
      </c>
      <c r="Q543" s="5"/>
      <c r="R543" s="5">
        <v>2021</v>
      </c>
      <c r="S543" s="5"/>
      <c r="T543" s="5">
        <v>5</v>
      </c>
      <c r="U543" s="5"/>
      <c r="V543" s="6" t="s">
        <v>22</v>
      </c>
      <c r="W543" s="6"/>
      <c r="X543" s="5">
        <v>0</v>
      </c>
      <c r="Y543" s="5"/>
      <c r="Z543" s="5"/>
      <c r="AA543" s="7">
        <v>-6.64</v>
      </c>
      <c r="AB543" s="7"/>
      <c r="AC543" s="7"/>
    </row>
    <row r="544" spans="1:29" x14ac:dyDescent="0.25">
      <c r="A544" s="8"/>
      <c r="B544" s="8"/>
      <c r="C544" s="8"/>
      <c r="D544" s="8"/>
      <c r="E544" s="8"/>
      <c r="F544" s="9"/>
      <c r="G544" s="9"/>
      <c r="H544" s="9" t="s">
        <v>691</v>
      </c>
      <c r="I544" s="9"/>
      <c r="J544" s="9"/>
      <c r="K544" s="9"/>
      <c r="L544" s="9"/>
      <c r="M544" s="10" t="s">
        <v>101</v>
      </c>
      <c r="N544" s="10"/>
      <c r="O544" s="10"/>
      <c r="P544" s="5">
        <v>1</v>
      </c>
      <c r="Q544" s="5"/>
      <c r="R544" s="5">
        <v>2021</v>
      </c>
      <c r="S544" s="5"/>
      <c r="T544" s="5">
        <v>5</v>
      </c>
      <c r="U544" s="5"/>
      <c r="V544" s="6" t="s">
        <v>22</v>
      </c>
      <c r="W544" s="6"/>
      <c r="X544" s="5">
        <v>0</v>
      </c>
      <c r="Y544" s="5"/>
      <c r="Z544" s="5"/>
      <c r="AA544" s="7">
        <v>-990</v>
      </c>
      <c r="AB544" s="7"/>
      <c r="AC544" s="7"/>
    </row>
    <row r="545" spans="1:29" x14ac:dyDescent="0.25">
      <c r="A545" s="8"/>
      <c r="B545" s="8"/>
      <c r="C545" s="8"/>
      <c r="D545" s="8"/>
      <c r="E545" s="8"/>
      <c r="F545" s="9"/>
      <c r="G545" s="9"/>
      <c r="H545" s="9" t="s">
        <v>691</v>
      </c>
      <c r="I545" s="9"/>
      <c r="J545" s="9"/>
      <c r="K545" s="9"/>
      <c r="L545" s="9"/>
      <c r="M545" s="10" t="s">
        <v>102</v>
      </c>
      <c r="N545" s="10"/>
      <c r="O545" s="10"/>
      <c r="P545" s="5">
        <v>1</v>
      </c>
      <c r="Q545" s="5"/>
      <c r="R545" s="5">
        <v>2021</v>
      </c>
      <c r="S545" s="5"/>
      <c r="T545" s="5">
        <v>5</v>
      </c>
      <c r="U545" s="5"/>
      <c r="V545" s="6" t="s">
        <v>22</v>
      </c>
      <c r="W545" s="6"/>
      <c r="X545" s="5">
        <v>0</v>
      </c>
      <c r="Y545" s="5"/>
      <c r="Z545" s="5"/>
      <c r="AA545" s="7">
        <v>0</v>
      </c>
      <c r="AB545" s="7"/>
      <c r="AC545" s="7"/>
    </row>
    <row r="546" spans="1:29" x14ac:dyDescent="0.25">
      <c r="A546" s="8"/>
      <c r="B546" s="8"/>
      <c r="C546" s="8"/>
      <c r="D546" s="8"/>
      <c r="E546" s="8"/>
      <c r="F546" s="9"/>
      <c r="G546" s="9"/>
      <c r="H546" s="9" t="s">
        <v>691</v>
      </c>
      <c r="I546" s="9"/>
      <c r="J546" s="10" t="s">
        <v>28</v>
      </c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7">
        <v>0</v>
      </c>
      <c r="AB546" s="7"/>
      <c r="AC546" s="7"/>
    </row>
    <row r="547" spans="1:29" x14ac:dyDescent="0.25">
      <c r="A547" s="11" t="s">
        <v>172</v>
      </c>
      <c r="B547" s="11"/>
      <c r="C547" s="11"/>
      <c r="D547" s="11"/>
      <c r="E547" s="11"/>
      <c r="F547" s="12" t="s">
        <v>173</v>
      </c>
      <c r="G547" s="12"/>
      <c r="H547" s="12" t="s">
        <v>751</v>
      </c>
      <c r="I547" s="12"/>
      <c r="J547" s="12" t="s">
        <v>15</v>
      </c>
      <c r="K547" s="12"/>
      <c r="L547" s="12"/>
      <c r="M547" s="10" t="s">
        <v>16</v>
      </c>
      <c r="N547" s="10"/>
      <c r="O547" s="10"/>
      <c r="P547" s="5">
        <v>1</v>
      </c>
      <c r="Q547" s="5"/>
      <c r="R547" s="5">
        <v>2021</v>
      </c>
      <c r="S547" s="5"/>
      <c r="T547" s="5">
        <v>5</v>
      </c>
      <c r="U547" s="5"/>
      <c r="V547" s="6" t="s">
        <v>17</v>
      </c>
      <c r="W547" s="6"/>
      <c r="X547" s="5">
        <v>0</v>
      </c>
      <c r="Y547" s="5"/>
      <c r="Z547" s="5"/>
      <c r="AA547" s="7">
        <v>320</v>
      </c>
      <c r="AB547" s="7"/>
      <c r="AC547" s="7"/>
    </row>
    <row r="548" spans="1:29" x14ac:dyDescent="0.25">
      <c r="A548" s="8"/>
      <c r="B548" s="8"/>
      <c r="C548" s="8"/>
      <c r="D548" s="8"/>
      <c r="E548" s="8"/>
      <c r="F548" s="9"/>
      <c r="G548" s="9"/>
      <c r="H548" s="9" t="s">
        <v>691</v>
      </c>
      <c r="I548" s="9"/>
      <c r="J548" s="9"/>
      <c r="K548" s="9"/>
      <c r="L548" s="9"/>
      <c r="M548" s="10" t="s">
        <v>38</v>
      </c>
      <c r="N548" s="10"/>
      <c r="O548" s="10"/>
      <c r="P548" s="5">
        <v>1</v>
      </c>
      <c r="Q548" s="5"/>
      <c r="R548" s="5">
        <v>2021</v>
      </c>
      <c r="S548" s="5"/>
      <c r="T548" s="5">
        <v>5</v>
      </c>
      <c r="U548" s="5"/>
      <c r="V548" s="6" t="s">
        <v>17</v>
      </c>
      <c r="W548" s="6"/>
      <c r="X548" s="5">
        <v>0</v>
      </c>
      <c r="Y548" s="5"/>
      <c r="Z548" s="5"/>
      <c r="AA548" s="7">
        <v>6876.96</v>
      </c>
      <c r="AB548" s="7"/>
      <c r="AC548" s="7"/>
    </row>
    <row r="549" spans="1:29" x14ac:dyDescent="0.25">
      <c r="A549" s="8"/>
      <c r="B549" s="8"/>
      <c r="C549" s="8"/>
      <c r="D549" s="8"/>
      <c r="E549" s="8"/>
      <c r="F549" s="9"/>
      <c r="G549" s="9"/>
      <c r="H549" s="9" t="s">
        <v>691</v>
      </c>
      <c r="I549" s="9"/>
      <c r="J549" s="9"/>
      <c r="K549" s="9"/>
      <c r="L549" s="9"/>
      <c r="M549" s="10" t="s">
        <v>39</v>
      </c>
      <c r="N549" s="10"/>
      <c r="O549" s="10"/>
      <c r="P549" s="5">
        <v>1</v>
      </c>
      <c r="Q549" s="5"/>
      <c r="R549" s="5">
        <v>2021</v>
      </c>
      <c r="S549" s="5"/>
      <c r="T549" s="5">
        <v>5</v>
      </c>
      <c r="U549" s="5"/>
      <c r="V549" s="6" t="s">
        <v>17</v>
      </c>
      <c r="W549" s="6"/>
      <c r="X549" s="5">
        <v>0</v>
      </c>
      <c r="Y549" s="5"/>
      <c r="Z549" s="5"/>
      <c r="AA549" s="7">
        <v>2292.3200000000002</v>
      </c>
      <c r="AB549" s="7"/>
      <c r="AC549" s="7"/>
    </row>
    <row r="550" spans="1:29" x14ac:dyDescent="0.25">
      <c r="A550" s="8"/>
      <c r="B550" s="8"/>
      <c r="C550" s="8"/>
      <c r="D550" s="8"/>
      <c r="E550" s="8"/>
      <c r="F550" s="9"/>
      <c r="G550" s="9"/>
      <c r="H550" s="9" t="s">
        <v>691</v>
      </c>
      <c r="I550" s="9"/>
      <c r="J550" s="9"/>
      <c r="K550" s="9"/>
      <c r="L550" s="9"/>
      <c r="M550" s="10" t="s">
        <v>40</v>
      </c>
      <c r="N550" s="10"/>
      <c r="O550" s="10"/>
      <c r="P550" s="5">
        <v>1</v>
      </c>
      <c r="Q550" s="5"/>
      <c r="R550" s="5">
        <v>2021</v>
      </c>
      <c r="S550" s="5"/>
      <c r="T550" s="5">
        <v>5</v>
      </c>
      <c r="U550" s="5"/>
      <c r="V550" s="6" t="s">
        <v>17</v>
      </c>
      <c r="W550" s="6"/>
      <c r="X550" s="5">
        <v>0</v>
      </c>
      <c r="Y550" s="5"/>
      <c r="Z550" s="5"/>
      <c r="AA550" s="7">
        <v>3322.21</v>
      </c>
      <c r="AB550" s="7"/>
      <c r="AC550" s="7"/>
    </row>
    <row r="551" spans="1:29" x14ac:dyDescent="0.25">
      <c r="A551" s="8"/>
      <c r="B551" s="8"/>
      <c r="C551" s="8"/>
      <c r="D551" s="8"/>
      <c r="E551" s="8"/>
      <c r="F551" s="9"/>
      <c r="G551" s="9"/>
      <c r="H551" s="9" t="s">
        <v>691</v>
      </c>
      <c r="I551" s="9"/>
      <c r="J551" s="9"/>
      <c r="K551" s="9"/>
      <c r="L551" s="9"/>
      <c r="M551" s="10" t="s">
        <v>18</v>
      </c>
      <c r="N551" s="10"/>
      <c r="O551" s="10"/>
      <c r="P551" s="5">
        <v>1</v>
      </c>
      <c r="Q551" s="5"/>
      <c r="R551" s="5">
        <v>2021</v>
      </c>
      <c r="S551" s="5"/>
      <c r="T551" s="5">
        <v>5</v>
      </c>
      <c r="U551" s="5"/>
      <c r="V551" s="6" t="s">
        <v>17</v>
      </c>
      <c r="W551" s="6"/>
      <c r="X551" s="5">
        <v>0</v>
      </c>
      <c r="Y551" s="5"/>
      <c r="Z551" s="5"/>
      <c r="AA551" s="7">
        <v>2657.77</v>
      </c>
      <c r="AB551" s="7"/>
      <c r="AC551" s="7"/>
    </row>
    <row r="552" spans="1:29" x14ac:dyDescent="0.25">
      <c r="A552" s="8"/>
      <c r="B552" s="8"/>
      <c r="C552" s="8"/>
      <c r="D552" s="8"/>
      <c r="E552" s="8"/>
      <c r="F552" s="9"/>
      <c r="G552" s="9"/>
      <c r="H552" s="9" t="s">
        <v>691</v>
      </c>
      <c r="I552" s="9"/>
      <c r="J552" s="9"/>
      <c r="K552" s="9"/>
      <c r="L552" s="9"/>
      <c r="M552" s="10" t="s">
        <v>19</v>
      </c>
      <c r="N552" s="10"/>
      <c r="O552" s="10"/>
      <c r="P552" s="5">
        <v>1</v>
      </c>
      <c r="Q552" s="5"/>
      <c r="R552" s="5">
        <v>2021</v>
      </c>
      <c r="S552" s="5"/>
      <c r="T552" s="5">
        <v>5</v>
      </c>
      <c r="U552" s="5"/>
      <c r="V552" s="6" t="s">
        <v>17</v>
      </c>
      <c r="W552" s="6"/>
      <c r="X552" s="5">
        <v>0</v>
      </c>
      <c r="Y552" s="5"/>
      <c r="Z552" s="5"/>
      <c r="AA552" s="7">
        <v>664.44</v>
      </c>
      <c r="AB552" s="7"/>
      <c r="AC552" s="7"/>
    </row>
    <row r="553" spans="1:29" x14ac:dyDescent="0.25">
      <c r="A553" s="8"/>
      <c r="B553" s="8"/>
      <c r="C553" s="8"/>
      <c r="D553" s="8"/>
      <c r="E553" s="8"/>
      <c r="F553" s="9"/>
      <c r="G553" s="9"/>
      <c r="H553" s="9" t="s">
        <v>691</v>
      </c>
      <c r="I553" s="9"/>
      <c r="J553" s="9"/>
      <c r="K553" s="9"/>
      <c r="L553" s="9"/>
      <c r="M553" s="10" t="s">
        <v>41</v>
      </c>
      <c r="N553" s="10"/>
      <c r="O553" s="10"/>
      <c r="P553" s="5">
        <v>1</v>
      </c>
      <c r="Q553" s="5"/>
      <c r="R553" s="5">
        <v>2021</v>
      </c>
      <c r="S553" s="5"/>
      <c r="T553" s="5">
        <v>5</v>
      </c>
      <c r="U553" s="5"/>
      <c r="V553" s="6" t="s">
        <v>17</v>
      </c>
      <c r="W553" s="6"/>
      <c r="X553" s="5">
        <v>0</v>
      </c>
      <c r="Y553" s="5"/>
      <c r="Z553" s="5"/>
      <c r="AA553" s="7">
        <v>1146.1600000000001</v>
      </c>
      <c r="AB553" s="7"/>
      <c r="AC553" s="7"/>
    </row>
    <row r="554" spans="1:29" x14ac:dyDescent="0.25">
      <c r="A554" s="8"/>
      <c r="B554" s="8"/>
      <c r="C554" s="8"/>
      <c r="D554" s="8"/>
      <c r="E554" s="8"/>
      <c r="F554" s="9"/>
      <c r="G554" s="9"/>
      <c r="H554" s="9" t="s">
        <v>691</v>
      </c>
      <c r="I554" s="9"/>
      <c r="J554" s="9"/>
      <c r="K554" s="9"/>
      <c r="L554" s="9"/>
      <c r="M554" s="10" t="s">
        <v>387</v>
      </c>
      <c r="N554" s="10"/>
      <c r="O554" s="10"/>
      <c r="P554" s="5">
        <v>1</v>
      </c>
      <c r="Q554" s="5"/>
      <c r="R554" s="5">
        <v>2021</v>
      </c>
      <c r="S554" s="5"/>
      <c r="T554" s="5">
        <v>5</v>
      </c>
      <c r="U554" s="5"/>
      <c r="V554" s="6" t="s">
        <v>17</v>
      </c>
      <c r="W554" s="6"/>
      <c r="X554" s="5">
        <v>0</v>
      </c>
      <c r="Y554" s="5"/>
      <c r="Z554" s="5"/>
      <c r="AA554" s="7">
        <v>116.28</v>
      </c>
      <c r="AB554" s="7"/>
      <c r="AC554" s="7"/>
    </row>
    <row r="555" spans="1:29" x14ac:dyDescent="0.25">
      <c r="A555" s="8"/>
      <c r="B555" s="8"/>
      <c r="C555" s="8"/>
      <c r="D555" s="8"/>
      <c r="E555" s="8"/>
      <c r="F555" s="9"/>
      <c r="G555" s="9"/>
      <c r="H555" s="9" t="s">
        <v>691</v>
      </c>
      <c r="I555" s="9"/>
      <c r="J555" s="9"/>
      <c r="K555" s="9"/>
      <c r="L555" s="9"/>
      <c r="M555" s="10" t="s">
        <v>42</v>
      </c>
      <c r="N555" s="10"/>
      <c r="O555" s="10"/>
      <c r="P555" s="5">
        <v>1</v>
      </c>
      <c r="Q555" s="5"/>
      <c r="R555" s="5">
        <v>2021</v>
      </c>
      <c r="S555" s="5"/>
      <c r="T555" s="5">
        <v>5</v>
      </c>
      <c r="U555" s="5"/>
      <c r="V555" s="6" t="s">
        <v>22</v>
      </c>
      <c r="W555" s="6"/>
      <c r="X555" s="5">
        <v>0</v>
      </c>
      <c r="Y555" s="5"/>
      <c r="Z555" s="5"/>
      <c r="AA555" s="7">
        <v>-11712.98</v>
      </c>
      <c r="AB555" s="7"/>
      <c r="AC555" s="7"/>
    </row>
    <row r="556" spans="1:29" x14ac:dyDescent="0.25">
      <c r="A556" s="8"/>
      <c r="B556" s="8"/>
      <c r="C556" s="8"/>
      <c r="D556" s="8"/>
      <c r="E556" s="8"/>
      <c r="F556" s="9"/>
      <c r="G556" s="9"/>
      <c r="H556" s="9" t="s">
        <v>691</v>
      </c>
      <c r="I556" s="9"/>
      <c r="J556" s="9"/>
      <c r="K556" s="9"/>
      <c r="L556" s="9"/>
      <c r="M556" s="10" t="s">
        <v>23</v>
      </c>
      <c r="N556" s="10"/>
      <c r="O556" s="10"/>
      <c r="P556" s="5">
        <v>1</v>
      </c>
      <c r="Q556" s="5"/>
      <c r="R556" s="5">
        <v>2021</v>
      </c>
      <c r="S556" s="5"/>
      <c r="T556" s="5">
        <v>5</v>
      </c>
      <c r="U556" s="5"/>
      <c r="V556" s="6" t="s">
        <v>22</v>
      </c>
      <c r="W556" s="6"/>
      <c r="X556" s="5">
        <v>0</v>
      </c>
      <c r="Y556" s="5"/>
      <c r="Z556" s="5"/>
      <c r="AA556" s="7">
        <v>0</v>
      </c>
      <c r="AB556" s="7"/>
      <c r="AC556" s="7"/>
    </row>
    <row r="557" spans="1:29" x14ac:dyDescent="0.25">
      <c r="A557" s="8"/>
      <c r="B557" s="8"/>
      <c r="C557" s="8"/>
      <c r="D557" s="8"/>
      <c r="E557" s="8"/>
      <c r="F557" s="9"/>
      <c r="G557" s="9"/>
      <c r="H557" s="9" t="s">
        <v>691</v>
      </c>
      <c r="I557" s="9"/>
      <c r="J557" s="9"/>
      <c r="K557" s="9"/>
      <c r="L557" s="9"/>
      <c r="M557" s="10" t="s">
        <v>25</v>
      </c>
      <c r="N557" s="10"/>
      <c r="O557" s="10"/>
      <c r="P557" s="5">
        <v>1</v>
      </c>
      <c r="Q557" s="5"/>
      <c r="R557" s="5">
        <v>2021</v>
      </c>
      <c r="S557" s="5"/>
      <c r="T557" s="5">
        <v>5</v>
      </c>
      <c r="U557" s="5"/>
      <c r="V557" s="6" t="s">
        <v>22</v>
      </c>
      <c r="W557" s="6"/>
      <c r="X557" s="5">
        <v>0</v>
      </c>
      <c r="Y557" s="5"/>
      <c r="Z557" s="5"/>
      <c r="AA557" s="7">
        <v>-63.7</v>
      </c>
      <c r="AB557" s="7"/>
      <c r="AC557" s="7"/>
    </row>
    <row r="558" spans="1:29" x14ac:dyDescent="0.25">
      <c r="A558" s="8"/>
      <c r="B558" s="8"/>
      <c r="C558" s="8"/>
      <c r="D558" s="8"/>
      <c r="E558" s="8"/>
      <c r="F558" s="9"/>
      <c r="G558" s="9"/>
      <c r="H558" s="9" t="s">
        <v>691</v>
      </c>
      <c r="I558" s="9"/>
      <c r="J558" s="9"/>
      <c r="K558" s="9"/>
      <c r="L558" s="9"/>
      <c r="M558" s="10" t="s">
        <v>125</v>
      </c>
      <c r="N558" s="10"/>
      <c r="O558" s="10"/>
      <c r="P558" s="5">
        <v>1</v>
      </c>
      <c r="Q558" s="5"/>
      <c r="R558" s="5">
        <v>2021</v>
      </c>
      <c r="S558" s="5"/>
      <c r="T558" s="5">
        <v>5</v>
      </c>
      <c r="U558" s="5"/>
      <c r="V558" s="6" t="s">
        <v>22</v>
      </c>
      <c r="W558" s="6"/>
      <c r="X558" s="5">
        <v>0</v>
      </c>
      <c r="Y558" s="5"/>
      <c r="Z558" s="5"/>
      <c r="AA558" s="7">
        <v>-1288.98</v>
      </c>
      <c r="AB558" s="7"/>
      <c r="AC558" s="7"/>
    </row>
    <row r="559" spans="1:29" x14ac:dyDescent="0.25">
      <c r="A559" s="8"/>
      <c r="B559" s="8"/>
      <c r="C559" s="8"/>
      <c r="D559" s="8"/>
      <c r="E559" s="8"/>
      <c r="F559" s="9"/>
      <c r="G559" s="9"/>
      <c r="H559" s="9" t="s">
        <v>691</v>
      </c>
      <c r="I559" s="9"/>
      <c r="J559" s="9"/>
      <c r="K559" s="9"/>
      <c r="L559" s="9"/>
      <c r="M559" s="10" t="s">
        <v>43</v>
      </c>
      <c r="N559" s="10"/>
      <c r="O559" s="10"/>
      <c r="P559" s="5">
        <v>1</v>
      </c>
      <c r="Q559" s="5"/>
      <c r="R559" s="5">
        <v>2021</v>
      </c>
      <c r="S559" s="5"/>
      <c r="T559" s="5">
        <v>5</v>
      </c>
      <c r="U559" s="5"/>
      <c r="V559" s="6" t="s">
        <v>22</v>
      </c>
      <c r="W559" s="6"/>
      <c r="X559" s="5">
        <v>0</v>
      </c>
      <c r="Y559" s="5"/>
      <c r="Z559" s="5"/>
      <c r="AA559" s="7">
        <v>-751.97</v>
      </c>
      <c r="AB559" s="7"/>
      <c r="AC559" s="7"/>
    </row>
    <row r="560" spans="1:29" x14ac:dyDescent="0.25">
      <c r="A560" s="8"/>
      <c r="B560" s="8"/>
      <c r="C560" s="8"/>
      <c r="D560" s="8"/>
      <c r="E560" s="8"/>
      <c r="F560" s="9"/>
      <c r="G560" s="9"/>
      <c r="H560" s="9" t="s">
        <v>691</v>
      </c>
      <c r="I560" s="9"/>
      <c r="J560" s="9"/>
      <c r="K560" s="9"/>
      <c r="L560" s="9"/>
      <c r="M560" s="10" t="s">
        <v>26</v>
      </c>
      <c r="N560" s="10"/>
      <c r="O560" s="10"/>
      <c r="P560" s="5">
        <v>1</v>
      </c>
      <c r="Q560" s="5"/>
      <c r="R560" s="5">
        <v>2021</v>
      </c>
      <c r="S560" s="5"/>
      <c r="T560" s="5">
        <v>5</v>
      </c>
      <c r="U560" s="5"/>
      <c r="V560" s="6" t="s">
        <v>22</v>
      </c>
      <c r="W560" s="6"/>
      <c r="X560" s="5">
        <v>0</v>
      </c>
      <c r="Y560" s="5"/>
      <c r="Z560" s="5"/>
      <c r="AA560" s="7">
        <v>-49.83</v>
      </c>
      <c r="AB560" s="7"/>
      <c r="AC560" s="7"/>
    </row>
    <row r="561" spans="1:29" x14ac:dyDescent="0.25">
      <c r="A561" s="8"/>
      <c r="B561" s="8"/>
      <c r="C561" s="8"/>
      <c r="D561" s="8"/>
      <c r="E561" s="8"/>
      <c r="F561" s="9"/>
      <c r="G561" s="9"/>
      <c r="H561" s="9" t="s">
        <v>691</v>
      </c>
      <c r="I561" s="9"/>
      <c r="J561" s="10" t="s">
        <v>28</v>
      </c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7">
        <v>3528.68</v>
      </c>
      <c r="AB561" s="7"/>
      <c r="AC561" s="7"/>
    </row>
    <row r="562" spans="1:29" x14ac:dyDescent="0.25">
      <c r="A562" s="11" t="s">
        <v>174</v>
      </c>
      <c r="B562" s="11"/>
      <c r="C562" s="11"/>
      <c r="D562" s="11"/>
      <c r="E562" s="11"/>
      <c r="F562" s="12" t="s">
        <v>175</v>
      </c>
      <c r="G562" s="12"/>
      <c r="H562" s="12" t="s">
        <v>752</v>
      </c>
      <c r="I562" s="12"/>
      <c r="J562" s="12" t="s">
        <v>15</v>
      </c>
      <c r="K562" s="12"/>
      <c r="L562" s="12"/>
      <c r="M562" s="10" t="s">
        <v>18</v>
      </c>
      <c r="N562" s="10"/>
      <c r="O562" s="10"/>
      <c r="P562" s="5">
        <v>1</v>
      </c>
      <c r="Q562" s="5"/>
      <c r="R562" s="5">
        <v>2021</v>
      </c>
      <c r="S562" s="5"/>
      <c r="T562" s="5">
        <v>5</v>
      </c>
      <c r="U562" s="5"/>
      <c r="V562" s="6" t="s">
        <v>17</v>
      </c>
      <c r="W562" s="6"/>
      <c r="X562" s="5">
        <v>0</v>
      </c>
      <c r="Y562" s="5"/>
      <c r="Z562" s="5"/>
      <c r="AA562" s="7">
        <v>4518.2</v>
      </c>
      <c r="AB562" s="7"/>
      <c r="AC562" s="7"/>
    </row>
    <row r="563" spans="1:29" x14ac:dyDescent="0.25">
      <c r="A563" s="8"/>
      <c r="B563" s="8"/>
      <c r="C563" s="8"/>
      <c r="D563" s="8"/>
      <c r="E563" s="8"/>
      <c r="F563" s="9"/>
      <c r="G563" s="9"/>
      <c r="H563" s="9" t="s">
        <v>691</v>
      </c>
      <c r="I563" s="9"/>
      <c r="J563" s="9"/>
      <c r="K563" s="9"/>
      <c r="L563" s="9"/>
      <c r="M563" s="10" t="s">
        <v>19</v>
      </c>
      <c r="N563" s="10"/>
      <c r="O563" s="10"/>
      <c r="P563" s="5">
        <v>1</v>
      </c>
      <c r="Q563" s="5"/>
      <c r="R563" s="5">
        <v>2021</v>
      </c>
      <c r="S563" s="5"/>
      <c r="T563" s="5">
        <v>5</v>
      </c>
      <c r="U563" s="5"/>
      <c r="V563" s="6" t="s">
        <v>17</v>
      </c>
      <c r="W563" s="6"/>
      <c r="X563" s="5">
        <v>0</v>
      </c>
      <c r="Y563" s="5"/>
      <c r="Z563" s="5"/>
      <c r="AA563" s="7">
        <v>1129.55</v>
      </c>
      <c r="AB563" s="7"/>
      <c r="AC563" s="7"/>
    </row>
    <row r="564" spans="1:29" x14ac:dyDescent="0.25">
      <c r="A564" s="8"/>
      <c r="B564" s="8"/>
      <c r="C564" s="8"/>
      <c r="D564" s="8"/>
      <c r="E564" s="8"/>
      <c r="F564" s="9"/>
      <c r="G564" s="9"/>
      <c r="H564" s="9" t="s">
        <v>691</v>
      </c>
      <c r="I564" s="9"/>
      <c r="J564" s="9"/>
      <c r="K564" s="9"/>
      <c r="L564" s="9"/>
      <c r="M564" s="10" t="s">
        <v>21</v>
      </c>
      <c r="N564" s="10"/>
      <c r="O564" s="10"/>
      <c r="P564" s="5">
        <v>1</v>
      </c>
      <c r="Q564" s="5"/>
      <c r="R564" s="5">
        <v>2021</v>
      </c>
      <c r="S564" s="5"/>
      <c r="T564" s="5">
        <v>5</v>
      </c>
      <c r="U564" s="5"/>
      <c r="V564" s="6" t="s">
        <v>22</v>
      </c>
      <c r="W564" s="6"/>
      <c r="X564" s="5">
        <v>0</v>
      </c>
      <c r="Y564" s="5"/>
      <c r="Z564" s="5"/>
      <c r="AA564" s="7">
        <v>-1624.48</v>
      </c>
      <c r="AB564" s="7"/>
      <c r="AC564" s="7"/>
    </row>
    <row r="565" spans="1:29" x14ac:dyDescent="0.25">
      <c r="A565" s="8"/>
      <c r="B565" s="8"/>
      <c r="C565" s="8"/>
      <c r="D565" s="8"/>
      <c r="E565" s="8"/>
      <c r="F565" s="9"/>
      <c r="G565" s="9"/>
      <c r="H565" s="9" t="s">
        <v>691</v>
      </c>
      <c r="I565" s="9"/>
      <c r="J565" s="9"/>
      <c r="K565" s="9"/>
      <c r="L565" s="9"/>
      <c r="M565" s="10" t="s">
        <v>23</v>
      </c>
      <c r="N565" s="10"/>
      <c r="O565" s="10"/>
      <c r="P565" s="5">
        <v>1</v>
      </c>
      <c r="Q565" s="5"/>
      <c r="R565" s="5">
        <v>2021</v>
      </c>
      <c r="S565" s="5"/>
      <c r="T565" s="5">
        <v>5</v>
      </c>
      <c r="U565" s="5"/>
      <c r="V565" s="6" t="s">
        <v>22</v>
      </c>
      <c r="W565" s="6"/>
      <c r="X565" s="5">
        <v>0</v>
      </c>
      <c r="Y565" s="5"/>
      <c r="Z565" s="5"/>
      <c r="AA565" s="7">
        <v>0</v>
      </c>
      <c r="AB565" s="7"/>
      <c r="AC565" s="7"/>
    </row>
    <row r="566" spans="1:29" x14ac:dyDescent="0.25">
      <c r="A566" s="8"/>
      <c r="B566" s="8"/>
      <c r="C566" s="8"/>
      <c r="D566" s="8"/>
      <c r="E566" s="8"/>
      <c r="F566" s="9"/>
      <c r="G566" s="9"/>
      <c r="H566" s="9" t="s">
        <v>691</v>
      </c>
      <c r="I566" s="9"/>
      <c r="J566" s="9"/>
      <c r="K566" s="9"/>
      <c r="L566" s="9"/>
      <c r="M566" s="10" t="s">
        <v>24</v>
      </c>
      <c r="N566" s="10"/>
      <c r="O566" s="10"/>
      <c r="P566" s="5">
        <v>1</v>
      </c>
      <c r="Q566" s="5"/>
      <c r="R566" s="5">
        <v>2021</v>
      </c>
      <c r="S566" s="5"/>
      <c r="T566" s="5">
        <v>5</v>
      </c>
      <c r="U566" s="5"/>
      <c r="V566" s="6" t="s">
        <v>22</v>
      </c>
      <c r="W566" s="6"/>
      <c r="X566" s="5">
        <v>0</v>
      </c>
      <c r="Y566" s="5"/>
      <c r="Z566" s="5"/>
      <c r="AA566" s="7">
        <v>-641.96</v>
      </c>
      <c r="AB566" s="7"/>
      <c r="AC566" s="7"/>
    </row>
    <row r="567" spans="1:29" x14ac:dyDescent="0.25">
      <c r="A567" s="8"/>
      <c r="B567" s="8"/>
      <c r="C567" s="8"/>
      <c r="D567" s="8"/>
      <c r="E567" s="8"/>
      <c r="F567" s="9"/>
      <c r="G567" s="9"/>
      <c r="H567" s="9" t="s">
        <v>691</v>
      </c>
      <c r="I567" s="9"/>
      <c r="J567" s="9"/>
      <c r="K567" s="9"/>
      <c r="L567" s="9"/>
      <c r="M567" s="10" t="s">
        <v>25</v>
      </c>
      <c r="N567" s="10"/>
      <c r="O567" s="10"/>
      <c r="P567" s="5">
        <v>1</v>
      </c>
      <c r="Q567" s="5"/>
      <c r="R567" s="5">
        <v>2021</v>
      </c>
      <c r="S567" s="5"/>
      <c r="T567" s="5">
        <v>5</v>
      </c>
      <c r="U567" s="5"/>
      <c r="V567" s="6" t="s">
        <v>22</v>
      </c>
      <c r="W567" s="6"/>
      <c r="X567" s="5">
        <v>0</v>
      </c>
      <c r="Y567" s="5"/>
      <c r="Z567" s="5"/>
      <c r="AA567" s="7">
        <v>-455.09</v>
      </c>
      <c r="AB567" s="7"/>
      <c r="AC567" s="7"/>
    </row>
    <row r="568" spans="1:29" x14ac:dyDescent="0.25">
      <c r="A568" s="8"/>
      <c r="B568" s="8"/>
      <c r="C568" s="8"/>
      <c r="D568" s="8"/>
      <c r="E568" s="8"/>
      <c r="F568" s="9"/>
      <c r="G568" s="9"/>
      <c r="H568" s="9" t="s">
        <v>691</v>
      </c>
      <c r="I568" s="9"/>
      <c r="J568" s="9"/>
      <c r="K568" s="9"/>
      <c r="L568" s="9"/>
      <c r="M568" s="10" t="s">
        <v>35</v>
      </c>
      <c r="N568" s="10"/>
      <c r="O568" s="10"/>
      <c r="P568" s="5">
        <v>1</v>
      </c>
      <c r="Q568" s="5"/>
      <c r="R568" s="5">
        <v>2021</v>
      </c>
      <c r="S568" s="5"/>
      <c r="T568" s="5">
        <v>5</v>
      </c>
      <c r="U568" s="5"/>
      <c r="V568" s="6" t="s">
        <v>22</v>
      </c>
      <c r="W568" s="6"/>
      <c r="X568" s="5">
        <v>0</v>
      </c>
      <c r="Y568" s="5"/>
      <c r="Z568" s="5"/>
      <c r="AA568" s="7">
        <v>-10.74</v>
      </c>
      <c r="AB568" s="7"/>
      <c r="AC568" s="7"/>
    </row>
    <row r="569" spans="1:29" x14ac:dyDescent="0.25">
      <c r="A569" s="8"/>
      <c r="B569" s="8"/>
      <c r="C569" s="8"/>
      <c r="D569" s="8"/>
      <c r="E569" s="8"/>
      <c r="F569" s="9"/>
      <c r="G569" s="9"/>
      <c r="H569" s="9" t="s">
        <v>691</v>
      </c>
      <c r="I569" s="9"/>
      <c r="J569" s="9"/>
      <c r="K569" s="9"/>
      <c r="L569" s="9"/>
      <c r="M569" s="10" t="s">
        <v>26</v>
      </c>
      <c r="N569" s="10"/>
      <c r="O569" s="10"/>
      <c r="P569" s="5">
        <v>1</v>
      </c>
      <c r="Q569" s="5"/>
      <c r="R569" s="5">
        <v>2021</v>
      </c>
      <c r="S569" s="5"/>
      <c r="T569" s="5">
        <v>5</v>
      </c>
      <c r="U569" s="5"/>
      <c r="V569" s="6" t="s">
        <v>22</v>
      </c>
      <c r="W569" s="6"/>
      <c r="X569" s="5">
        <v>0</v>
      </c>
      <c r="Y569" s="5"/>
      <c r="Z569" s="5"/>
      <c r="AA569" s="7">
        <v>-28.24</v>
      </c>
      <c r="AB569" s="7"/>
      <c r="AC569" s="7"/>
    </row>
    <row r="570" spans="1:29" x14ac:dyDescent="0.25">
      <c r="A570" s="8"/>
      <c r="B570" s="8"/>
      <c r="C570" s="8"/>
      <c r="D570" s="8"/>
      <c r="E570" s="8"/>
      <c r="F570" s="9"/>
      <c r="G570" s="9"/>
      <c r="H570" s="9" t="s">
        <v>691</v>
      </c>
      <c r="I570" s="9"/>
      <c r="J570" s="9"/>
      <c r="K570" s="9"/>
      <c r="L570" s="9"/>
      <c r="M570" s="10" t="s">
        <v>27</v>
      </c>
      <c r="N570" s="10"/>
      <c r="O570" s="10"/>
      <c r="P570" s="5">
        <v>1</v>
      </c>
      <c r="Q570" s="5"/>
      <c r="R570" s="5">
        <v>2021</v>
      </c>
      <c r="S570" s="5"/>
      <c r="T570" s="5">
        <v>5</v>
      </c>
      <c r="U570" s="5"/>
      <c r="V570" s="6" t="s">
        <v>22</v>
      </c>
      <c r="W570" s="6"/>
      <c r="X570" s="5">
        <v>0</v>
      </c>
      <c r="Y570" s="5"/>
      <c r="Z570" s="5"/>
      <c r="AA570" s="7">
        <v>-56.48</v>
      </c>
      <c r="AB570" s="7"/>
      <c r="AC570" s="7"/>
    </row>
    <row r="571" spans="1:29" x14ac:dyDescent="0.25">
      <c r="A571" s="8"/>
      <c r="B571" s="8"/>
      <c r="C571" s="8"/>
      <c r="D571" s="8"/>
      <c r="E571" s="8"/>
      <c r="F571" s="9"/>
      <c r="G571" s="9"/>
      <c r="H571" s="9" t="s">
        <v>691</v>
      </c>
      <c r="I571" s="9"/>
      <c r="J571" s="10" t="s">
        <v>28</v>
      </c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7">
        <v>2830.76</v>
      </c>
      <c r="AB571" s="7"/>
      <c r="AC571" s="7"/>
    </row>
    <row r="572" spans="1:29" x14ac:dyDescent="0.25">
      <c r="A572" s="11" t="s">
        <v>659</v>
      </c>
      <c r="B572" s="11"/>
      <c r="C572" s="11"/>
      <c r="D572" s="11"/>
      <c r="E572" s="11"/>
      <c r="F572" s="12" t="s">
        <v>660</v>
      </c>
      <c r="G572" s="12"/>
      <c r="H572" s="12" t="s">
        <v>753</v>
      </c>
      <c r="I572" s="12"/>
      <c r="J572" s="12" t="s">
        <v>15</v>
      </c>
      <c r="K572" s="12"/>
      <c r="L572" s="12"/>
      <c r="M572" s="10" t="s">
        <v>18</v>
      </c>
      <c r="N572" s="10"/>
      <c r="O572" s="10"/>
      <c r="P572" s="5">
        <v>1</v>
      </c>
      <c r="Q572" s="5"/>
      <c r="R572" s="5">
        <v>2021</v>
      </c>
      <c r="S572" s="5"/>
      <c r="T572" s="5">
        <v>5</v>
      </c>
      <c r="U572" s="5"/>
      <c r="V572" s="6" t="s">
        <v>17</v>
      </c>
      <c r="W572" s="6"/>
      <c r="X572" s="5">
        <v>0</v>
      </c>
      <c r="Y572" s="5"/>
      <c r="Z572" s="5"/>
      <c r="AA572" s="7">
        <v>3720.87</v>
      </c>
      <c r="AB572" s="7"/>
      <c r="AC572" s="7"/>
    </row>
    <row r="573" spans="1:29" x14ac:dyDescent="0.25">
      <c r="A573" s="8"/>
      <c r="B573" s="8"/>
      <c r="C573" s="8"/>
      <c r="D573" s="8"/>
      <c r="E573" s="8"/>
      <c r="F573" s="9"/>
      <c r="G573" s="9"/>
      <c r="H573" s="9" t="s">
        <v>691</v>
      </c>
      <c r="I573" s="9"/>
      <c r="J573" s="9"/>
      <c r="K573" s="9"/>
      <c r="L573" s="9"/>
      <c r="M573" s="10" t="s">
        <v>19</v>
      </c>
      <c r="N573" s="10"/>
      <c r="O573" s="10"/>
      <c r="P573" s="5">
        <v>1</v>
      </c>
      <c r="Q573" s="5"/>
      <c r="R573" s="5">
        <v>2021</v>
      </c>
      <c r="S573" s="5"/>
      <c r="T573" s="5">
        <v>5</v>
      </c>
      <c r="U573" s="5"/>
      <c r="V573" s="6" t="s">
        <v>17</v>
      </c>
      <c r="W573" s="6"/>
      <c r="X573" s="5">
        <v>0</v>
      </c>
      <c r="Y573" s="5"/>
      <c r="Z573" s="5"/>
      <c r="AA573" s="7">
        <v>930.22</v>
      </c>
      <c r="AB573" s="7"/>
      <c r="AC573" s="7"/>
    </row>
    <row r="574" spans="1:29" x14ac:dyDescent="0.25">
      <c r="A574" s="8"/>
      <c r="B574" s="8"/>
      <c r="C574" s="8"/>
      <c r="D574" s="8"/>
      <c r="E574" s="8"/>
      <c r="F574" s="9"/>
      <c r="G574" s="9"/>
      <c r="H574" s="9" t="s">
        <v>691</v>
      </c>
      <c r="I574" s="9"/>
      <c r="J574" s="9"/>
      <c r="K574" s="9"/>
      <c r="L574" s="9"/>
      <c r="M574" s="10" t="s">
        <v>23</v>
      </c>
      <c r="N574" s="10"/>
      <c r="O574" s="10"/>
      <c r="P574" s="5">
        <v>1</v>
      </c>
      <c r="Q574" s="5"/>
      <c r="R574" s="5">
        <v>2021</v>
      </c>
      <c r="S574" s="5"/>
      <c r="T574" s="5">
        <v>5</v>
      </c>
      <c r="U574" s="5"/>
      <c r="V574" s="6" t="s">
        <v>22</v>
      </c>
      <c r="W574" s="6"/>
      <c r="X574" s="5">
        <v>0</v>
      </c>
      <c r="Y574" s="5"/>
      <c r="Z574" s="5"/>
      <c r="AA574" s="7">
        <v>0</v>
      </c>
      <c r="AB574" s="7"/>
      <c r="AC574" s="7"/>
    </row>
    <row r="575" spans="1:29" x14ac:dyDescent="0.25">
      <c r="A575" s="8"/>
      <c r="B575" s="8"/>
      <c r="C575" s="8"/>
      <c r="D575" s="8"/>
      <c r="E575" s="8"/>
      <c r="F575" s="9"/>
      <c r="G575" s="9"/>
      <c r="H575" s="9" t="s">
        <v>691</v>
      </c>
      <c r="I575" s="9"/>
      <c r="J575" s="9"/>
      <c r="K575" s="9"/>
      <c r="L575" s="9"/>
      <c r="M575" s="10" t="s">
        <v>24</v>
      </c>
      <c r="N575" s="10"/>
      <c r="O575" s="10"/>
      <c r="P575" s="5">
        <v>1</v>
      </c>
      <c r="Q575" s="5"/>
      <c r="R575" s="5">
        <v>2021</v>
      </c>
      <c r="S575" s="5"/>
      <c r="T575" s="5">
        <v>5</v>
      </c>
      <c r="U575" s="5"/>
      <c r="V575" s="6" t="s">
        <v>22</v>
      </c>
      <c r="W575" s="6"/>
      <c r="X575" s="5">
        <v>0</v>
      </c>
      <c r="Y575" s="5"/>
      <c r="Z575" s="5"/>
      <c r="AA575" s="7">
        <v>-502.43</v>
      </c>
      <c r="AB575" s="7"/>
      <c r="AC575" s="7"/>
    </row>
    <row r="576" spans="1:29" x14ac:dyDescent="0.25">
      <c r="A576" s="8"/>
      <c r="B576" s="8"/>
      <c r="C576" s="8"/>
      <c r="D576" s="8"/>
      <c r="E576" s="8"/>
      <c r="F576" s="9"/>
      <c r="G576" s="9"/>
      <c r="H576" s="9" t="s">
        <v>691</v>
      </c>
      <c r="I576" s="9"/>
      <c r="J576" s="9"/>
      <c r="K576" s="9"/>
      <c r="L576" s="9"/>
      <c r="M576" s="10" t="s">
        <v>25</v>
      </c>
      <c r="N576" s="10"/>
      <c r="O576" s="10"/>
      <c r="P576" s="5">
        <v>1</v>
      </c>
      <c r="Q576" s="5"/>
      <c r="R576" s="5">
        <v>2021</v>
      </c>
      <c r="S576" s="5"/>
      <c r="T576" s="5">
        <v>5</v>
      </c>
      <c r="U576" s="5"/>
      <c r="V576" s="6" t="s">
        <v>22</v>
      </c>
      <c r="W576" s="6"/>
      <c r="X576" s="5">
        <v>0</v>
      </c>
      <c r="Y576" s="5"/>
      <c r="Z576" s="5"/>
      <c r="AA576" s="7">
        <v>-297.31</v>
      </c>
      <c r="AB576" s="7"/>
      <c r="AC576" s="7"/>
    </row>
    <row r="577" spans="1:29" x14ac:dyDescent="0.25">
      <c r="A577" s="8"/>
      <c r="B577" s="8"/>
      <c r="C577" s="8"/>
      <c r="D577" s="8"/>
      <c r="E577" s="8"/>
      <c r="F577" s="9"/>
      <c r="G577" s="9"/>
      <c r="H577" s="9" t="s">
        <v>691</v>
      </c>
      <c r="I577" s="9"/>
      <c r="J577" s="9"/>
      <c r="K577" s="9"/>
      <c r="L577" s="9"/>
      <c r="M577" s="10" t="s">
        <v>26</v>
      </c>
      <c r="N577" s="10"/>
      <c r="O577" s="10"/>
      <c r="P577" s="5">
        <v>1</v>
      </c>
      <c r="Q577" s="5"/>
      <c r="R577" s="5">
        <v>2021</v>
      </c>
      <c r="S577" s="5"/>
      <c r="T577" s="5">
        <v>5</v>
      </c>
      <c r="U577" s="5"/>
      <c r="V577" s="6" t="s">
        <v>22</v>
      </c>
      <c r="W577" s="6"/>
      <c r="X577" s="5">
        <v>0</v>
      </c>
      <c r="Y577" s="5"/>
      <c r="Z577" s="5"/>
      <c r="AA577" s="7">
        <v>-23.26</v>
      </c>
      <c r="AB577" s="7"/>
      <c r="AC577" s="7"/>
    </row>
    <row r="578" spans="1:29" x14ac:dyDescent="0.25">
      <c r="A578" s="8"/>
      <c r="B578" s="8"/>
      <c r="C578" s="8"/>
      <c r="D578" s="8"/>
      <c r="E578" s="8"/>
      <c r="F578" s="9"/>
      <c r="G578" s="9"/>
      <c r="H578" s="9" t="s">
        <v>691</v>
      </c>
      <c r="I578" s="9"/>
      <c r="J578" s="10" t="s">
        <v>28</v>
      </c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7">
        <v>3828.09</v>
      </c>
      <c r="AB578" s="7"/>
      <c r="AC578" s="7"/>
    </row>
    <row r="579" spans="1:29" x14ac:dyDescent="0.25">
      <c r="A579" s="11" t="s">
        <v>176</v>
      </c>
      <c r="B579" s="11"/>
      <c r="C579" s="11"/>
      <c r="D579" s="11"/>
      <c r="E579" s="11"/>
      <c r="F579" s="12" t="s">
        <v>177</v>
      </c>
      <c r="G579" s="12"/>
      <c r="H579" s="12" t="s">
        <v>754</v>
      </c>
      <c r="I579" s="12"/>
      <c r="J579" s="12" t="s">
        <v>15</v>
      </c>
      <c r="K579" s="12"/>
      <c r="L579" s="12"/>
      <c r="M579" s="10" t="s">
        <v>18</v>
      </c>
      <c r="N579" s="10"/>
      <c r="O579" s="10"/>
      <c r="P579" s="5">
        <v>1</v>
      </c>
      <c r="Q579" s="5"/>
      <c r="R579" s="5">
        <v>2021</v>
      </c>
      <c r="S579" s="5"/>
      <c r="T579" s="5">
        <v>5</v>
      </c>
      <c r="U579" s="5"/>
      <c r="V579" s="6" t="s">
        <v>17</v>
      </c>
      <c r="W579" s="6"/>
      <c r="X579" s="5">
        <v>0</v>
      </c>
      <c r="Y579" s="5"/>
      <c r="Z579" s="5"/>
      <c r="AA579" s="7">
        <v>1063.1099999999999</v>
      </c>
      <c r="AB579" s="7"/>
      <c r="AC579" s="7"/>
    </row>
    <row r="580" spans="1:29" x14ac:dyDescent="0.25">
      <c r="A580" s="8"/>
      <c r="B580" s="8"/>
      <c r="C580" s="8"/>
      <c r="D580" s="8"/>
      <c r="E580" s="8"/>
      <c r="F580" s="9"/>
      <c r="G580" s="9"/>
      <c r="H580" s="9" t="s">
        <v>691</v>
      </c>
      <c r="I580" s="9"/>
      <c r="J580" s="9"/>
      <c r="K580" s="9"/>
      <c r="L580" s="9"/>
      <c r="M580" s="10" t="s">
        <v>19</v>
      </c>
      <c r="N580" s="10"/>
      <c r="O580" s="10"/>
      <c r="P580" s="5">
        <v>1</v>
      </c>
      <c r="Q580" s="5"/>
      <c r="R580" s="5">
        <v>2021</v>
      </c>
      <c r="S580" s="5"/>
      <c r="T580" s="5">
        <v>5</v>
      </c>
      <c r="U580" s="5"/>
      <c r="V580" s="6" t="s">
        <v>17</v>
      </c>
      <c r="W580" s="6"/>
      <c r="X580" s="5">
        <v>0</v>
      </c>
      <c r="Y580" s="5"/>
      <c r="Z580" s="5"/>
      <c r="AA580" s="7">
        <v>265.77999999999997</v>
      </c>
      <c r="AB580" s="7"/>
      <c r="AC580" s="7"/>
    </row>
    <row r="581" spans="1:29" x14ac:dyDescent="0.25">
      <c r="A581" s="8"/>
      <c r="B581" s="8"/>
      <c r="C581" s="8"/>
      <c r="D581" s="8"/>
      <c r="E581" s="8"/>
      <c r="F581" s="9"/>
      <c r="G581" s="9"/>
      <c r="H581" s="9" t="s">
        <v>691</v>
      </c>
      <c r="I581" s="9"/>
      <c r="J581" s="9"/>
      <c r="K581" s="9"/>
      <c r="L581" s="9"/>
      <c r="M581" s="10" t="s">
        <v>23</v>
      </c>
      <c r="N581" s="10"/>
      <c r="O581" s="10"/>
      <c r="P581" s="5">
        <v>1</v>
      </c>
      <c r="Q581" s="5"/>
      <c r="R581" s="5">
        <v>2021</v>
      </c>
      <c r="S581" s="5"/>
      <c r="T581" s="5">
        <v>5</v>
      </c>
      <c r="U581" s="5"/>
      <c r="V581" s="6" t="s">
        <v>22</v>
      </c>
      <c r="W581" s="6"/>
      <c r="X581" s="5">
        <v>0</v>
      </c>
      <c r="Y581" s="5"/>
      <c r="Z581" s="5"/>
      <c r="AA581" s="7">
        <v>0</v>
      </c>
      <c r="AB581" s="7"/>
      <c r="AC581" s="7"/>
    </row>
    <row r="582" spans="1:29" x14ac:dyDescent="0.25">
      <c r="A582" s="8"/>
      <c r="B582" s="8"/>
      <c r="C582" s="8"/>
      <c r="D582" s="8"/>
      <c r="E582" s="8"/>
      <c r="F582" s="9"/>
      <c r="G582" s="9"/>
      <c r="H582" s="9" t="s">
        <v>691</v>
      </c>
      <c r="I582" s="9"/>
      <c r="J582" s="9"/>
      <c r="K582" s="9"/>
      <c r="L582" s="9"/>
      <c r="M582" s="10" t="s">
        <v>24</v>
      </c>
      <c r="N582" s="10"/>
      <c r="O582" s="10"/>
      <c r="P582" s="5">
        <v>1</v>
      </c>
      <c r="Q582" s="5"/>
      <c r="R582" s="5">
        <v>2021</v>
      </c>
      <c r="S582" s="5"/>
      <c r="T582" s="5">
        <v>5</v>
      </c>
      <c r="U582" s="5"/>
      <c r="V582" s="6" t="s">
        <v>22</v>
      </c>
      <c r="W582" s="6"/>
      <c r="X582" s="5">
        <v>0</v>
      </c>
      <c r="Y582" s="5"/>
      <c r="Z582" s="5"/>
      <c r="AA582" s="7">
        <v>-103.1</v>
      </c>
      <c r="AB582" s="7"/>
      <c r="AC582" s="7"/>
    </row>
    <row r="583" spans="1:29" x14ac:dyDescent="0.25">
      <c r="A583" s="8"/>
      <c r="B583" s="8"/>
      <c r="C583" s="8"/>
      <c r="D583" s="8"/>
      <c r="E583" s="8"/>
      <c r="F583" s="9"/>
      <c r="G583" s="9"/>
      <c r="H583" s="9" t="s">
        <v>691</v>
      </c>
      <c r="I583" s="9"/>
      <c r="J583" s="9"/>
      <c r="K583" s="9"/>
      <c r="L583" s="9"/>
      <c r="M583" s="10" t="s">
        <v>26</v>
      </c>
      <c r="N583" s="10"/>
      <c r="O583" s="10"/>
      <c r="P583" s="5">
        <v>1</v>
      </c>
      <c r="Q583" s="5"/>
      <c r="R583" s="5">
        <v>2021</v>
      </c>
      <c r="S583" s="5"/>
      <c r="T583" s="5">
        <v>5</v>
      </c>
      <c r="U583" s="5"/>
      <c r="V583" s="6" t="s">
        <v>22</v>
      </c>
      <c r="W583" s="6"/>
      <c r="X583" s="5">
        <v>0</v>
      </c>
      <c r="Y583" s="5"/>
      <c r="Z583" s="5"/>
      <c r="AA583" s="7">
        <v>-6.64</v>
      </c>
      <c r="AB583" s="7"/>
      <c r="AC583" s="7"/>
    </row>
    <row r="584" spans="1:29" x14ac:dyDescent="0.25">
      <c r="A584" s="8"/>
      <c r="B584" s="8"/>
      <c r="C584" s="8"/>
      <c r="D584" s="8"/>
      <c r="E584" s="8"/>
      <c r="F584" s="9"/>
      <c r="G584" s="9"/>
      <c r="H584" s="9" t="s">
        <v>691</v>
      </c>
      <c r="I584" s="9"/>
      <c r="J584" s="10" t="s">
        <v>28</v>
      </c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7">
        <v>1219.1500000000001</v>
      </c>
      <c r="AB584" s="7"/>
      <c r="AC584" s="7"/>
    </row>
    <row r="585" spans="1:29" x14ac:dyDescent="0.25">
      <c r="A585" s="11" t="s">
        <v>178</v>
      </c>
      <c r="B585" s="11"/>
      <c r="C585" s="11"/>
      <c r="D585" s="11"/>
      <c r="E585" s="11"/>
      <c r="F585" s="12" t="s">
        <v>179</v>
      </c>
      <c r="G585" s="12"/>
      <c r="H585" s="12" t="s">
        <v>755</v>
      </c>
      <c r="I585" s="12"/>
      <c r="J585" s="12" t="s">
        <v>15</v>
      </c>
      <c r="K585" s="12"/>
      <c r="L585" s="12"/>
      <c r="M585" s="10" t="s">
        <v>18</v>
      </c>
      <c r="N585" s="10"/>
      <c r="O585" s="10"/>
      <c r="P585" s="5">
        <v>1</v>
      </c>
      <c r="Q585" s="5"/>
      <c r="R585" s="5">
        <v>2021</v>
      </c>
      <c r="S585" s="5"/>
      <c r="T585" s="5">
        <v>5</v>
      </c>
      <c r="U585" s="5"/>
      <c r="V585" s="6" t="s">
        <v>17</v>
      </c>
      <c r="W585" s="6"/>
      <c r="X585" s="5">
        <v>0</v>
      </c>
      <c r="Y585" s="5"/>
      <c r="Z585" s="5"/>
      <c r="AA585" s="7">
        <v>1727.55</v>
      </c>
      <c r="AB585" s="7"/>
      <c r="AC585" s="7"/>
    </row>
    <row r="586" spans="1:29" x14ac:dyDescent="0.25">
      <c r="A586" s="8"/>
      <c r="B586" s="8"/>
      <c r="C586" s="8"/>
      <c r="D586" s="8"/>
      <c r="E586" s="8"/>
      <c r="F586" s="9"/>
      <c r="G586" s="9"/>
      <c r="H586" s="9" t="s">
        <v>691</v>
      </c>
      <c r="I586" s="9"/>
      <c r="J586" s="9"/>
      <c r="K586" s="9"/>
      <c r="L586" s="9"/>
      <c r="M586" s="10" t="s">
        <v>19</v>
      </c>
      <c r="N586" s="10"/>
      <c r="O586" s="10"/>
      <c r="P586" s="5">
        <v>1</v>
      </c>
      <c r="Q586" s="5"/>
      <c r="R586" s="5">
        <v>2021</v>
      </c>
      <c r="S586" s="5"/>
      <c r="T586" s="5">
        <v>5</v>
      </c>
      <c r="U586" s="5"/>
      <c r="V586" s="6" t="s">
        <v>17</v>
      </c>
      <c r="W586" s="6"/>
      <c r="X586" s="5">
        <v>0</v>
      </c>
      <c r="Y586" s="5"/>
      <c r="Z586" s="5"/>
      <c r="AA586" s="7">
        <v>431.89</v>
      </c>
      <c r="AB586" s="7"/>
      <c r="AC586" s="7"/>
    </row>
    <row r="587" spans="1:29" x14ac:dyDescent="0.25">
      <c r="A587" s="8"/>
      <c r="B587" s="8"/>
      <c r="C587" s="8"/>
      <c r="D587" s="8"/>
      <c r="E587" s="8"/>
      <c r="F587" s="9"/>
      <c r="G587" s="9"/>
      <c r="H587" s="9" t="s">
        <v>691</v>
      </c>
      <c r="I587" s="9"/>
      <c r="J587" s="9"/>
      <c r="K587" s="9"/>
      <c r="L587" s="9"/>
      <c r="M587" s="10" t="s">
        <v>23</v>
      </c>
      <c r="N587" s="10"/>
      <c r="O587" s="10"/>
      <c r="P587" s="5">
        <v>1</v>
      </c>
      <c r="Q587" s="5"/>
      <c r="R587" s="5">
        <v>2021</v>
      </c>
      <c r="S587" s="5"/>
      <c r="T587" s="5">
        <v>5</v>
      </c>
      <c r="U587" s="5"/>
      <c r="V587" s="6" t="s">
        <v>22</v>
      </c>
      <c r="W587" s="6"/>
      <c r="X587" s="5">
        <v>0</v>
      </c>
      <c r="Y587" s="5"/>
      <c r="Z587" s="5"/>
      <c r="AA587" s="7">
        <v>0</v>
      </c>
      <c r="AB587" s="7"/>
      <c r="AC587" s="7"/>
    </row>
    <row r="588" spans="1:29" x14ac:dyDescent="0.25">
      <c r="A588" s="8"/>
      <c r="B588" s="8"/>
      <c r="C588" s="8"/>
      <c r="D588" s="8"/>
      <c r="E588" s="8"/>
      <c r="F588" s="9"/>
      <c r="G588" s="9"/>
      <c r="H588" s="9" t="s">
        <v>691</v>
      </c>
      <c r="I588" s="9"/>
      <c r="J588" s="9"/>
      <c r="K588" s="9"/>
      <c r="L588" s="9"/>
      <c r="M588" s="10" t="s">
        <v>24</v>
      </c>
      <c r="N588" s="10"/>
      <c r="O588" s="10"/>
      <c r="P588" s="5">
        <v>1</v>
      </c>
      <c r="Q588" s="5"/>
      <c r="R588" s="5">
        <v>2021</v>
      </c>
      <c r="S588" s="5"/>
      <c r="T588" s="5">
        <v>5</v>
      </c>
      <c r="U588" s="5"/>
      <c r="V588" s="6" t="s">
        <v>22</v>
      </c>
      <c r="W588" s="6"/>
      <c r="X588" s="5">
        <v>0</v>
      </c>
      <c r="Y588" s="5"/>
      <c r="Z588" s="5"/>
      <c r="AA588" s="7">
        <v>-177.84</v>
      </c>
      <c r="AB588" s="7"/>
      <c r="AC588" s="7"/>
    </row>
    <row r="589" spans="1:29" x14ac:dyDescent="0.25">
      <c r="A589" s="8"/>
      <c r="B589" s="8"/>
      <c r="C589" s="8"/>
      <c r="D589" s="8"/>
      <c r="E589" s="8"/>
      <c r="F589" s="9"/>
      <c r="G589" s="9"/>
      <c r="H589" s="9" t="s">
        <v>691</v>
      </c>
      <c r="I589" s="9"/>
      <c r="J589" s="9"/>
      <c r="K589" s="9"/>
      <c r="L589" s="9"/>
      <c r="M589" s="10" t="s">
        <v>26</v>
      </c>
      <c r="N589" s="10"/>
      <c r="O589" s="10"/>
      <c r="P589" s="5">
        <v>1</v>
      </c>
      <c r="Q589" s="5"/>
      <c r="R589" s="5">
        <v>2021</v>
      </c>
      <c r="S589" s="5"/>
      <c r="T589" s="5">
        <v>5</v>
      </c>
      <c r="U589" s="5"/>
      <c r="V589" s="6" t="s">
        <v>22</v>
      </c>
      <c r="W589" s="6"/>
      <c r="X589" s="5">
        <v>0</v>
      </c>
      <c r="Y589" s="5"/>
      <c r="Z589" s="5"/>
      <c r="AA589" s="7">
        <v>-10.8</v>
      </c>
      <c r="AB589" s="7"/>
      <c r="AC589" s="7"/>
    </row>
    <row r="590" spans="1:29" x14ac:dyDescent="0.25">
      <c r="A590" s="8"/>
      <c r="B590" s="8"/>
      <c r="C590" s="8"/>
      <c r="D590" s="8"/>
      <c r="E590" s="8"/>
      <c r="F590" s="9"/>
      <c r="G590" s="9"/>
      <c r="H590" s="9" t="s">
        <v>691</v>
      </c>
      <c r="I590" s="9"/>
      <c r="J590" s="10" t="s">
        <v>28</v>
      </c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7">
        <v>1970.8</v>
      </c>
      <c r="AB590" s="7"/>
      <c r="AC590" s="7"/>
    </row>
    <row r="591" spans="1:29" x14ac:dyDescent="0.25">
      <c r="A591" s="11" t="s">
        <v>180</v>
      </c>
      <c r="B591" s="11"/>
      <c r="C591" s="11"/>
      <c r="D591" s="11"/>
      <c r="E591" s="11"/>
      <c r="F591" s="12" t="s">
        <v>181</v>
      </c>
      <c r="G591" s="12"/>
      <c r="H591" s="12" t="s">
        <v>756</v>
      </c>
      <c r="I591" s="12"/>
      <c r="J591" s="12" t="s">
        <v>15</v>
      </c>
      <c r="K591" s="12"/>
      <c r="L591" s="12"/>
      <c r="M591" s="10" t="s">
        <v>18</v>
      </c>
      <c r="N591" s="10"/>
      <c r="O591" s="10"/>
      <c r="P591" s="5">
        <v>1</v>
      </c>
      <c r="Q591" s="5"/>
      <c r="R591" s="5">
        <v>2021</v>
      </c>
      <c r="S591" s="5"/>
      <c r="T591" s="5">
        <v>5</v>
      </c>
      <c r="U591" s="5"/>
      <c r="V591" s="6" t="s">
        <v>17</v>
      </c>
      <c r="W591" s="6"/>
      <c r="X591" s="5">
        <v>0</v>
      </c>
      <c r="Y591" s="5"/>
      <c r="Z591" s="5"/>
      <c r="AA591" s="7">
        <v>5847.08</v>
      </c>
      <c r="AB591" s="7"/>
      <c r="AC591" s="7"/>
    </row>
    <row r="592" spans="1:29" x14ac:dyDescent="0.25">
      <c r="A592" s="8"/>
      <c r="B592" s="8"/>
      <c r="C592" s="8"/>
      <c r="D592" s="8"/>
      <c r="E592" s="8"/>
      <c r="F592" s="9"/>
      <c r="G592" s="9"/>
      <c r="H592" s="9" t="s">
        <v>691</v>
      </c>
      <c r="I592" s="9"/>
      <c r="J592" s="9"/>
      <c r="K592" s="9"/>
      <c r="L592" s="9"/>
      <c r="M592" s="10" t="s">
        <v>19</v>
      </c>
      <c r="N592" s="10"/>
      <c r="O592" s="10"/>
      <c r="P592" s="5">
        <v>1</v>
      </c>
      <c r="Q592" s="5"/>
      <c r="R592" s="5">
        <v>2021</v>
      </c>
      <c r="S592" s="5"/>
      <c r="T592" s="5">
        <v>5</v>
      </c>
      <c r="U592" s="5"/>
      <c r="V592" s="6" t="s">
        <v>17</v>
      </c>
      <c r="W592" s="6"/>
      <c r="X592" s="5">
        <v>0</v>
      </c>
      <c r="Y592" s="5"/>
      <c r="Z592" s="5"/>
      <c r="AA592" s="7">
        <v>1461.77</v>
      </c>
      <c r="AB592" s="7"/>
      <c r="AC592" s="7"/>
    </row>
    <row r="593" spans="1:29" x14ac:dyDescent="0.25">
      <c r="A593" s="8"/>
      <c r="B593" s="8"/>
      <c r="C593" s="8"/>
      <c r="D593" s="8"/>
      <c r="E593" s="8"/>
      <c r="F593" s="9"/>
      <c r="G593" s="9"/>
      <c r="H593" s="9" t="s">
        <v>691</v>
      </c>
      <c r="I593" s="9"/>
      <c r="J593" s="9"/>
      <c r="K593" s="9"/>
      <c r="L593" s="9"/>
      <c r="M593" s="10" t="s">
        <v>57</v>
      </c>
      <c r="N593" s="10"/>
      <c r="O593" s="10"/>
      <c r="P593" s="5">
        <v>1</v>
      </c>
      <c r="Q593" s="5"/>
      <c r="R593" s="5">
        <v>2021</v>
      </c>
      <c r="S593" s="5"/>
      <c r="T593" s="5">
        <v>5</v>
      </c>
      <c r="U593" s="5"/>
      <c r="V593" s="6" t="s">
        <v>17</v>
      </c>
      <c r="W593" s="6"/>
      <c r="X593" s="5">
        <v>0</v>
      </c>
      <c r="Y593" s="5"/>
      <c r="Z593" s="5"/>
      <c r="AA593" s="7">
        <v>438.53</v>
      </c>
      <c r="AB593" s="7"/>
      <c r="AC593" s="7"/>
    </row>
    <row r="594" spans="1:29" x14ac:dyDescent="0.25">
      <c r="A594" s="8"/>
      <c r="B594" s="8"/>
      <c r="C594" s="8"/>
      <c r="D594" s="8"/>
      <c r="E594" s="8"/>
      <c r="F594" s="9"/>
      <c r="G594" s="9"/>
      <c r="H594" s="9" t="s">
        <v>691</v>
      </c>
      <c r="I594" s="9"/>
      <c r="J594" s="9"/>
      <c r="K594" s="9"/>
      <c r="L594" s="9"/>
      <c r="M594" s="10" t="s">
        <v>23</v>
      </c>
      <c r="N594" s="10"/>
      <c r="O594" s="10"/>
      <c r="P594" s="5">
        <v>1</v>
      </c>
      <c r="Q594" s="5"/>
      <c r="R594" s="5">
        <v>2021</v>
      </c>
      <c r="S594" s="5"/>
      <c r="T594" s="5">
        <v>5</v>
      </c>
      <c r="U594" s="5"/>
      <c r="V594" s="6" t="s">
        <v>22</v>
      </c>
      <c r="W594" s="6"/>
      <c r="X594" s="5">
        <v>0</v>
      </c>
      <c r="Y594" s="5"/>
      <c r="Z594" s="5"/>
      <c r="AA594" s="7">
        <v>0</v>
      </c>
      <c r="AB594" s="7"/>
      <c r="AC594" s="7"/>
    </row>
    <row r="595" spans="1:29" x14ac:dyDescent="0.25">
      <c r="A595" s="8"/>
      <c r="B595" s="8"/>
      <c r="C595" s="8"/>
      <c r="D595" s="8"/>
      <c r="E595" s="8"/>
      <c r="F595" s="9"/>
      <c r="G595" s="9"/>
      <c r="H595" s="9" t="s">
        <v>691</v>
      </c>
      <c r="I595" s="9"/>
      <c r="J595" s="9"/>
      <c r="K595" s="9"/>
      <c r="L595" s="9"/>
      <c r="M595" s="10" t="s">
        <v>24</v>
      </c>
      <c r="N595" s="10"/>
      <c r="O595" s="10"/>
      <c r="P595" s="5">
        <v>1</v>
      </c>
      <c r="Q595" s="5"/>
      <c r="R595" s="5">
        <v>2021</v>
      </c>
      <c r="S595" s="5"/>
      <c r="T595" s="5">
        <v>5</v>
      </c>
      <c r="U595" s="5"/>
      <c r="V595" s="6" t="s">
        <v>22</v>
      </c>
      <c r="W595" s="6"/>
      <c r="X595" s="5">
        <v>0</v>
      </c>
      <c r="Y595" s="5"/>
      <c r="Z595" s="5"/>
      <c r="AA595" s="7">
        <v>-751.97</v>
      </c>
      <c r="AB595" s="7"/>
      <c r="AC595" s="7"/>
    </row>
    <row r="596" spans="1:29" x14ac:dyDescent="0.25">
      <c r="A596" s="8"/>
      <c r="B596" s="8"/>
      <c r="C596" s="8"/>
      <c r="D596" s="8"/>
      <c r="E596" s="8"/>
      <c r="F596" s="9"/>
      <c r="G596" s="9"/>
      <c r="H596" s="9" t="s">
        <v>691</v>
      </c>
      <c r="I596" s="9"/>
      <c r="J596" s="9"/>
      <c r="K596" s="9"/>
      <c r="L596" s="9"/>
      <c r="M596" s="10" t="s">
        <v>25</v>
      </c>
      <c r="N596" s="10"/>
      <c r="O596" s="10"/>
      <c r="P596" s="5">
        <v>1</v>
      </c>
      <c r="Q596" s="5"/>
      <c r="R596" s="5">
        <v>2021</v>
      </c>
      <c r="S596" s="5"/>
      <c r="T596" s="5">
        <v>5</v>
      </c>
      <c r="U596" s="5"/>
      <c r="V596" s="6" t="s">
        <v>22</v>
      </c>
      <c r="W596" s="6"/>
      <c r="X596" s="5">
        <v>0</v>
      </c>
      <c r="Y596" s="5"/>
      <c r="Z596" s="5"/>
      <c r="AA596" s="7">
        <v>-1054.3699999999999</v>
      </c>
      <c r="AB596" s="7"/>
      <c r="AC596" s="7"/>
    </row>
    <row r="597" spans="1:29" x14ac:dyDescent="0.25">
      <c r="A597" s="8"/>
      <c r="B597" s="8"/>
      <c r="C597" s="8"/>
      <c r="D597" s="8"/>
      <c r="E597" s="8"/>
      <c r="F597" s="9"/>
      <c r="G597" s="9"/>
      <c r="H597" s="9" t="s">
        <v>691</v>
      </c>
      <c r="I597" s="9"/>
      <c r="J597" s="9"/>
      <c r="K597" s="9"/>
      <c r="L597" s="9"/>
      <c r="M597" s="10" t="s">
        <v>26</v>
      </c>
      <c r="N597" s="10"/>
      <c r="O597" s="10"/>
      <c r="P597" s="5">
        <v>1</v>
      </c>
      <c r="Q597" s="5"/>
      <c r="R597" s="5">
        <v>2021</v>
      </c>
      <c r="S597" s="5"/>
      <c r="T597" s="5">
        <v>5</v>
      </c>
      <c r="U597" s="5"/>
      <c r="V597" s="6" t="s">
        <v>22</v>
      </c>
      <c r="W597" s="6"/>
      <c r="X597" s="5">
        <v>0</v>
      </c>
      <c r="Y597" s="5"/>
      <c r="Z597" s="5"/>
      <c r="AA597" s="7">
        <v>-36.54</v>
      </c>
      <c r="AB597" s="7"/>
      <c r="AC597" s="7"/>
    </row>
    <row r="598" spans="1:29" x14ac:dyDescent="0.25">
      <c r="A598" s="8"/>
      <c r="B598" s="8"/>
      <c r="C598" s="8"/>
      <c r="D598" s="8"/>
      <c r="E598" s="8"/>
      <c r="F598" s="9"/>
      <c r="G598" s="9"/>
      <c r="H598" s="9" t="s">
        <v>691</v>
      </c>
      <c r="I598" s="9"/>
      <c r="J598" s="10" t="s">
        <v>28</v>
      </c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7">
        <v>5904.5</v>
      </c>
      <c r="AB598" s="7"/>
      <c r="AC598" s="7"/>
    </row>
    <row r="599" spans="1:29" x14ac:dyDescent="0.25">
      <c r="A599" s="11" t="s">
        <v>182</v>
      </c>
      <c r="B599" s="11"/>
      <c r="C599" s="11"/>
      <c r="D599" s="11"/>
      <c r="E599" s="11"/>
      <c r="F599" s="12" t="s">
        <v>183</v>
      </c>
      <c r="G599" s="12"/>
      <c r="H599" s="12" t="s">
        <v>757</v>
      </c>
      <c r="I599" s="12"/>
      <c r="J599" s="12" t="s">
        <v>15</v>
      </c>
      <c r="K599" s="12"/>
      <c r="L599" s="12"/>
      <c r="M599" s="10" t="s">
        <v>18</v>
      </c>
      <c r="N599" s="10"/>
      <c r="O599" s="10"/>
      <c r="P599" s="5">
        <v>1</v>
      </c>
      <c r="Q599" s="5"/>
      <c r="R599" s="5">
        <v>2021</v>
      </c>
      <c r="S599" s="5"/>
      <c r="T599" s="5">
        <v>5</v>
      </c>
      <c r="U599" s="5"/>
      <c r="V599" s="6" t="s">
        <v>17</v>
      </c>
      <c r="W599" s="6"/>
      <c r="X599" s="5">
        <v>0</v>
      </c>
      <c r="Y599" s="5"/>
      <c r="Z599" s="5"/>
      <c r="AA599" s="7">
        <v>1063.1099999999999</v>
      </c>
      <c r="AB599" s="7"/>
      <c r="AC599" s="7"/>
    </row>
    <row r="600" spans="1:29" x14ac:dyDescent="0.25">
      <c r="A600" s="8"/>
      <c r="B600" s="8"/>
      <c r="C600" s="8"/>
      <c r="D600" s="8"/>
      <c r="E600" s="8"/>
      <c r="F600" s="9"/>
      <c r="G600" s="9"/>
      <c r="H600" s="9" t="s">
        <v>691</v>
      </c>
      <c r="I600" s="9"/>
      <c r="J600" s="9"/>
      <c r="K600" s="9"/>
      <c r="L600" s="9"/>
      <c r="M600" s="10" t="s">
        <v>19</v>
      </c>
      <c r="N600" s="10"/>
      <c r="O600" s="10"/>
      <c r="P600" s="5">
        <v>1</v>
      </c>
      <c r="Q600" s="5"/>
      <c r="R600" s="5">
        <v>2021</v>
      </c>
      <c r="S600" s="5"/>
      <c r="T600" s="5">
        <v>5</v>
      </c>
      <c r="U600" s="5"/>
      <c r="V600" s="6" t="s">
        <v>17</v>
      </c>
      <c r="W600" s="6"/>
      <c r="X600" s="5">
        <v>0</v>
      </c>
      <c r="Y600" s="5"/>
      <c r="Z600" s="5"/>
      <c r="AA600" s="7">
        <v>265.77999999999997</v>
      </c>
      <c r="AB600" s="7"/>
      <c r="AC600" s="7"/>
    </row>
    <row r="601" spans="1:29" x14ac:dyDescent="0.25">
      <c r="A601" s="8"/>
      <c r="B601" s="8"/>
      <c r="C601" s="8"/>
      <c r="D601" s="8"/>
      <c r="E601" s="8"/>
      <c r="F601" s="9"/>
      <c r="G601" s="9"/>
      <c r="H601" s="9" t="s">
        <v>691</v>
      </c>
      <c r="I601" s="9"/>
      <c r="J601" s="9"/>
      <c r="K601" s="9"/>
      <c r="L601" s="9"/>
      <c r="M601" s="10" t="s">
        <v>23</v>
      </c>
      <c r="N601" s="10"/>
      <c r="O601" s="10"/>
      <c r="P601" s="5">
        <v>1</v>
      </c>
      <c r="Q601" s="5"/>
      <c r="R601" s="5">
        <v>2021</v>
      </c>
      <c r="S601" s="5"/>
      <c r="T601" s="5">
        <v>5</v>
      </c>
      <c r="U601" s="5"/>
      <c r="V601" s="6" t="s">
        <v>22</v>
      </c>
      <c r="W601" s="6"/>
      <c r="X601" s="5">
        <v>0</v>
      </c>
      <c r="Y601" s="5"/>
      <c r="Z601" s="5"/>
      <c r="AA601" s="7">
        <v>0</v>
      </c>
      <c r="AB601" s="7"/>
      <c r="AC601" s="7"/>
    </row>
    <row r="602" spans="1:29" x14ac:dyDescent="0.25">
      <c r="A602" s="8"/>
      <c r="B602" s="8"/>
      <c r="C602" s="8"/>
      <c r="D602" s="8"/>
      <c r="E602" s="8"/>
      <c r="F602" s="9"/>
      <c r="G602" s="9"/>
      <c r="H602" s="9" t="s">
        <v>691</v>
      </c>
      <c r="I602" s="9"/>
      <c r="J602" s="9"/>
      <c r="K602" s="9"/>
      <c r="L602" s="9"/>
      <c r="M602" s="10" t="s">
        <v>24</v>
      </c>
      <c r="N602" s="10"/>
      <c r="O602" s="10"/>
      <c r="P602" s="5">
        <v>1</v>
      </c>
      <c r="Q602" s="5"/>
      <c r="R602" s="5">
        <v>2021</v>
      </c>
      <c r="S602" s="5"/>
      <c r="T602" s="5">
        <v>5</v>
      </c>
      <c r="U602" s="5"/>
      <c r="V602" s="6" t="s">
        <v>22</v>
      </c>
      <c r="W602" s="6"/>
      <c r="X602" s="5">
        <v>0</v>
      </c>
      <c r="Y602" s="5"/>
      <c r="Z602" s="5"/>
      <c r="AA602" s="7">
        <v>-103.1</v>
      </c>
      <c r="AB602" s="7"/>
      <c r="AC602" s="7"/>
    </row>
    <row r="603" spans="1:29" x14ac:dyDescent="0.25">
      <c r="A603" s="8"/>
      <c r="B603" s="8"/>
      <c r="C603" s="8"/>
      <c r="D603" s="8"/>
      <c r="E603" s="8"/>
      <c r="F603" s="9"/>
      <c r="G603" s="9"/>
      <c r="H603" s="9" t="s">
        <v>691</v>
      </c>
      <c r="I603" s="9"/>
      <c r="J603" s="9"/>
      <c r="K603" s="9"/>
      <c r="L603" s="9"/>
      <c r="M603" s="10" t="s">
        <v>26</v>
      </c>
      <c r="N603" s="10"/>
      <c r="O603" s="10"/>
      <c r="P603" s="5">
        <v>1</v>
      </c>
      <c r="Q603" s="5"/>
      <c r="R603" s="5">
        <v>2021</v>
      </c>
      <c r="S603" s="5"/>
      <c r="T603" s="5">
        <v>5</v>
      </c>
      <c r="U603" s="5"/>
      <c r="V603" s="6" t="s">
        <v>22</v>
      </c>
      <c r="W603" s="6"/>
      <c r="X603" s="5">
        <v>0</v>
      </c>
      <c r="Y603" s="5"/>
      <c r="Z603" s="5"/>
      <c r="AA603" s="7">
        <v>-6.64</v>
      </c>
      <c r="AB603" s="7"/>
      <c r="AC603" s="7"/>
    </row>
    <row r="604" spans="1:29" x14ac:dyDescent="0.25">
      <c r="A604" s="8"/>
      <c r="B604" s="8"/>
      <c r="C604" s="8"/>
      <c r="D604" s="8"/>
      <c r="E604" s="8"/>
      <c r="F604" s="9"/>
      <c r="G604" s="9"/>
      <c r="H604" s="9" t="s">
        <v>691</v>
      </c>
      <c r="I604" s="9"/>
      <c r="J604" s="10" t="s">
        <v>28</v>
      </c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7">
        <v>1219.1500000000001</v>
      </c>
      <c r="AB604" s="7"/>
      <c r="AC604" s="7"/>
    </row>
    <row r="605" spans="1:29" x14ac:dyDescent="0.25">
      <c r="A605" s="11" t="s">
        <v>184</v>
      </c>
      <c r="B605" s="11"/>
      <c r="C605" s="11"/>
      <c r="D605" s="11"/>
      <c r="E605" s="11"/>
      <c r="F605" s="12" t="s">
        <v>185</v>
      </c>
      <c r="G605" s="12"/>
      <c r="H605" s="12" t="s">
        <v>758</v>
      </c>
      <c r="I605" s="12"/>
      <c r="J605" s="12" t="s">
        <v>15</v>
      </c>
      <c r="K605" s="12"/>
      <c r="L605" s="12"/>
      <c r="M605" s="10" t="s">
        <v>18</v>
      </c>
      <c r="N605" s="10"/>
      <c r="O605" s="10"/>
      <c r="P605" s="5">
        <v>1</v>
      </c>
      <c r="Q605" s="5"/>
      <c r="R605" s="5">
        <v>2021</v>
      </c>
      <c r="S605" s="5"/>
      <c r="T605" s="5">
        <v>5</v>
      </c>
      <c r="U605" s="5"/>
      <c r="V605" s="6" t="s">
        <v>17</v>
      </c>
      <c r="W605" s="6"/>
      <c r="X605" s="5">
        <v>0</v>
      </c>
      <c r="Y605" s="5"/>
      <c r="Z605" s="5"/>
      <c r="AA605" s="7">
        <v>4518.2</v>
      </c>
      <c r="AB605" s="7"/>
      <c r="AC605" s="7"/>
    </row>
    <row r="606" spans="1:29" x14ac:dyDescent="0.25">
      <c r="A606" s="8"/>
      <c r="B606" s="8"/>
      <c r="C606" s="8"/>
      <c r="D606" s="8"/>
      <c r="E606" s="8"/>
      <c r="F606" s="9"/>
      <c r="G606" s="9"/>
      <c r="H606" s="9" t="s">
        <v>691</v>
      </c>
      <c r="I606" s="9"/>
      <c r="J606" s="9"/>
      <c r="K606" s="9"/>
      <c r="L606" s="9"/>
      <c r="M606" s="10" t="s">
        <v>19</v>
      </c>
      <c r="N606" s="10"/>
      <c r="O606" s="10"/>
      <c r="P606" s="5">
        <v>1</v>
      </c>
      <c r="Q606" s="5"/>
      <c r="R606" s="5">
        <v>2021</v>
      </c>
      <c r="S606" s="5"/>
      <c r="T606" s="5">
        <v>5</v>
      </c>
      <c r="U606" s="5"/>
      <c r="V606" s="6" t="s">
        <v>17</v>
      </c>
      <c r="W606" s="6"/>
      <c r="X606" s="5">
        <v>0</v>
      </c>
      <c r="Y606" s="5"/>
      <c r="Z606" s="5"/>
      <c r="AA606" s="7">
        <v>1129.55</v>
      </c>
      <c r="AB606" s="7"/>
      <c r="AC606" s="7"/>
    </row>
    <row r="607" spans="1:29" x14ac:dyDescent="0.25">
      <c r="A607" s="8"/>
      <c r="B607" s="8"/>
      <c r="C607" s="8"/>
      <c r="D607" s="8"/>
      <c r="E607" s="8"/>
      <c r="F607" s="9"/>
      <c r="G607" s="9"/>
      <c r="H607" s="9" t="s">
        <v>691</v>
      </c>
      <c r="I607" s="9"/>
      <c r="J607" s="9"/>
      <c r="K607" s="9"/>
      <c r="L607" s="9"/>
      <c r="M607" s="10" t="s">
        <v>57</v>
      </c>
      <c r="N607" s="10"/>
      <c r="O607" s="10"/>
      <c r="P607" s="5">
        <v>1</v>
      </c>
      <c r="Q607" s="5"/>
      <c r="R607" s="5">
        <v>2021</v>
      </c>
      <c r="S607" s="5"/>
      <c r="T607" s="5">
        <v>5</v>
      </c>
      <c r="U607" s="5"/>
      <c r="V607" s="6" t="s">
        <v>17</v>
      </c>
      <c r="W607" s="6"/>
      <c r="X607" s="5">
        <v>0</v>
      </c>
      <c r="Y607" s="5"/>
      <c r="Z607" s="5"/>
      <c r="AA607" s="7">
        <v>338.87</v>
      </c>
      <c r="AB607" s="7"/>
      <c r="AC607" s="7"/>
    </row>
    <row r="608" spans="1:29" x14ac:dyDescent="0.25">
      <c r="A608" s="8"/>
      <c r="B608" s="8"/>
      <c r="C608" s="8"/>
      <c r="D608" s="8"/>
      <c r="E608" s="8"/>
      <c r="F608" s="9"/>
      <c r="G608" s="9"/>
      <c r="H608" s="9" t="s">
        <v>691</v>
      </c>
      <c r="I608" s="9"/>
      <c r="J608" s="9"/>
      <c r="K608" s="9"/>
      <c r="L608" s="9"/>
      <c r="M608" s="10" t="s">
        <v>21</v>
      </c>
      <c r="N608" s="10"/>
      <c r="O608" s="10"/>
      <c r="P608" s="5">
        <v>1</v>
      </c>
      <c r="Q608" s="5"/>
      <c r="R608" s="5">
        <v>2021</v>
      </c>
      <c r="S608" s="5"/>
      <c r="T608" s="5">
        <v>5</v>
      </c>
      <c r="U608" s="5"/>
      <c r="V608" s="6" t="s">
        <v>22</v>
      </c>
      <c r="W608" s="6"/>
      <c r="X608" s="5">
        <v>0</v>
      </c>
      <c r="Y608" s="5"/>
      <c r="Z608" s="5"/>
      <c r="AA608" s="7">
        <v>-322.93</v>
      </c>
      <c r="AB608" s="7"/>
      <c r="AC608" s="7"/>
    </row>
    <row r="609" spans="1:29" x14ac:dyDescent="0.25">
      <c r="A609" s="8"/>
      <c r="B609" s="8"/>
      <c r="C609" s="8"/>
      <c r="D609" s="8"/>
      <c r="E609" s="8"/>
      <c r="F609" s="9"/>
      <c r="G609" s="9"/>
      <c r="H609" s="9" t="s">
        <v>691</v>
      </c>
      <c r="I609" s="9"/>
      <c r="J609" s="9"/>
      <c r="K609" s="9"/>
      <c r="L609" s="9"/>
      <c r="M609" s="10" t="s">
        <v>23</v>
      </c>
      <c r="N609" s="10"/>
      <c r="O609" s="10"/>
      <c r="P609" s="5">
        <v>1</v>
      </c>
      <c r="Q609" s="5"/>
      <c r="R609" s="5">
        <v>2021</v>
      </c>
      <c r="S609" s="5"/>
      <c r="T609" s="5">
        <v>5</v>
      </c>
      <c r="U609" s="5"/>
      <c r="V609" s="6" t="s">
        <v>22</v>
      </c>
      <c r="W609" s="6"/>
      <c r="X609" s="5">
        <v>0</v>
      </c>
      <c r="Y609" s="5"/>
      <c r="Z609" s="5"/>
      <c r="AA609" s="7">
        <v>0</v>
      </c>
      <c r="AB609" s="7"/>
      <c r="AC609" s="7"/>
    </row>
    <row r="610" spans="1:29" x14ac:dyDescent="0.25">
      <c r="A610" s="8"/>
      <c r="B610" s="8"/>
      <c r="C610" s="8"/>
      <c r="D610" s="8"/>
      <c r="E610" s="8"/>
      <c r="F610" s="9"/>
      <c r="G610" s="9"/>
      <c r="H610" s="9" t="s">
        <v>691</v>
      </c>
      <c r="I610" s="9"/>
      <c r="J610" s="9"/>
      <c r="K610" s="9"/>
      <c r="L610" s="9"/>
      <c r="M610" s="10" t="s">
        <v>24</v>
      </c>
      <c r="N610" s="10"/>
      <c r="O610" s="10"/>
      <c r="P610" s="5">
        <v>1</v>
      </c>
      <c r="Q610" s="5"/>
      <c r="R610" s="5">
        <v>2021</v>
      </c>
      <c r="S610" s="5"/>
      <c r="T610" s="5">
        <v>5</v>
      </c>
      <c r="U610" s="5"/>
      <c r="V610" s="6" t="s">
        <v>22</v>
      </c>
      <c r="W610" s="6"/>
      <c r="X610" s="5">
        <v>0</v>
      </c>
      <c r="Y610" s="5"/>
      <c r="Z610" s="5"/>
      <c r="AA610" s="7">
        <v>-689.4</v>
      </c>
      <c r="AB610" s="7"/>
      <c r="AC610" s="7"/>
    </row>
    <row r="611" spans="1:29" x14ac:dyDescent="0.25">
      <c r="A611" s="8"/>
      <c r="B611" s="8"/>
      <c r="C611" s="8"/>
      <c r="D611" s="8"/>
      <c r="E611" s="8"/>
      <c r="F611" s="9"/>
      <c r="G611" s="9"/>
      <c r="H611" s="9" t="s">
        <v>691</v>
      </c>
      <c r="I611" s="9"/>
      <c r="J611" s="9"/>
      <c r="K611" s="9"/>
      <c r="L611" s="9"/>
      <c r="M611" s="10" t="s">
        <v>25</v>
      </c>
      <c r="N611" s="10"/>
      <c r="O611" s="10"/>
      <c r="P611" s="5">
        <v>1</v>
      </c>
      <c r="Q611" s="5"/>
      <c r="R611" s="5">
        <v>2021</v>
      </c>
      <c r="S611" s="5"/>
      <c r="T611" s="5">
        <v>5</v>
      </c>
      <c r="U611" s="5"/>
      <c r="V611" s="6" t="s">
        <v>22</v>
      </c>
      <c r="W611" s="6"/>
      <c r="X611" s="5">
        <v>0</v>
      </c>
      <c r="Y611" s="5"/>
      <c r="Z611" s="5"/>
      <c r="AA611" s="7">
        <v>-587.37</v>
      </c>
      <c r="AB611" s="7"/>
      <c r="AC611" s="7"/>
    </row>
    <row r="612" spans="1:29" x14ac:dyDescent="0.25">
      <c r="A612" s="8"/>
      <c r="B612" s="8"/>
      <c r="C612" s="8"/>
      <c r="D612" s="8"/>
      <c r="E612" s="8"/>
      <c r="F612" s="9"/>
      <c r="G612" s="9"/>
      <c r="H612" s="9" t="s">
        <v>691</v>
      </c>
      <c r="I612" s="9"/>
      <c r="J612" s="9"/>
      <c r="K612" s="9"/>
      <c r="L612" s="9"/>
      <c r="M612" s="10" t="s">
        <v>26</v>
      </c>
      <c r="N612" s="10"/>
      <c r="O612" s="10"/>
      <c r="P612" s="5">
        <v>1</v>
      </c>
      <c r="Q612" s="5"/>
      <c r="R612" s="5">
        <v>2021</v>
      </c>
      <c r="S612" s="5"/>
      <c r="T612" s="5">
        <v>5</v>
      </c>
      <c r="U612" s="5"/>
      <c r="V612" s="6" t="s">
        <v>22</v>
      </c>
      <c r="W612" s="6"/>
      <c r="X612" s="5">
        <v>0</v>
      </c>
      <c r="Y612" s="5"/>
      <c r="Z612" s="5"/>
      <c r="AA612" s="7">
        <v>-28.24</v>
      </c>
      <c r="AB612" s="7"/>
      <c r="AC612" s="7"/>
    </row>
    <row r="613" spans="1:29" x14ac:dyDescent="0.25">
      <c r="A613" s="8"/>
      <c r="B613" s="8"/>
      <c r="C613" s="8"/>
      <c r="D613" s="8"/>
      <c r="E613" s="8"/>
      <c r="F613" s="9"/>
      <c r="G613" s="9"/>
      <c r="H613" s="9" t="s">
        <v>691</v>
      </c>
      <c r="I613" s="9"/>
      <c r="J613" s="9"/>
      <c r="K613" s="9"/>
      <c r="L613" s="9"/>
      <c r="M613" s="10" t="s">
        <v>27</v>
      </c>
      <c r="N613" s="10"/>
      <c r="O613" s="10"/>
      <c r="P613" s="5">
        <v>1</v>
      </c>
      <c r="Q613" s="5"/>
      <c r="R613" s="5">
        <v>2021</v>
      </c>
      <c r="S613" s="5"/>
      <c r="T613" s="5">
        <v>5</v>
      </c>
      <c r="U613" s="5"/>
      <c r="V613" s="6" t="s">
        <v>22</v>
      </c>
      <c r="W613" s="6"/>
      <c r="X613" s="5">
        <v>0</v>
      </c>
      <c r="Y613" s="5"/>
      <c r="Z613" s="5"/>
      <c r="AA613" s="7">
        <v>-59.87</v>
      </c>
      <c r="AB613" s="7"/>
      <c r="AC613" s="7"/>
    </row>
    <row r="614" spans="1:29" x14ac:dyDescent="0.25">
      <c r="A614" s="8"/>
      <c r="B614" s="8"/>
      <c r="C614" s="8"/>
      <c r="D614" s="8"/>
      <c r="E614" s="8"/>
      <c r="F614" s="9"/>
      <c r="G614" s="9"/>
      <c r="H614" s="9" t="s">
        <v>691</v>
      </c>
      <c r="I614" s="9"/>
      <c r="J614" s="10" t="s">
        <v>28</v>
      </c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7">
        <v>4298.8100000000004</v>
      </c>
      <c r="AB614" s="7"/>
      <c r="AC614" s="7"/>
    </row>
    <row r="615" spans="1:29" x14ac:dyDescent="0.25">
      <c r="A615" s="11" t="s">
        <v>186</v>
      </c>
      <c r="B615" s="11"/>
      <c r="C615" s="11"/>
      <c r="D615" s="11"/>
      <c r="E615" s="11"/>
      <c r="F615" s="12" t="s">
        <v>187</v>
      </c>
      <c r="G615" s="12"/>
      <c r="H615" s="12" t="s">
        <v>759</v>
      </c>
      <c r="I615" s="12"/>
      <c r="J615" s="12" t="s">
        <v>15</v>
      </c>
      <c r="K615" s="12"/>
      <c r="L615" s="12"/>
      <c r="M615" s="10" t="s">
        <v>18</v>
      </c>
      <c r="N615" s="10"/>
      <c r="O615" s="10"/>
      <c r="P615" s="5">
        <v>1</v>
      </c>
      <c r="Q615" s="5"/>
      <c r="R615" s="5">
        <v>2021</v>
      </c>
      <c r="S615" s="5"/>
      <c r="T615" s="5">
        <v>5</v>
      </c>
      <c r="U615" s="5"/>
      <c r="V615" s="6" t="s">
        <v>17</v>
      </c>
      <c r="W615" s="6"/>
      <c r="X615" s="5">
        <v>0</v>
      </c>
      <c r="Y615" s="5"/>
      <c r="Z615" s="5"/>
      <c r="AA615" s="7">
        <v>4518.2</v>
      </c>
      <c r="AB615" s="7"/>
      <c r="AC615" s="7"/>
    </row>
    <row r="616" spans="1:29" x14ac:dyDescent="0.25">
      <c r="A616" s="8"/>
      <c r="B616" s="8"/>
      <c r="C616" s="8"/>
      <c r="D616" s="8"/>
      <c r="E616" s="8"/>
      <c r="F616" s="9"/>
      <c r="G616" s="9"/>
      <c r="H616" s="9" t="s">
        <v>691</v>
      </c>
      <c r="I616" s="9"/>
      <c r="J616" s="9"/>
      <c r="K616" s="9"/>
      <c r="L616" s="9"/>
      <c r="M616" s="10" t="s">
        <v>19</v>
      </c>
      <c r="N616" s="10"/>
      <c r="O616" s="10"/>
      <c r="P616" s="5">
        <v>1</v>
      </c>
      <c r="Q616" s="5"/>
      <c r="R616" s="5">
        <v>2021</v>
      </c>
      <c r="S616" s="5"/>
      <c r="T616" s="5">
        <v>5</v>
      </c>
      <c r="U616" s="5"/>
      <c r="V616" s="6" t="s">
        <v>17</v>
      </c>
      <c r="W616" s="6"/>
      <c r="X616" s="5">
        <v>0</v>
      </c>
      <c r="Y616" s="5"/>
      <c r="Z616" s="5"/>
      <c r="AA616" s="7">
        <v>1129.55</v>
      </c>
      <c r="AB616" s="7"/>
      <c r="AC616" s="7"/>
    </row>
    <row r="617" spans="1:29" x14ac:dyDescent="0.25">
      <c r="A617" s="8"/>
      <c r="B617" s="8"/>
      <c r="C617" s="8"/>
      <c r="D617" s="8"/>
      <c r="E617" s="8"/>
      <c r="F617" s="9"/>
      <c r="G617" s="9"/>
      <c r="H617" s="9" t="s">
        <v>691</v>
      </c>
      <c r="I617" s="9"/>
      <c r="J617" s="9"/>
      <c r="K617" s="9"/>
      <c r="L617" s="9"/>
      <c r="M617" s="10" t="s">
        <v>57</v>
      </c>
      <c r="N617" s="10"/>
      <c r="O617" s="10"/>
      <c r="P617" s="5">
        <v>1</v>
      </c>
      <c r="Q617" s="5"/>
      <c r="R617" s="5">
        <v>2021</v>
      </c>
      <c r="S617" s="5"/>
      <c r="T617" s="5">
        <v>5</v>
      </c>
      <c r="U617" s="5"/>
      <c r="V617" s="6" t="s">
        <v>17</v>
      </c>
      <c r="W617" s="6"/>
      <c r="X617" s="5">
        <v>0</v>
      </c>
      <c r="Y617" s="5"/>
      <c r="Z617" s="5"/>
      <c r="AA617" s="7">
        <v>338.87</v>
      </c>
      <c r="AB617" s="7"/>
      <c r="AC617" s="7"/>
    </row>
    <row r="618" spans="1:29" x14ac:dyDescent="0.25">
      <c r="A618" s="8"/>
      <c r="B618" s="8"/>
      <c r="C618" s="8"/>
      <c r="D618" s="8"/>
      <c r="E618" s="8"/>
      <c r="F618" s="9"/>
      <c r="G618" s="9"/>
      <c r="H618" s="9" t="s">
        <v>691</v>
      </c>
      <c r="I618" s="9"/>
      <c r="J618" s="9"/>
      <c r="K618" s="9"/>
      <c r="L618" s="9"/>
      <c r="M618" s="10" t="s">
        <v>23</v>
      </c>
      <c r="N618" s="10"/>
      <c r="O618" s="10"/>
      <c r="P618" s="5">
        <v>1</v>
      </c>
      <c r="Q618" s="5"/>
      <c r="R618" s="5">
        <v>2021</v>
      </c>
      <c r="S618" s="5"/>
      <c r="T618" s="5">
        <v>5</v>
      </c>
      <c r="U618" s="5"/>
      <c r="V618" s="6" t="s">
        <v>22</v>
      </c>
      <c r="W618" s="6"/>
      <c r="X618" s="5">
        <v>0</v>
      </c>
      <c r="Y618" s="5"/>
      <c r="Z618" s="5"/>
      <c r="AA618" s="7">
        <v>0</v>
      </c>
      <c r="AB618" s="7"/>
      <c r="AC618" s="7"/>
    </row>
    <row r="619" spans="1:29" x14ac:dyDescent="0.25">
      <c r="A619" s="8"/>
      <c r="B619" s="8"/>
      <c r="C619" s="8"/>
      <c r="D619" s="8"/>
      <c r="E619" s="8"/>
      <c r="F619" s="9"/>
      <c r="G619" s="9"/>
      <c r="H619" s="9" t="s">
        <v>691</v>
      </c>
      <c r="I619" s="9"/>
      <c r="J619" s="9"/>
      <c r="K619" s="9"/>
      <c r="L619" s="9"/>
      <c r="M619" s="10" t="s">
        <v>24</v>
      </c>
      <c r="N619" s="10"/>
      <c r="O619" s="10"/>
      <c r="P619" s="5">
        <v>1</v>
      </c>
      <c r="Q619" s="5"/>
      <c r="R619" s="5">
        <v>2021</v>
      </c>
      <c r="S619" s="5"/>
      <c r="T619" s="5">
        <v>5</v>
      </c>
      <c r="U619" s="5"/>
      <c r="V619" s="6" t="s">
        <v>22</v>
      </c>
      <c r="W619" s="6"/>
      <c r="X619" s="5">
        <v>0</v>
      </c>
      <c r="Y619" s="5"/>
      <c r="Z619" s="5"/>
      <c r="AA619" s="7">
        <v>-689.4</v>
      </c>
      <c r="AB619" s="7"/>
      <c r="AC619" s="7"/>
    </row>
    <row r="620" spans="1:29" x14ac:dyDescent="0.25">
      <c r="A620" s="8"/>
      <c r="B620" s="8"/>
      <c r="C620" s="8"/>
      <c r="D620" s="8"/>
      <c r="E620" s="8"/>
      <c r="F620" s="9"/>
      <c r="G620" s="9"/>
      <c r="H620" s="9" t="s">
        <v>691</v>
      </c>
      <c r="I620" s="9"/>
      <c r="J620" s="9"/>
      <c r="K620" s="9"/>
      <c r="L620" s="9"/>
      <c r="M620" s="10" t="s">
        <v>25</v>
      </c>
      <c r="N620" s="10"/>
      <c r="O620" s="10"/>
      <c r="P620" s="5">
        <v>1</v>
      </c>
      <c r="Q620" s="5"/>
      <c r="R620" s="5">
        <v>2021</v>
      </c>
      <c r="S620" s="5"/>
      <c r="T620" s="5">
        <v>5</v>
      </c>
      <c r="U620" s="5"/>
      <c r="V620" s="6" t="s">
        <v>22</v>
      </c>
      <c r="W620" s="6"/>
      <c r="X620" s="5">
        <v>0</v>
      </c>
      <c r="Y620" s="5"/>
      <c r="Z620" s="5"/>
      <c r="AA620" s="7">
        <v>-430.96</v>
      </c>
      <c r="AB620" s="7"/>
      <c r="AC620" s="7"/>
    </row>
    <row r="621" spans="1:29" x14ac:dyDescent="0.25">
      <c r="A621" s="8"/>
      <c r="B621" s="8"/>
      <c r="C621" s="8"/>
      <c r="D621" s="8"/>
      <c r="E621" s="8"/>
      <c r="F621" s="9"/>
      <c r="G621" s="9"/>
      <c r="H621" s="9" t="s">
        <v>691</v>
      </c>
      <c r="I621" s="9"/>
      <c r="J621" s="9"/>
      <c r="K621" s="9"/>
      <c r="L621" s="9"/>
      <c r="M621" s="10" t="s">
        <v>26</v>
      </c>
      <c r="N621" s="10"/>
      <c r="O621" s="10"/>
      <c r="P621" s="5">
        <v>1</v>
      </c>
      <c r="Q621" s="5"/>
      <c r="R621" s="5">
        <v>2021</v>
      </c>
      <c r="S621" s="5"/>
      <c r="T621" s="5">
        <v>5</v>
      </c>
      <c r="U621" s="5"/>
      <c r="V621" s="6" t="s">
        <v>22</v>
      </c>
      <c r="W621" s="6"/>
      <c r="X621" s="5">
        <v>0</v>
      </c>
      <c r="Y621" s="5"/>
      <c r="Z621" s="5"/>
      <c r="AA621" s="7">
        <v>-28.24</v>
      </c>
      <c r="AB621" s="7"/>
      <c r="AC621" s="7"/>
    </row>
    <row r="622" spans="1:29" x14ac:dyDescent="0.25">
      <c r="A622" s="8"/>
      <c r="B622" s="8"/>
      <c r="C622" s="8"/>
      <c r="D622" s="8"/>
      <c r="E622" s="8"/>
      <c r="F622" s="9"/>
      <c r="G622" s="9"/>
      <c r="H622" s="9" t="s">
        <v>691</v>
      </c>
      <c r="I622" s="9"/>
      <c r="J622" s="10" t="s">
        <v>28</v>
      </c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7">
        <v>4838.0200000000004</v>
      </c>
      <c r="AB622" s="7"/>
      <c r="AC622" s="7"/>
    </row>
    <row r="623" spans="1:29" x14ac:dyDescent="0.25">
      <c r="A623" s="11" t="s">
        <v>188</v>
      </c>
      <c r="B623" s="11"/>
      <c r="C623" s="11"/>
      <c r="D623" s="11"/>
      <c r="E623" s="11"/>
      <c r="F623" s="12" t="s">
        <v>189</v>
      </c>
      <c r="G623" s="12"/>
      <c r="H623" s="12" t="s">
        <v>760</v>
      </c>
      <c r="I623" s="12"/>
      <c r="J623" s="12" t="s">
        <v>15</v>
      </c>
      <c r="K623" s="12"/>
      <c r="L623" s="12"/>
      <c r="M623" s="10" t="s">
        <v>18</v>
      </c>
      <c r="N623" s="10"/>
      <c r="O623" s="10"/>
      <c r="P623" s="5">
        <v>1</v>
      </c>
      <c r="Q623" s="5"/>
      <c r="R623" s="5">
        <v>2021</v>
      </c>
      <c r="S623" s="5"/>
      <c r="T623" s="5">
        <v>5</v>
      </c>
      <c r="U623" s="5"/>
      <c r="V623" s="6" t="s">
        <v>17</v>
      </c>
      <c r="W623" s="6"/>
      <c r="X623" s="5">
        <v>0</v>
      </c>
      <c r="Y623" s="5"/>
      <c r="Z623" s="5"/>
      <c r="AA623" s="7">
        <v>3720.87</v>
      </c>
      <c r="AB623" s="7"/>
      <c r="AC623" s="7"/>
    </row>
    <row r="624" spans="1:29" x14ac:dyDescent="0.25">
      <c r="A624" s="8"/>
      <c r="B624" s="8"/>
      <c r="C624" s="8"/>
      <c r="D624" s="8"/>
      <c r="E624" s="8"/>
      <c r="F624" s="9"/>
      <c r="G624" s="9"/>
      <c r="H624" s="9" t="s">
        <v>691</v>
      </c>
      <c r="I624" s="9"/>
      <c r="J624" s="9"/>
      <c r="K624" s="9"/>
      <c r="L624" s="9"/>
      <c r="M624" s="10" t="s">
        <v>19</v>
      </c>
      <c r="N624" s="10"/>
      <c r="O624" s="10"/>
      <c r="P624" s="5">
        <v>1</v>
      </c>
      <c r="Q624" s="5"/>
      <c r="R624" s="5">
        <v>2021</v>
      </c>
      <c r="S624" s="5"/>
      <c r="T624" s="5">
        <v>5</v>
      </c>
      <c r="U624" s="5"/>
      <c r="V624" s="6" t="s">
        <v>17</v>
      </c>
      <c r="W624" s="6"/>
      <c r="X624" s="5">
        <v>0</v>
      </c>
      <c r="Y624" s="5"/>
      <c r="Z624" s="5"/>
      <c r="AA624" s="7">
        <v>930.22</v>
      </c>
      <c r="AB624" s="7"/>
      <c r="AC624" s="7"/>
    </row>
    <row r="625" spans="1:29" x14ac:dyDescent="0.25">
      <c r="A625" s="8"/>
      <c r="B625" s="8"/>
      <c r="C625" s="8"/>
      <c r="D625" s="8"/>
      <c r="E625" s="8"/>
      <c r="F625" s="9"/>
      <c r="G625" s="9"/>
      <c r="H625" s="9" t="s">
        <v>691</v>
      </c>
      <c r="I625" s="9"/>
      <c r="J625" s="9"/>
      <c r="K625" s="9"/>
      <c r="L625" s="9"/>
      <c r="M625" s="10" t="s">
        <v>57</v>
      </c>
      <c r="N625" s="10"/>
      <c r="O625" s="10"/>
      <c r="P625" s="5">
        <v>1</v>
      </c>
      <c r="Q625" s="5"/>
      <c r="R625" s="5">
        <v>2021</v>
      </c>
      <c r="S625" s="5"/>
      <c r="T625" s="5">
        <v>5</v>
      </c>
      <c r="U625" s="5"/>
      <c r="V625" s="6" t="s">
        <v>17</v>
      </c>
      <c r="W625" s="6"/>
      <c r="X625" s="5">
        <v>0</v>
      </c>
      <c r="Y625" s="5"/>
      <c r="Z625" s="5"/>
      <c r="AA625" s="7">
        <v>279.07</v>
      </c>
      <c r="AB625" s="7"/>
      <c r="AC625" s="7"/>
    </row>
    <row r="626" spans="1:29" x14ac:dyDescent="0.25">
      <c r="A626" s="8"/>
      <c r="B626" s="8"/>
      <c r="C626" s="8"/>
      <c r="D626" s="8"/>
      <c r="E626" s="8"/>
      <c r="F626" s="9"/>
      <c r="G626" s="9"/>
      <c r="H626" s="9" t="s">
        <v>691</v>
      </c>
      <c r="I626" s="9"/>
      <c r="J626" s="9"/>
      <c r="K626" s="9"/>
      <c r="L626" s="9"/>
      <c r="M626" s="10" t="s">
        <v>23</v>
      </c>
      <c r="N626" s="10"/>
      <c r="O626" s="10"/>
      <c r="P626" s="5">
        <v>1</v>
      </c>
      <c r="Q626" s="5"/>
      <c r="R626" s="5">
        <v>2021</v>
      </c>
      <c r="S626" s="5"/>
      <c r="T626" s="5">
        <v>5</v>
      </c>
      <c r="U626" s="5"/>
      <c r="V626" s="6" t="s">
        <v>22</v>
      </c>
      <c r="W626" s="6"/>
      <c r="X626" s="5">
        <v>0</v>
      </c>
      <c r="Y626" s="5"/>
      <c r="Z626" s="5"/>
      <c r="AA626" s="7">
        <v>0</v>
      </c>
      <c r="AB626" s="7"/>
      <c r="AC626" s="7"/>
    </row>
    <row r="627" spans="1:29" x14ac:dyDescent="0.25">
      <c r="A627" s="8"/>
      <c r="B627" s="8"/>
      <c r="C627" s="8"/>
      <c r="D627" s="8"/>
      <c r="E627" s="8"/>
      <c r="F627" s="9"/>
      <c r="G627" s="9"/>
      <c r="H627" s="9" t="s">
        <v>691</v>
      </c>
      <c r="I627" s="9"/>
      <c r="J627" s="9"/>
      <c r="K627" s="9"/>
      <c r="L627" s="9"/>
      <c r="M627" s="10" t="s">
        <v>24</v>
      </c>
      <c r="N627" s="10"/>
      <c r="O627" s="10"/>
      <c r="P627" s="5">
        <v>1</v>
      </c>
      <c r="Q627" s="5"/>
      <c r="R627" s="5">
        <v>2021</v>
      </c>
      <c r="S627" s="5"/>
      <c r="T627" s="5">
        <v>5</v>
      </c>
      <c r="U627" s="5"/>
      <c r="V627" s="6" t="s">
        <v>22</v>
      </c>
      <c r="W627" s="6"/>
      <c r="X627" s="5">
        <v>0</v>
      </c>
      <c r="Y627" s="5"/>
      <c r="Z627" s="5"/>
      <c r="AA627" s="7">
        <v>-541.5</v>
      </c>
      <c r="AB627" s="7"/>
      <c r="AC627" s="7"/>
    </row>
    <row r="628" spans="1:29" x14ac:dyDescent="0.25">
      <c r="A628" s="8"/>
      <c r="B628" s="8"/>
      <c r="C628" s="8"/>
      <c r="D628" s="8"/>
      <c r="E628" s="8"/>
      <c r="F628" s="9"/>
      <c r="G628" s="9"/>
      <c r="H628" s="9" t="s">
        <v>691</v>
      </c>
      <c r="I628" s="9"/>
      <c r="J628" s="9"/>
      <c r="K628" s="9"/>
      <c r="L628" s="9"/>
      <c r="M628" s="10" t="s">
        <v>25</v>
      </c>
      <c r="N628" s="10"/>
      <c r="O628" s="10"/>
      <c r="P628" s="5">
        <v>1</v>
      </c>
      <c r="Q628" s="5"/>
      <c r="R628" s="5">
        <v>2021</v>
      </c>
      <c r="S628" s="5"/>
      <c r="T628" s="5">
        <v>5</v>
      </c>
      <c r="U628" s="5"/>
      <c r="V628" s="6" t="s">
        <v>22</v>
      </c>
      <c r="W628" s="6"/>
      <c r="X628" s="5">
        <v>0</v>
      </c>
      <c r="Y628" s="5"/>
      <c r="Z628" s="5"/>
      <c r="AA628" s="7">
        <v>-351.31</v>
      </c>
      <c r="AB628" s="7"/>
      <c r="AC628" s="7"/>
    </row>
    <row r="629" spans="1:29" x14ac:dyDescent="0.25">
      <c r="A629" s="8"/>
      <c r="B629" s="8"/>
      <c r="C629" s="8"/>
      <c r="D629" s="8"/>
      <c r="E629" s="8"/>
      <c r="F629" s="9"/>
      <c r="G629" s="9"/>
      <c r="H629" s="9" t="s">
        <v>691</v>
      </c>
      <c r="I629" s="9"/>
      <c r="J629" s="9"/>
      <c r="K629" s="9"/>
      <c r="L629" s="9"/>
      <c r="M629" s="10" t="s">
        <v>26</v>
      </c>
      <c r="N629" s="10"/>
      <c r="O629" s="10"/>
      <c r="P629" s="5">
        <v>1</v>
      </c>
      <c r="Q629" s="5"/>
      <c r="R629" s="5">
        <v>2021</v>
      </c>
      <c r="S629" s="5"/>
      <c r="T629" s="5">
        <v>5</v>
      </c>
      <c r="U629" s="5"/>
      <c r="V629" s="6" t="s">
        <v>22</v>
      </c>
      <c r="W629" s="6"/>
      <c r="X629" s="5">
        <v>0</v>
      </c>
      <c r="Y629" s="5"/>
      <c r="Z629" s="5"/>
      <c r="AA629" s="7">
        <v>-23.26</v>
      </c>
      <c r="AB629" s="7"/>
      <c r="AC629" s="7"/>
    </row>
    <row r="630" spans="1:29" x14ac:dyDescent="0.25">
      <c r="A630" s="8"/>
      <c r="B630" s="8"/>
      <c r="C630" s="8"/>
      <c r="D630" s="8"/>
      <c r="E630" s="8"/>
      <c r="F630" s="9"/>
      <c r="G630" s="9"/>
      <c r="H630" s="9" t="s">
        <v>691</v>
      </c>
      <c r="I630" s="9"/>
      <c r="J630" s="10" t="s">
        <v>28</v>
      </c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7">
        <v>4014.09</v>
      </c>
      <c r="AB630" s="7"/>
      <c r="AC630" s="7"/>
    </row>
    <row r="631" spans="1:29" x14ac:dyDescent="0.25">
      <c r="A631" s="11" t="s">
        <v>190</v>
      </c>
      <c r="B631" s="11"/>
      <c r="C631" s="11"/>
      <c r="D631" s="11"/>
      <c r="E631" s="11"/>
      <c r="F631" s="12" t="s">
        <v>191</v>
      </c>
      <c r="G631" s="12"/>
      <c r="H631" s="12" t="s">
        <v>761</v>
      </c>
      <c r="I631" s="12"/>
      <c r="J631" s="12" t="s">
        <v>15</v>
      </c>
      <c r="K631" s="12"/>
      <c r="L631" s="12"/>
      <c r="M631" s="10" t="s">
        <v>16</v>
      </c>
      <c r="N631" s="10"/>
      <c r="O631" s="10"/>
      <c r="P631" s="5">
        <v>1</v>
      </c>
      <c r="Q631" s="5"/>
      <c r="R631" s="5">
        <v>2021</v>
      </c>
      <c r="S631" s="5"/>
      <c r="T631" s="5">
        <v>5</v>
      </c>
      <c r="U631" s="5"/>
      <c r="V631" s="6" t="s">
        <v>17</v>
      </c>
      <c r="W631" s="6"/>
      <c r="X631" s="5">
        <v>0</v>
      </c>
      <c r="Y631" s="5"/>
      <c r="Z631" s="5"/>
      <c r="AA631" s="7">
        <v>320</v>
      </c>
      <c r="AB631" s="7"/>
      <c r="AC631" s="7"/>
    </row>
    <row r="632" spans="1:29" x14ac:dyDescent="0.25">
      <c r="A632" s="8"/>
      <c r="B632" s="8"/>
      <c r="C632" s="8"/>
      <c r="D632" s="8"/>
      <c r="E632" s="8"/>
      <c r="F632" s="9"/>
      <c r="G632" s="9"/>
      <c r="H632" s="9" t="s">
        <v>691</v>
      </c>
      <c r="I632" s="9"/>
      <c r="J632" s="9"/>
      <c r="K632" s="9"/>
      <c r="L632" s="9"/>
      <c r="M632" s="10" t="s">
        <v>18</v>
      </c>
      <c r="N632" s="10"/>
      <c r="O632" s="10"/>
      <c r="P632" s="5">
        <v>1</v>
      </c>
      <c r="Q632" s="5"/>
      <c r="R632" s="5">
        <v>2021</v>
      </c>
      <c r="S632" s="5"/>
      <c r="T632" s="5">
        <v>5</v>
      </c>
      <c r="U632" s="5"/>
      <c r="V632" s="6" t="s">
        <v>17</v>
      </c>
      <c r="W632" s="6"/>
      <c r="X632" s="5">
        <v>0</v>
      </c>
      <c r="Y632" s="5"/>
      <c r="Z632" s="5"/>
      <c r="AA632" s="7">
        <v>4518.2</v>
      </c>
      <c r="AB632" s="7"/>
      <c r="AC632" s="7"/>
    </row>
    <row r="633" spans="1:29" x14ac:dyDescent="0.25">
      <c r="A633" s="8"/>
      <c r="B633" s="8"/>
      <c r="C633" s="8"/>
      <c r="D633" s="8"/>
      <c r="E633" s="8"/>
      <c r="F633" s="9"/>
      <c r="G633" s="9"/>
      <c r="H633" s="9" t="s">
        <v>691</v>
      </c>
      <c r="I633" s="9"/>
      <c r="J633" s="9"/>
      <c r="K633" s="9"/>
      <c r="L633" s="9"/>
      <c r="M633" s="10" t="s">
        <v>19</v>
      </c>
      <c r="N633" s="10"/>
      <c r="O633" s="10"/>
      <c r="P633" s="5">
        <v>1</v>
      </c>
      <c r="Q633" s="5"/>
      <c r="R633" s="5">
        <v>2021</v>
      </c>
      <c r="S633" s="5"/>
      <c r="T633" s="5">
        <v>5</v>
      </c>
      <c r="U633" s="5"/>
      <c r="V633" s="6" t="s">
        <v>17</v>
      </c>
      <c r="W633" s="6"/>
      <c r="X633" s="5">
        <v>0</v>
      </c>
      <c r="Y633" s="5"/>
      <c r="Z633" s="5"/>
      <c r="AA633" s="7">
        <v>1129.55</v>
      </c>
      <c r="AB633" s="7"/>
      <c r="AC633" s="7"/>
    </row>
    <row r="634" spans="1:29" x14ac:dyDescent="0.25">
      <c r="A634" s="8"/>
      <c r="B634" s="8"/>
      <c r="C634" s="8"/>
      <c r="D634" s="8"/>
      <c r="E634" s="8"/>
      <c r="F634" s="9"/>
      <c r="G634" s="9"/>
      <c r="H634" s="9" t="s">
        <v>691</v>
      </c>
      <c r="I634" s="9"/>
      <c r="J634" s="9"/>
      <c r="K634" s="9"/>
      <c r="L634" s="9"/>
      <c r="M634" s="10" t="s">
        <v>23</v>
      </c>
      <c r="N634" s="10"/>
      <c r="O634" s="10"/>
      <c r="P634" s="5">
        <v>1</v>
      </c>
      <c r="Q634" s="5"/>
      <c r="R634" s="5">
        <v>2021</v>
      </c>
      <c r="S634" s="5"/>
      <c r="T634" s="5">
        <v>5</v>
      </c>
      <c r="U634" s="5"/>
      <c r="V634" s="6" t="s">
        <v>22</v>
      </c>
      <c r="W634" s="6"/>
      <c r="X634" s="5">
        <v>0</v>
      </c>
      <c r="Y634" s="5"/>
      <c r="Z634" s="5"/>
      <c r="AA634" s="7">
        <v>0</v>
      </c>
      <c r="AB634" s="7"/>
      <c r="AC634" s="7"/>
    </row>
    <row r="635" spans="1:29" x14ac:dyDescent="0.25">
      <c r="A635" s="8"/>
      <c r="B635" s="8"/>
      <c r="C635" s="8"/>
      <c r="D635" s="8"/>
      <c r="E635" s="8"/>
      <c r="F635" s="9"/>
      <c r="G635" s="9"/>
      <c r="H635" s="9" t="s">
        <v>691</v>
      </c>
      <c r="I635" s="9"/>
      <c r="J635" s="9"/>
      <c r="K635" s="9"/>
      <c r="L635" s="9"/>
      <c r="M635" s="10" t="s">
        <v>24</v>
      </c>
      <c r="N635" s="10"/>
      <c r="O635" s="10"/>
      <c r="P635" s="5">
        <v>1</v>
      </c>
      <c r="Q635" s="5"/>
      <c r="R635" s="5">
        <v>2021</v>
      </c>
      <c r="S635" s="5"/>
      <c r="T635" s="5">
        <v>5</v>
      </c>
      <c r="U635" s="5"/>
      <c r="V635" s="6" t="s">
        <v>22</v>
      </c>
      <c r="W635" s="6"/>
      <c r="X635" s="5">
        <v>0</v>
      </c>
      <c r="Y635" s="5"/>
      <c r="Z635" s="5"/>
      <c r="AA635" s="7">
        <v>-641.96</v>
      </c>
      <c r="AB635" s="7"/>
      <c r="AC635" s="7"/>
    </row>
    <row r="636" spans="1:29" x14ac:dyDescent="0.25">
      <c r="A636" s="8"/>
      <c r="B636" s="8"/>
      <c r="C636" s="8"/>
      <c r="D636" s="8"/>
      <c r="E636" s="8"/>
      <c r="F636" s="9"/>
      <c r="G636" s="9"/>
      <c r="H636" s="9" t="s">
        <v>691</v>
      </c>
      <c r="I636" s="9"/>
      <c r="J636" s="9"/>
      <c r="K636" s="9"/>
      <c r="L636" s="9"/>
      <c r="M636" s="10" t="s">
        <v>25</v>
      </c>
      <c r="N636" s="10"/>
      <c r="O636" s="10"/>
      <c r="P636" s="5">
        <v>1</v>
      </c>
      <c r="Q636" s="5"/>
      <c r="R636" s="5">
        <v>2021</v>
      </c>
      <c r="S636" s="5"/>
      <c r="T636" s="5">
        <v>5</v>
      </c>
      <c r="U636" s="5"/>
      <c r="V636" s="6" t="s">
        <v>22</v>
      </c>
      <c r="W636" s="6"/>
      <c r="X636" s="5">
        <v>0</v>
      </c>
      <c r="Y636" s="5"/>
      <c r="Z636" s="5"/>
      <c r="AA636" s="7">
        <v>-455.09</v>
      </c>
      <c r="AB636" s="7"/>
      <c r="AC636" s="7"/>
    </row>
    <row r="637" spans="1:29" x14ac:dyDescent="0.25">
      <c r="A637" s="8"/>
      <c r="B637" s="8"/>
      <c r="C637" s="8"/>
      <c r="D637" s="8"/>
      <c r="E637" s="8"/>
      <c r="F637" s="9"/>
      <c r="G637" s="9"/>
      <c r="H637" s="9" t="s">
        <v>691</v>
      </c>
      <c r="I637" s="9"/>
      <c r="J637" s="9"/>
      <c r="K637" s="9"/>
      <c r="L637" s="9"/>
      <c r="M637" s="10" t="s">
        <v>35</v>
      </c>
      <c r="N637" s="10"/>
      <c r="O637" s="10"/>
      <c r="P637" s="5">
        <v>1</v>
      </c>
      <c r="Q637" s="5"/>
      <c r="R637" s="5">
        <v>2021</v>
      </c>
      <c r="S637" s="5"/>
      <c r="T637" s="5">
        <v>5</v>
      </c>
      <c r="U637" s="5"/>
      <c r="V637" s="6" t="s">
        <v>22</v>
      </c>
      <c r="W637" s="6"/>
      <c r="X637" s="5">
        <v>0</v>
      </c>
      <c r="Y637" s="5"/>
      <c r="Z637" s="5"/>
      <c r="AA637" s="7">
        <v>-10.74</v>
      </c>
      <c r="AB637" s="7"/>
      <c r="AC637" s="7"/>
    </row>
    <row r="638" spans="1:29" x14ac:dyDescent="0.25">
      <c r="A638" s="8"/>
      <c r="B638" s="8"/>
      <c r="C638" s="8"/>
      <c r="D638" s="8"/>
      <c r="E638" s="8"/>
      <c r="F638" s="9"/>
      <c r="G638" s="9"/>
      <c r="H638" s="9" t="s">
        <v>691</v>
      </c>
      <c r="I638" s="9"/>
      <c r="J638" s="9"/>
      <c r="K638" s="9"/>
      <c r="L638" s="9"/>
      <c r="M638" s="10" t="s">
        <v>26</v>
      </c>
      <c r="N638" s="10"/>
      <c r="O638" s="10"/>
      <c r="P638" s="5">
        <v>1</v>
      </c>
      <c r="Q638" s="5"/>
      <c r="R638" s="5">
        <v>2021</v>
      </c>
      <c r="S638" s="5"/>
      <c r="T638" s="5">
        <v>5</v>
      </c>
      <c r="U638" s="5"/>
      <c r="V638" s="6" t="s">
        <v>22</v>
      </c>
      <c r="W638" s="6"/>
      <c r="X638" s="5">
        <v>0</v>
      </c>
      <c r="Y638" s="5"/>
      <c r="Z638" s="5"/>
      <c r="AA638" s="7">
        <v>-28.24</v>
      </c>
      <c r="AB638" s="7"/>
      <c r="AC638" s="7"/>
    </row>
    <row r="639" spans="1:29" x14ac:dyDescent="0.25">
      <c r="A639" s="8"/>
      <c r="B639" s="8"/>
      <c r="C639" s="8"/>
      <c r="D639" s="8"/>
      <c r="E639" s="8"/>
      <c r="F639" s="9"/>
      <c r="G639" s="9"/>
      <c r="H639" s="9" t="s">
        <v>691</v>
      </c>
      <c r="I639" s="9"/>
      <c r="J639" s="9"/>
      <c r="K639" s="9"/>
      <c r="L639" s="9"/>
      <c r="M639" s="10" t="s">
        <v>27</v>
      </c>
      <c r="N639" s="10"/>
      <c r="O639" s="10"/>
      <c r="P639" s="5">
        <v>1</v>
      </c>
      <c r="Q639" s="5"/>
      <c r="R639" s="5">
        <v>2021</v>
      </c>
      <c r="S639" s="5"/>
      <c r="T639" s="5">
        <v>5</v>
      </c>
      <c r="U639" s="5"/>
      <c r="V639" s="6" t="s">
        <v>22</v>
      </c>
      <c r="W639" s="6"/>
      <c r="X639" s="5">
        <v>0</v>
      </c>
      <c r="Y639" s="5"/>
      <c r="Z639" s="5"/>
      <c r="AA639" s="7">
        <v>-56.48</v>
      </c>
      <c r="AB639" s="7"/>
      <c r="AC639" s="7"/>
    </row>
    <row r="640" spans="1:29" x14ac:dyDescent="0.25">
      <c r="A640" s="8"/>
      <c r="B640" s="8"/>
      <c r="C640" s="8"/>
      <c r="D640" s="8"/>
      <c r="E640" s="8"/>
      <c r="F640" s="9"/>
      <c r="G640" s="9"/>
      <c r="H640" s="9" t="s">
        <v>691</v>
      </c>
      <c r="I640" s="9"/>
      <c r="J640" s="10" t="s">
        <v>28</v>
      </c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7">
        <v>4775.24</v>
      </c>
      <c r="AB640" s="7"/>
      <c r="AC640" s="7"/>
    </row>
    <row r="641" spans="1:29" x14ac:dyDescent="0.25">
      <c r="A641" s="11" t="s">
        <v>192</v>
      </c>
      <c r="B641" s="11"/>
      <c r="C641" s="11"/>
      <c r="D641" s="11"/>
      <c r="E641" s="11"/>
      <c r="F641" s="12" t="s">
        <v>193</v>
      </c>
      <c r="G641" s="12"/>
      <c r="H641" s="12" t="s">
        <v>762</v>
      </c>
      <c r="I641" s="12"/>
      <c r="J641" s="12" t="s">
        <v>15</v>
      </c>
      <c r="K641" s="12"/>
      <c r="L641" s="12"/>
      <c r="M641" s="10" t="s">
        <v>18</v>
      </c>
      <c r="N641" s="10"/>
      <c r="O641" s="10"/>
      <c r="P641" s="5">
        <v>1</v>
      </c>
      <c r="Q641" s="5"/>
      <c r="R641" s="5">
        <v>2021</v>
      </c>
      <c r="S641" s="5"/>
      <c r="T641" s="5">
        <v>5</v>
      </c>
      <c r="U641" s="5"/>
      <c r="V641" s="6" t="s">
        <v>17</v>
      </c>
      <c r="W641" s="6"/>
      <c r="X641" s="5">
        <v>0</v>
      </c>
      <c r="Y641" s="5"/>
      <c r="Z641" s="5"/>
      <c r="AA641" s="7">
        <v>5847.08</v>
      </c>
      <c r="AB641" s="7"/>
      <c r="AC641" s="7"/>
    </row>
    <row r="642" spans="1:29" x14ac:dyDescent="0.25">
      <c r="A642" s="8"/>
      <c r="B642" s="8"/>
      <c r="C642" s="8"/>
      <c r="D642" s="8"/>
      <c r="E642" s="8"/>
      <c r="F642" s="9"/>
      <c r="G642" s="9"/>
      <c r="H642" s="9" t="s">
        <v>691</v>
      </c>
      <c r="I642" s="9"/>
      <c r="J642" s="9"/>
      <c r="K642" s="9"/>
      <c r="L642" s="9"/>
      <c r="M642" s="10" t="s">
        <v>19</v>
      </c>
      <c r="N642" s="10"/>
      <c r="O642" s="10"/>
      <c r="P642" s="5">
        <v>1</v>
      </c>
      <c r="Q642" s="5"/>
      <c r="R642" s="5">
        <v>2021</v>
      </c>
      <c r="S642" s="5"/>
      <c r="T642" s="5">
        <v>5</v>
      </c>
      <c r="U642" s="5"/>
      <c r="V642" s="6" t="s">
        <v>17</v>
      </c>
      <c r="W642" s="6"/>
      <c r="X642" s="5">
        <v>0</v>
      </c>
      <c r="Y642" s="5"/>
      <c r="Z642" s="5"/>
      <c r="AA642" s="7">
        <v>1461.77</v>
      </c>
      <c r="AB642" s="7"/>
      <c r="AC642" s="7"/>
    </row>
    <row r="643" spans="1:29" x14ac:dyDescent="0.25">
      <c r="A643" s="8"/>
      <c r="B643" s="8"/>
      <c r="C643" s="8"/>
      <c r="D643" s="8"/>
      <c r="E643" s="8"/>
      <c r="F643" s="9"/>
      <c r="G643" s="9"/>
      <c r="H643" s="9" t="s">
        <v>691</v>
      </c>
      <c r="I643" s="9"/>
      <c r="J643" s="9"/>
      <c r="K643" s="9"/>
      <c r="L643" s="9"/>
      <c r="M643" s="10" t="s">
        <v>21</v>
      </c>
      <c r="N643" s="10"/>
      <c r="O643" s="10"/>
      <c r="P643" s="5">
        <v>1</v>
      </c>
      <c r="Q643" s="5"/>
      <c r="R643" s="5">
        <v>2021</v>
      </c>
      <c r="S643" s="5"/>
      <c r="T643" s="5">
        <v>5</v>
      </c>
      <c r="U643" s="5"/>
      <c r="V643" s="6" t="s">
        <v>22</v>
      </c>
      <c r="W643" s="6"/>
      <c r="X643" s="5">
        <v>0</v>
      </c>
      <c r="Y643" s="5"/>
      <c r="Z643" s="5"/>
      <c r="AA643" s="7">
        <v>-406.12</v>
      </c>
      <c r="AB643" s="7"/>
      <c r="AC643" s="7"/>
    </row>
    <row r="644" spans="1:29" x14ac:dyDescent="0.25">
      <c r="A644" s="8"/>
      <c r="B644" s="8"/>
      <c r="C644" s="8"/>
      <c r="D644" s="8"/>
      <c r="E644" s="8"/>
      <c r="F644" s="9"/>
      <c r="G644" s="9"/>
      <c r="H644" s="9" t="s">
        <v>691</v>
      </c>
      <c r="I644" s="9"/>
      <c r="J644" s="9"/>
      <c r="K644" s="9"/>
      <c r="L644" s="9"/>
      <c r="M644" s="10" t="s">
        <v>23</v>
      </c>
      <c r="N644" s="10"/>
      <c r="O644" s="10"/>
      <c r="P644" s="5">
        <v>1</v>
      </c>
      <c r="Q644" s="5"/>
      <c r="R644" s="5">
        <v>2021</v>
      </c>
      <c r="S644" s="5"/>
      <c r="T644" s="5">
        <v>5</v>
      </c>
      <c r="U644" s="5"/>
      <c r="V644" s="6" t="s">
        <v>22</v>
      </c>
      <c r="W644" s="6"/>
      <c r="X644" s="5">
        <v>0</v>
      </c>
      <c r="Y644" s="5"/>
      <c r="Z644" s="5"/>
      <c r="AA644" s="7">
        <v>0</v>
      </c>
      <c r="AB644" s="7"/>
      <c r="AC644" s="7"/>
    </row>
    <row r="645" spans="1:29" x14ac:dyDescent="0.25">
      <c r="A645" s="8"/>
      <c r="B645" s="8"/>
      <c r="C645" s="8"/>
      <c r="D645" s="8"/>
      <c r="E645" s="8"/>
      <c r="F645" s="9"/>
      <c r="G645" s="9"/>
      <c r="H645" s="9" t="s">
        <v>691</v>
      </c>
      <c r="I645" s="9"/>
      <c r="J645" s="9"/>
      <c r="K645" s="9"/>
      <c r="L645" s="9"/>
      <c r="M645" s="10" t="s">
        <v>24</v>
      </c>
      <c r="N645" s="10"/>
      <c r="O645" s="10"/>
      <c r="P645" s="5">
        <v>1</v>
      </c>
      <c r="Q645" s="5"/>
      <c r="R645" s="5">
        <v>2021</v>
      </c>
      <c r="S645" s="5"/>
      <c r="T645" s="5">
        <v>5</v>
      </c>
      <c r="U645" s="5"/>
      <c r="V645" s="6" t="s">
        <v>22</v>
      </c>
      <c r="W645" s="6"/>
      <c r="X645" s="5">
        <v>0</v>
      </c>
      <c r="Y645" s="5"/>
      <c r="Z645" s="5"/>
      <c r="AA645" s="7">
        <v>-751.97</v>
      </c>
      <c r="AB645" s="7"/>
      <c r="AC645" s="7"/>
    </row>
    <row r="646" spans="1:29" x14ac:dyDescent="0.25">
      <c r="A646" s="8"/>
      <c r="B646" s="8"/>
      <c r="C646" s="8"/>
      <c r="D646" s="8"/>
      <c r="E646" s="8"/>
      <c r="F646" s="9"/>
      <c r="G646" s="9"/>
      <c r="H646" s="9" t="s">
        <v>691</v>
      </c>
      <c r="I646" s="9"/>
      <c r="J646" s="9"/>
      <c r="K646" s="9"/>
      <c r="L646" s="9"/>
      <c r="M646" s="10" t="s">
        <v>25</v>
      </c>
      <c r="N646" s="10"/>
      <c r="O646" s="10"/>
      <c r="P646" s="5">
        <v>1</v>
      </c>
      <c r="Q646" s="5"/>
      <c r="R646" s="5">
        <v>2021</v>
      </c>
      <c r="S646" s="5"/>
      <c r="T646" s="5">
        <v>5</v>
      </c>
      <c r="U646" s="5"/>
      <c r="V646" s="6" t="s">
        <v>22</v>
      </c>
      <c r="W646" s="6"/>
      <c r="X646" s="5">
        <v>0</v>
      </c>
      <c r="Y646" s="5"/>
      <c r="Z646" s="5"/>
      <c r="AA646" s="7">
        <v>-933.78</v>
      </c>
      <c r="AB646" s="7"/>
      <c r="AC646" s="7"/>
    </row>
    <row r="647" spans="1:29" x14ac:dyDescent="0.25">
      <c r="A647" s="8"/>
      <c r="B647" s="8"/>
      <c r="C647" s="8"/>
      <c r="D647" s="8"/>
      <c r="E647" s="8"/>
      <c r="F647" s="9"/>
      <c r="G647" s="9"/>
      <c r="H647" s="9" t="s">
        <v>691</v>
      </c>
      <c r="I647" s="9"/>
      <c r="J647" s="9"/>
      <c r="K647" s="9"/>
      <c r="L647" s="9"/>
      <c r="M647" s="10" t="s">
        <v>26</v>
      </c>
      <c r="N647" s="10"/>
      <c r="O647" s="10"/>
      <c r="P647" s="5">
        <v>1</v>
      </c>
      <c r="Q647" s="5"/>
      <c r="R647" s="5">
        <v>2021</v>
      </c>
      <c r="S647" s="5"/>
      <c r="T647" s="5">
        <v>5</v>
      </c>
      <c r="U647" s="5"/>
      <c r="V647" s="6" t="s">
        <v>22</v>
      </c>
      <c r="W647" s="6"/>
      <c r="X647" s="5">
        <v>0</v>
      </c>
      <c r="Y647" s="5"/>
      <c r="Z647" s="5"/>
      <c r="AA647" s="7">
        <v>-36.54</v>
      </c>
      <c r="AB647" s="7"/>
      <c r="AC647" s="7"/>
    </row>
    <row r="648" spans="1:29" x14ac:dyDescent="0.25">
      <c r="A648" s="8"/>
      <c r="B648" s="8"/>
      <c r="C648" s="8"/>
      <c r="D648" s="8"/>
      <c r="E648" s="8"/>
      <c r="F648" s="9"/>
      <c r="G648" s="9"/>
      <c r="H648" s="9" t="s">
        <v>691</v>
      </c>
      <c r="I648" s="9"/>
      <c r="J648" s="9"/>
      <c r="K648" s="9"/>
      <c r="L648" s="9"/>
      <c r="M648" s="10" t="s">
        <v>27</v>
      </c>
      <c r="N648" s="10"/>
      <c r="O648" s="10"/>
      <c r="P648" s="5">
        <v>1</v>
      </c>
      <c r="Q648" s="5"/>
      <c r="R648" s="5">
        <v>2021</v>
      </c>
      <c r="S648" s="5"/>
      <c r="T648" s="5">
        <v>5</v>
      </c>
      <c r="U648" s="5"/>
      <c r="V648" s="6" t="s">
        <v>22</v>
      </c>
      <c r="W648" s="6"/>
      <c r="X648" s="5">
        <v>0</v>
      </c>
      <c r="Y648" s="5"/>
      <c r="Z648" s="5"/>
      <c r="AA648" s="7">
        <v>-73.09</v>
      </c>
      <c r="AB648" s="7"/>
      <c r="AC648" s="7"/>
    </row>
    <row r="649" spans="1:29" x14ac:dyDescent="0.25">
      <c r="A649" s="8"/>
      <c r="B649" s="8"/>
      <c r="C649" s="8"/>
      <c r="D649" s="8"/>
      <c r="E649" s="8"/>
      <c r="F649" s="9"/>
      <c r="G649" s="9"/>
      <c r="H649" s="9" t="s">
        <v>691</v>
      </c>
      <c r="I649" s="9"/>
      <c r="J649" s="10" t="s">
        <v>28</v>
      </c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7">
        <v>5107.3500000000004</v>
      </c>
      <c r="AB649" s="7"/>
      <c r="AC649" s="7"/>
    </row>
    <row r="650" spans="1:29" x14ac:dyDescent="0.25">
      <c r="A650" s="11" t="s">
        <v>194</v>
      </c>
      <c r="B650" s="11"/>
      <c r="C650" s="11"/>
      <c r="D650" s="11"/>
      <c r="E650" s="11"/>
      <c r="F650" s="12" t="s">
        <v>195</v>
      </c>
      <c r="G650" s="12"/>
      <c r="H650" s="12" t="s">
        <v>763</v>
      </c>
      <c r="I650" s="12"/>
      <c r="J650" s="12" t="s">
        <v>15</v>
      </c>
      <c r="K650" s="12"/>
      <c r="L650" s="12"/>
      <c r="M650" s="10" t="s">
        <v>38</v>
      </c>
      <c r="N650" s="10"/>
      <c r="O650" s="10"/>
      <c r="P650" s="5">
        <v>1</v>
      </c>
      <c r="Q650" s="5"/>
      <c r="R650" s="5">
        <v>2021</v>
      </c>
      <c r="S650" s="5"/>
      <c r="T650" s="5">
        <v>5</v>
      </c>
      <c r="U650" s="5"/>
      <c r="V650" s="6" t="s">
        <v>17</v>
      </c>
      <c r="W650" s="6"/>
      <c r="X650" s="5">
        <v>0</v>
      </c>
      <c r="Y650" s="5"/>
      <c r="Z650" s="5"/>
      <c r="AA650" s="7">
        <v>1472.85</v>
      </c>
      <c r="AB650" s="7"/>
      <c r="AC650" s="7"/>
    </row>
    <row r="651" spans="1:29" x14ac:dyDescent="0.25">
      <c r="A651" s="8"/>
      <c r="B651" s="8"/>
      <c r="C651" s="8"/>
      <c r="D651" s="8"/>
      <c r="E651" s="8"/>
      <c r="F651" s="9"/>
      <c r="G651" s="9"/>
      <c r="H651" s="9" t="s">
        <v>691</v>
      </c>
      <c r="I651" s="9"/>
      <c r="J651" s="9"/>
      <c r="K651" s="9"/>
      <c r="L651" s="9"/>
      <c r="M651" s="10" t="s">
        <v>39</v>
      </c>
      <c r="N651" s="10"/>
      <c r="O651" s="10"/>
      <c r="P651" s="5">
        <v>1</v>
      </c>
      <c r="Q651" s="5"/>
      <c r="R651" s="5">
        <v>2021</v>
      </c>
      <c r="S651" s="5"/>
      <c r="T651" s="5">
        <v>5</v>
      </c>
      <c r="U651" s="5"/>
      <c r="V651" s="6" t="s">
        <v>17</v>
      </c>
      <c r="W651" s="6"/>
      <c r="X651" s="5">
        <v>0</v>
      </c>
      <c r="Y651" s="5"/>
      <c r="Z651" s="5"/>
      <c r="AA651" s="7">
        <v>490.95</v>
      </c>
      <c r="AB651" s="7"/>
      <c r="AC651" s="7"/>
    </row>
    <row r="652" spans="1:29" x14ac:dyDescent="0.25">
      <c r="A652" s="8"/>
      <c r="B652" s="8"/>
      <c r="C652" s="8"/>
      <c r="D652" s="8"/>
      <c r="E652" s="8"/>
      <c r="F652" s="9"/>
      <c r="G652" s="9"/>
      <c r="H652" s="9" t="s">
        <v>691</v>
      </c>
      <c r="I652" s="9"/>
      <c r="J652" s="9"/>
      <c r="K652" s="9"/>
      <c r="L652" s="9"/>
      <c r="M652" s="10" t="s">
        <v>40</v>
      </c>
      <c r="N652" s="10"/>
      <c r="O652" s="10"/>
      <c r="P652" s="5">
        <v>1</v>
      </c>
      <c r="Q652" s="5"/>
      <c r="R652" s="5">
        <v>2021</v>
      </c>
      <c r="S652" s="5"/>
      <c r="T652" s="5">
        <v>5</v>
      </c>
      <c r="U652" s="5"/>
      <c r="V652" s="6" t="s">
        <v>17</v>
      </c>
      <c r="W652" s="6"/>
      <c r="X652" s="5">
        <v>0</v>
      </c>
      <c r="Y652" s="5"/>
      <c r="Z652" s="5"/>
      <c r="AA652" s="7">
        <v>719.81</v>
      </c>
      <c r="AB652" s="7"/>
      <c r="AC652" s="7"/>
    </row>
    <row r="653" spans="1:29" x14ac:dyDescent="0.25">
      <c r="A653" s="8"/>
      <c r="B653" s="8"/>
      <c r="C653" s="8"/>
      <c r="D653" s="8"/>
      <c r="E653" s="8"/>
      <c r="F653" s="9"/>
      <c r="G653" s="9"/>
      <c r="H653" s="9" t="s">
        <v>691</v>
      </c>
      <c r="I653" s="9"/>
      <c r="J653" s="9"/>
      <c r="K653" s="9"/>
      <c r="L653" s="9"/>
      <c r="M653" s="10" t="s">
        <v>18</v>
      </c>
      <c r="N653" s="10"/>
      <c r="O653" s="10"/>
      <c r="P653" s="5">
        <v>1</v>
      </c>
      <c r="Q653" s="5"/>
      <c r="R653" s="5">
        <v>2021</v>
      </c>
      <c r="S653" s="5"/>
      <c r="T653" s="5">
        <v>5</v>
      </c>
      <c r="U653" s="5"/>
      <c r="V653" s="6" t="s">
        <v>17</v>
      </c>
      <c r="W653" s="6"/>
      <c r="X653" s="5">
        <v>0</v>
      </c>
      <c r="Y653" s="5"/>
      <c r="Z653" s="5"/>
      <c r="AA653" s="7">
        <v>575.85</v>
      </c>
      <c r="AB653" s="7"/>
      <c r="AC653" s="7"/>
    </row>
    <row r="654" spans="1:29" x14ac:dyDescent="0.25">
      <c r="A654" s="8"/>
      <c r="B654" s="8"/>
      <c r="C654" s="8"/>
      <c r="D654" s="8"/>
      <c r="E654" s="8"/>
      <c r="F654" s="9"/>
      <c r="G654" s="9"/>
      <c r="H654" s="9" t="s">
        <v>691</v>
      </c>
      <c r="I654" s="9"/>
      <c r="J654" s="9"/>
      <c r="K654" s="9"/>
      <c r="L654" s="9"/>
      <c r="M654" s="10" t="s">
        <v>19</v>
      </c>
      <c r="N654" s="10"/>
      <c r="O654" s="10"/>
      <c r="P654" s="5">
        <v>1</v>
      </c>
      <c r="Q654" s="5"/>
      <c r="R654" s="5">
        <v>2021</v>
      </c>
      <c r="S654" s="5"/>
      <c r="T654" s="5">
        <v>5</v>
      </c>
      <c r="U654" s="5"/>
      <c r="V654" s="6" t="s">
        <v>17</v>
      </c>
      <c r="W654" s="6"/>
      <c r="X654" s="5">
        <v>0</v>
      </c>
      <c r="Y654" s="5"/>
      <c r="Z654" s="5"/>
      <c r="AA654" s="7">
        <v>143.96</v>
      </c>
      <c r="AB654" s="7"/>
      <c r="AC654" s="7"/>
    </row>
    <row r="655" spans="1:29" x14ac:dyDescent="0.25">
      <c r="A655" s="8"/>
      <c r="B655" s="8"/>
      <c r="C655" s="8"/>
      <c r="D655" s="8"/>
      <c r="E655" s="8"/>
      <c r="F655" s="9"/>
      <c r="G655" s="9"/>
      <c r="H655" s="9" t="s">
        <v>691</v>
      </c>
      <c r="I655" s="9"/>
      <c r="J655" s="9"/>
      <c r="K655" s="9"/>
      <c r="L655" s="9"/>
      <c r="M655" s="10" t="s">
        <v>41</v>
      </c>
      <c r="N655" s="10"/>
      <c r="O655" s="10"/>
      <c r="P655" s="5">
        <v>1</v>
      </c>
      <c r="Q655" s="5"/>
      <c r="R655" s="5">
        <v>2021</v>
      </c>
      <c r="S655" s="5"/>
      <c r="T655" s="5">
        <v>5</v>
      </c>
      <c r="U655" s="5"/>
      <c r="V655" s="6" t="s">
        <v>17</v>
      </c>
      <c r="W655" s="6"/>
      <c r="X655" s="5">
        <v>0</v>
      </c>
      <c r="Y655" s="5"/>
      <c r="Z655" s="5"/>
      <c r="AA655" s="7">
        <v>245.47</v>
      </c>
      <c r="AB655" s="7"/>
      <c r="AC655" s="7"/>
    </row>
    <row r="656" spans="1:29" x14ac:dyDescent="0.25">
      <c r="A656" s="8"/>
      <c r="B656" s="8"/>
      <c r="C656" s="8"/>
      <c r="D656" s="8"/>
      <c r="E656" s="8"/>
      <c r="F656" s="9"/>
      <c r="G656" s="9"/>
      <c r="H656" s="9" t="s">
        <v>691</v>
      </c>
      <c r="I656" s="9"/>
      <c r="J656" s="9"/>
      <c r="K656" s="9"/>
      <c r="L656" s="9"/>
      <c r="M656" s="10" t="s">
        <v>387</v>
      </c>
      <c r="N656" s="10"/>
      <c r="O656" s="10"/>
      <c r="P656" s="5">
        <v>1</v>
      </c>
      <c r="Q656" s="5"/>
      <c r="R656" s="5">
        <v>2021</v>
      </c>
      <c r="S656" s="5"/>
      <c r="T656" s="5">
        <v>5</v>
      </c>
      <c r="U656" s="5"/>
      <c r="V656" s="6" t="s">
        <v>17</v>
      </c>
      <c r="W656" s="6"/>
      <c r="X656" s="5">
        <v>0</v>
      </c>
      <c r="Y656" s="5"/>
      <c r="Z656" s="5"/>
      <c r="AA656" s="7">
        <v>16.61</v>
      </c>
      <c r="AB656" s="7"/>
      <c r="AC656" s="7"/>
    </row>
    <row r="657" spans="1:29" x14ac:dyDescent="0.25">
      <c r="A657" s="8"/>
      <c r="B657" s="8"/>
      <c r="C657" s="8"/>
      <c r="D657" s="8"/>
      <c r="E657" s="8"/>
      <c r="F657" s="9"/>
      <c r="G657" s="9"/>
      <c r="H657" s="9" t="s">
        <v>691</v>
      </c>
      <c r="I657" s="9"/>
      <c r="J657" s="9"/>
      <c r="K657" s="9"/>
      <c r="L657" s="9"/>
      <c r="M657" s="10" t="s">
        <v>42</v>
      </c>
      <c r="N657" s="10"/>
      <c r="O657" s="10"/>
      <c r="P657" s="5">
        <v>1</v>
      </c>
      <c r="Q657" s="5"/>
      <c r="R657" s="5">
        <v>2021</v>
      </c>
      <c r="S657" s="5"/>
      <c r="T657" s="5">
        <v>5</v>
      </c>
      <c r="U657" s="5"/>
      <c r="V657" s="6" t="s">
        <v>22</v>
      </c>
      <c r="W657" s="6"/>
      <c r="X657" s="5">
        <v>0</v>
      </c>
      <c r="Y657" s="5"/>
      <c r="Z657" s="5"/>
      <c r="AA657" s="7">
        <v>-1760.64</v>
      </c>
      <c r="AB657" s="7"/>
      <c r="AC657" s="7"/>
    </row>
    <row r="658" spans="1:29" x14ac:dyDescent="0.25">
      <c r="A658" s="8"/>
      <c r="B658" s="8"/>
      <c r="C658" s="8"/>
      <c r="D658" s="8"/>
      <c r="E658" s="8"/>
      <c r="F658" s="9"/>
      <c r="G658" s="9"/>
      <c r="H658" s="9" t="s">
        <v>691</v>
      </c>
      <c r="I658" s="9"/>
      <c r="J658" s="9"/>
      <c r="K658" s="9"/>
      <c r="L658" s="9"/>
      <c r="M658" s="10" t="s">
        <v>96</v>
      </c>
      <c r="N658" s="10"/>
      <c r="O658" s="10"/>
      <c r="P658" s="5">
        <v>1</v>
      </c>
      <c r="Q658" s="5"/>
      <c r="R658" s="5">
        <v>2021</v>
      </c>
      <c r="S658" s="5"/>
      <c r="T658" s="5">
        <v>5</v>
      </c>
      <c r="U658" s="5"/>
      <c r="V658" s="6" t="s">
        <v>22</v>
      </c>
      <c r="W658" s="6"/>
      <c r="X658" s="5">
        <v>0</v>
      </c>
      <c r="Y658" s="5"/>
      <c r="Z658" s="5"/>
      <c r="AA658" s="7">
        <v>-89.97</v>
      </c>
      <c r="AB658" s="7"/>
      <c r="AC658" s="7"/>
    </row>
    <row r="659" spans="1:29" x14ac:dyDescent="0.25">
      <c r="A659" s="8"/>
      <c r="B659" s="8"/>
      <c r="C659" s="8"/>
      <c r="D659" s="8"/>
      <c r="E659" s="8"/>
      <c r="F659" s="9"/>
      <c r="G659" s="9"/>
      <c r="H659" s="9" t="s">
        <v>691</v>
      </c>
      <c r="I659" s="9"/>
      <c r="J659" s="9"/>
      <c r="K659" s="9"/>
      <c r="L659" s="9"/>
      <c r="M659" s="10" t="s">
        <v>21</v>
      </c>
      <c r="N659" s="10"/>
      <c r="O659" s="10"/>
      <c r="P659" s="5">
        <v>1</v>
      </c>
      <c r="Q659" s="5"/>
      <c r="R659" s="5">
        <v>2021</v>
      </c>
      <c r="S659" s="5"/>
      <c r="T659" s="5">
        <v>5</v>
      </c>
      <c r="U659" s="5"/>
      <c r="V659" s="6" t="s">
        <v>22</v>
      </c>
      <c r="W659" s="6"/>
      <c r="X659" s="5">
        <v>0</v>
      </c>
      <c r="Y659" s="5"/>
      <c r="Z659" s="5"/>
      <c r="AA659" s="7">
        <v>-645.86</v>
      </c>
      <c r="AB659" s="7"/>
      <c r="AC659" s="7"/>
    </row>
    <row r="660" spans="1:29" x14ac:dyDescent="0.25">
      <c r="A660" s="8"/>
      <c r="B660" s="8"/>
      <c r="C660" s="8"/>
      <c r="D660" s="8"/>
      <c r="E660" s="8"/>
      <c r="F660" s="9"/>
      <c r="G660" s="9"/>
      <c r="H660" s="9" t="s">
        <v>691</v>
      </c>
      <c r="I660" s="9"/>
      <c r="J660" s="9"/>
      <c r="K660" s="9"/>
      <c r="L660" s="9"/>
      <c r="M660" s="10" t="s">
        <v>23</v>
      </c>
      <c r="N660" s="10"/>
      <c r="O660" s="10"/>
      <c r="P660" s="5">
        <v>1</v>
      </c>
      <c r="Q660" s="5"/>
      <c r="R660" s="5">
        <v>2021</v>
      </c>
      <c r="S660" s="5"/>
      <c r="T660" s="5">
        <v>5</v>
      </c>
      <c r="U660" s="5"/>
      <c r="V660" s="6" t="s">
        <v>22</v>
      </c>
      <c r="W660" s="6"/>
      <c r="X660" s="5">
        <v>0</v>
      </c>
      <c r="Y660" s="5"/>
      <c r="Z660" s="5"/>
      <c r="AA660" s="7">
        <v>0</v>
      </c>
      <c r="AB660" s="7"/>
      <c r="AC660" s="7"/>
    </row>
    <row r="661" spans="1:29" x14ac:dyDescent="0.25">
      <c r="A661" s="8"/>
      <c r="B661" s="8"/>
      <c r="C661" s="8"/>
      <c r="D661" s="8"/>
      <c r="E661" s="8"/>
      <c r="F661" s="9"/>
      <c r="G661" s="9"/>
      <c r="H661" s="9" t="s">
        <v>691</v>
      </c>
      <c r="I661" s="9"/>
      <c r="J661" s="9"/>
      <c r="K661" s="9"/>
      <c r="L661" s="9"/>
      <c r="M661" s="10" t="s">
        <v>24</v>
      </c>
      <c r="N661" s="10"/>
      <c r="O661" s="10"/>
      <c r="P661" s="5">
        <v>1</v>
      </c>
      <c r="Q661" s="5"/>
      <c r="R661" s="5">
        <v>2021</v>
      </c>
      <c r="S661" s="5"/>
      <c r="T661" s="5">
        <v>5</v>
      </c>
      <c r="U661" s="5"/>
      <c r="V661" s="6" t="s">
        <v>22</v>
      </c>
      <c r="W661" s="6"/>
      <c r="X661" s="5">
        <v>0</v>
      </c>
      <c r="Y661" s="5"/>
      <c r="Z661" s="5"/>
      <c r="AA661" s="7">
        <v>-79.180000000000007</v>
      </c>
      <c r="AB661" s="7"/>
      <c r="AC661" s="7"/>
    </row>
    <row r="662" spans="1:29" x14ac:dyDescent="0.25">
      <c r="A662" s="8"/>
      <c r="B662" s="8"/>
      <c r="C662" s="8"/>
      <c r="D662" s="8"/>
      <c r="E662" s="8"/>
      <c r="F662" s="9"/>
      <c r="G662" s="9"/>
      <c r="H662" s="9" t="s">
        <v>691</v>
      </c>
      <c r="I662" s="9"/>
      <c r="J662" s="9"/>
      <c r="K662" s="9"/>
      <c r="L662" s="9"/>
      <c r="M662" s="10" t="s">
        <v>43</v>
      </c>
      <c r="N662" s="10"/>
      <c r="O662" s="10"/>
      <c r="P662" s="5">
        <v>1</v>
      </c>
      <c r="Q662" s="5"/>
      <c r="R662" s="5">
        <v>2021</v>
      </c>
      <c r="S662" s="5"/>
      <c r="T662" s="5">
        <v>5</v>
      </c>
      <c r="U662" s="5"/>
      <c r="V662" s="6" t="s">
        <v>22</v>
      </c>
      <c r="W662" s="6"/>
      <c r="X662" s="5">
        <v>0</v>
      </c>
      <c r="Y662" s="5"/>
      <c r="Z662" s="5"/>
      <c r="AA662" s="7">
        <v>-160.24</v>
      </c>
      <c r="AB662" s="7"/>
      <c r="AC662" s="7"/>
    </row>
    <row r="663" spans="1:29" x14ac:dyDescent="0.25">
      <c r="A663" s="8"/>
      <c r="B663" s="8"/>
      <c r="C663" s="8"/>
      <c r="D663" s="8"/>
      <c r="E663" s="8"/>
      <c r="F663" s="9"/>
      <c r="G663" s="9"/>
      <c r="H663" s="9" t="s">
        <v>691</v>
      </c>
      <c r="I663" s="9"/>
      <c r="J663" s="9"/>
      <c r="K663" s="9"/>
      <c r="L663" s="9"/>
      <c r="M663" s="10" t="s">
        <v>35</v>
      </c>
      <c r="N663" s="10"/>
      <c r="O663" s="10"/>
      <c r="P663" s="5">
        <v>1</v>
      </c>
      <c r="Q663" s="5"/>
      <c r="R663" s="5">
        <v>2021</v>
      </c>
      <c r="S663" s="5"/>
      <c r="T663" s="5">
        <v>5</v>
      </c>
      <c r="U663" s="5"/>
      <c r="V663" s="6" t="s">
        <v>22</v>
      </c>
      <c r="W663" s="6"/>
      <c r="X663" s="5">
        <v>0</v>
      </c>
      <c r="Y663" s="5"/>
      <c r="Z663" s="5"/>
      <c r="AA663" s="7">
        <v>-10.74</v>
      </c>
      <c r="AB663" s="7"/>
      <c r="AC663" s="7"/>
    </row>
    <row r="664" spans="1:29" x14ac:dyDescent="0.25">
      <c r="A664" s="8"/>
      <c r="B664" s="8"/>
      <c r="C664" s="8"/>
      <c r="D664" s="8"/>
      <c r="E664" s="8"/>
      <c r="F664" s="9"/>
      <c r="G664" s="9"/>
      <c r="H664" s="9" t="s">
        <v>691</v>
      </c>
      <c r="I664" s="9"/>
      <c r="J664" s="9"/>
      <c r="K664" s="9"/>
      <c r="L664" s="9"/>
      <c r="M664" s="10" t="s">
        <v>683</v>
      </c>
      <c r="N664" s="10"/>
      <c r="O664" s="10"/>
      <c r="P664" s="5">
        <v>1</v>
      </c>
      <c r="Q664" s="5"/>
      <c r="R664" s="5">
        <v>2021</v>
      </c>
      <c r="S664" s="5"/>
      <c r="T664" s="5">
        <v>5</v>
      </c>
      <c r="U664" s="5"/>
      <c r="V664" s="6" t="s">
        <v>22</v>
      </c>
      <c r="W664" s="6"/>
      <c r="X664" s="5">
        <v>0</v>
      </c>
      <c r="Y664" s="5"/>
      <c r="Z664" s="5"/>
      <c r="AA664" s="7">
        <v>-368.21</v>
      </c>
      <c r="AB664" s="7"/>
      <c r="AC664" s="7"/>
    </row>
    <row r="665" spans="1:29" x14ac:dyDescent="0.25">
      <c r="A665" s="8"/>
      <c r="B665" s="8"/>
      <c r="C665" s="8"/>
      <c r="D665" s="8"/>
      <c r="E665" s="8"/>
      <c r="F665" s="9"/>
      <c r="G665" s="9"/>
      <c r="H665" s="9" t="s">
        <v>691</v>
      </c>
      <c r="I665" s="9"/>
      <c r="J665" s="9"/>
      <c r="K665" s="9"/>
      <c r="L665" s="9"/>
      <c r="M665" s="10" t="s">
        <v>26</v>
      </c>
      <c r="N665" s="10"/>
      <c r="O665" s="10"/>
      <c r="P665" s="5">
        <v>1</v>
      </c>
      <c r="Q665" s="5"/>
      <c r="R665" s="5">
        <v>2021</v>
      </c>
      <c r="S665" s="5"/>
      <c r="T665" s="5">
        <v>5</v>
      </c>
      <c r="U665" s="5"/>
      <c r="V665" s="6" t="s">
        <v>22</v>
      </c>
      <c r="W665" s="6"/>
      <c r="X665" s="5">
        <v>0</v>
      </c>
      <c r="Y665" s="5"/>
      <c r="Z665" s="5"/>
      <c r="AA665" s="7">
        <v>-10.8</v>
      </c>
      <c r="AB665" s="7"/>
      <c r="AC665" s="7"/>
    </row>
    <row r="666" spans="1:29" x14ac:dyDescent="0.25">
      <c r="A666" s="8"/>
      <c r="B666" s="8"/>
      <c r="C666" s="8"/>
      <c r="D666" s="8"/>
      <c r="E666" s="8"/>
      <c r="F666" s="9"/>
      <c r="G666" s="9"/>
      <c r="H666" s="9" t="s">
        <v>691</v>
      </c>
      <c r="I666" s="9"/>
      <c r="J666" s="9"/>
      <c r="K666" s="9"/>
      <c r="L666" s="9"/>
      <c r="M666" s="10" t="s">
        <v>27</v>
      </c>
      <c r="N666" s="10"/>
      <c r="O666" s="10"/>
      <c r="P666" s="5">
        <v>1</v>
      </c>
      <c r="Q666" s="5"/>
      <c r="R666" s="5">
        <v>2021</v>
      </c>
      <c r="S666" s="5"/>
      <c r="T666" s="5">
        <v>5</v>
      </c>
      <c r="U666" s="5"/>
      <c r="V666" s="6" t="s">
        <v>22</v>
      </c>
      <c r="W666" s="6"/>
      <c r="X666" s="5">
        <v>0</v>
      </c>
      <c r="Y666" s="5"/>
      <c r="Z666" s="5"/>
      <c r="AA666" s="7">
        <v>-26.84</v>
      </c>
      <c r="AB666" s="7"/>
      <c r="AC666" s="7"/>
    </row>
    <row r="667" spans="1:29" x14ac:dyDescent="0.25">
      <c r="A667" s="8"/>
      <c r="B667" s="8"/>
      <c r="C667" s="8"/>
      <c r="D667" s="8"/>
      <c r="E667" s="8"/>
      <c r="F667" s="9"/>
      <c r="G667" s="9"/>
      <c r="H667" s="9" t="s">
        <v>691</v>
      </c>
      <c r="I667" s="9"/>
      <c r="J667" s="10" t="s">
        <v>28</v>
      </c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7">
        <v>513.02</v>
      </c>
      <c r="AB667" s="7"/>
      <c r="AC667" s="7"/>
    </row>
    <row r="668" spans="1:29" x14ac:dyDescent="0.25">
      <c r="A668" s="11" t="s">
        <v>196</v>
      </c>
      <c r="B668" s="11"/>
      <c r="C668" s="11"/>
      <c r="D668" s="11"/>
      <c r="E668" s="11"/>
      <c r="F668" s="12" t="s">
        <v>197</v>
      </c>
      <c r="G668" s="12"/>
      <c r="H668" s="12" t="s">
        <v>764</v>
      </c>
      <c r="I668" s="12"/>
      <c r="J668" s="12" t="s">
        <v>15</v>
      </c>
      <c r="K668" s="12"/>
      <c r="L668" s="12"/>
      <c r="M668" s="10" t="s">
        <v>18</v>
      </c>
      <c r="N668" s="10"/>
      <c r="O668" s="10"/>
      <c r="P668" s="5">
        <v>1</v>
      </c>
      <c r="Q668" s="5"/>
      <c r="R668" s="5">
        <v>2021</v>
      </c>
      <c r="S668" s="5"/>
      <c r="T668" s="5">
        <v>5</v>
      </c>
      <c r="U668" s="5"/>
      <c r="V668" s="6" t="s">
        <v>17</v>
      </c>
      <c r="W668" s="6"/>
      <c r="X668" s="5">
        <v>0</v>
      </c>
      <c r="Y668" s="5"/>
      <c r="Z668" s="5"/>
      <c r="AA668" s="7">
        <v>5847.08</v>
      </c>
      <c r="AB668" s="7"/>
      <c r="AC668" s="7"/>
    </row>
    <row r="669" spans="1:29" x14ac:dyDescent="0.25">
      <c r="A669" s="8"/>
      <c r="B669" s="8"/>
      <c r="C669" s="8"/>
      <c r="D669" s="8"/>
      <c r="E669" s="8"/>
      <c r="F669" s="9"/>
      <c r="G669" s="9"/>
      <c r="H669" s="9" t="s">
        <v>691</v>
      </c>
      <c r="I669" s="9"/>
      <c r="J669" s="9"/>
      <c r="K669" s="9"/>
      <c r="L669" s="9"/>
      <c r="M669" s="10" t="s">
        <v>19</v>
      </c>
      <c r="N669" s="10"/>
      <c r="O669" s="10"/>
      <c r="P669" s="5">
        <v>1</v>
      </c>
      <c r="Q669" s="5"/>
      <c r="R669" s="5">
        <v>2021</v>
      </c>
      <c r="S669" s="5"/>
      <c r="T669" s="5">
        <v>5</v>
      </c>
      <c r="U669" s="5"/>
      <c r="V669" s="6" t="s">
        <v>17</v>
      </c>
      <c r="W669" s="6"/>
      <c r="X669" s="5">
        <v>0</v>
      </c>
      <c r="Y669" s="5"/>
      <c r="Z669" s="5"/>
      <c r="AA669" s="7">
        <v>1461.77</v>
      </c>
      <c r="AB669" s="7"/>
      <c r="AC669" s="7"/>
    </row>
    <row r="670" spans="1:29" x14ac:dyDescent="0.25">
      <c r="A670" s="8"/>
      <c r="B670" s="8"/>
      <c r="C670" s="8"/>
      <c r="D670" s="8"/>
      <c r="E670" s="8"/>
      <c r="F670" s="9"/>
      <c r="G670" s="9"/>
      <c r="H670" s="9" t="s">
        <v>691</v>
      </c>
      <c r="I670" s="9"/>
      <c r="J670" s="9"/>
      <c r="K670" s="9"/>
      <c r="L670" s="9"/>
      <c r="M670" s="10" t="s">
        <v>23</v>
      </c>
      <c r="N670" s="10"/>
      <c r="O670" s="10"/>
      <c r="P670" s="5">
        <v>1</v>
      </c>
      <c r="Q670" s="5"/>
      <c r="R670" s="5">
        <v>2021</v>
      </c>
      <c r="S670" s="5"/>
      <c r="T670" s="5">
        <v>5</v>
      </c>
      <c r="U670" s="5"/>
      <c r="V670" s="6" t="s">
        <v>22</v>
      </c>
      <c r="W670" s="6"/>
      <c r="X670" s="5">
        <v>0</v>
      </c>
      <c r="Y670" s="5"/>
      <c r="Z670" s="5"/>
      <c r="AA670" s="7">
        <v>0</v>
      </c>
      <c r="AB670" s="7"/>
      <c r="AC670" s="7"/>
    </row>
    <row r="671" spans="1:29" x14ac:dyDescent="0.25">
      <c r="A671" s="8"/>
      <c r="B671" s="8"/>
      <c r="C671" s="8"/>
      <c r="D671" s="8"/>
      <c r="E671" s="8"/>
      <c r="F671" s="9"/>
      <c r="G671" s="9"/>
      <c r="H671" s="9" t="s">
        <v>691</v>
      </c>
      <c r="I671" s="9"/>
      <c r="J671" s="9"/>
      <c r="K671" s="9"/>
      <c r="L671" s="9"/>
      <c r="M671" s="10" t="s">
        <v>24</v>
      </c>
      <c r="N671" s="10"/>
      <c r="O671" s="10"/>
      <c r="P671" s="5">
        <v>1</v>
      </c>
      <c r="Q671" s="5"/>
      <c r="R671" s="5">
        <v>2021</v>
      </c>
      <c r="S671" s="5"/>
      <c r="T671" s="5">
        <v>5</v>
      </c>
      <c r="U671" s="5"/>
      <c r="V671" s="6" t="s">
        <v>22</v>
      </c>
      <c r="W671" s="6"/>
      <c r="X671" s="5">
        <v>0</v>
      </c>
      <c r="Y671" s="5"/>
      <c r="Z671" s="5"/>
      <c r="AA671" s="7">
        <v>-751.97</v>
      </c>
      <c r="AB671" s="7"/>
      <c r="AC671" s="7"/>
    </row>
    <row r="672" spans="1:29" x14ac:dyDescent="0.25">
      <c r="A672" s="8"/>
      <c r="B672" s="8"/>
      <c r="C672" s="8"/>
      <c r="D672" s="8"/>
      <c r="E672" s="8"/>
      <c r="F672" s="9"/>
      <c r="G672" s="9"/>
      <c r="H672" s="9" t="s">
        <v>691</v>
      </c>
      <c r="I672" s="9"/>
      <c r="J672" s="9"/>
      <c r="K672" s="9"/>
      <c r="L672" s="9"/>
      <c r="M672" s="10" t="s">
        <v>25</v>
      </c>
      <c r="N672" s="10"/>
      <c r="O672" s="10"/>
      <c r="P672" s="5">
        <v>1</v>
      </c>
      <c r="Q672" s="5"/>
      <c r="R672" s="5">
        <v>2021</v>
      </c>
      <c r="S672" s="5"/>
      <c r="T672" s="5">
        <v>5</v>
      </c>
      <c r="U672" s="5"/>
      <c r="V672" s="6" t="s">
        <v>22</v>
      </c>
      <c r="W672" s="6"/>
      <c r="X672" s="5">
        <v>0</v>
      </c>
      <c r="Y672" s="5"/>
      <c r="Z672" s="5"/>
      <c r="AA672" s="7">
        <v>-933.78</v>
      </c>
      <c r="AB672" s="7"/>
      <c r="AC672" s="7"/>
    </row>
    <row r="673" spans="1:29" x14ac:dyDescent="0.25">
      <c r="A673" s="8"/>
      <c r="B673" s="8"/>
      <c r="C673" s="8"/>
      <c r="D673" s="8"/>
      <c r="E673" s="8"/>
      <c r="F673" s="9"/>
      <c r="G673" s="9"/>
      <c r="H673" s="9" t="s">
        <v>691</v>
      </c>
      <c r="I673" s="9"/>
      <c r="J673" s="9"/>
      <c r="K673" s="9"/>
      <c r="L673" s="9"/>
      <c r="M673" s="10" t="s">
        <v>26</v>
      </c>
      <c r="N673" s="10"/>
      <c r="O673" s="10"/>
      <c r="P673" s="5">
        <v>1</v>
      </c>
      <c r="Q673" s="5"/>
      <c r="R673" s="5">
        <v>2021</v>
      </c>
      <c r="S673" s="5"/>
      <c r="T673" s="5">
        <v>5</v>
      </c>
      <c r="U673" s="5"/>
      <c r="V673" s="6" t="s">
        <v>22</v>
      </c>
      <c r="W673" s="6"/>
      <c r="X673" s="5">
        <v>0</v>
      </c>
      <c r="Y673" s="5"/>
      <c r="Z673" s="5"/>
      <c r="AA673" s="7">
        <v>-36.54</v>
      </c>
      <c r="AB673" s="7"/>
      <c r="AC673" s="7"/>
    </row>
    <row r="674" spans="1:29" x14ac:dyDescent="0.25">
      <c r="A674" s="8"/>
      <c r="B674" s="8"/>
      <c r="C674" s="8"/>
      <c r="D674" s="8"/>
      <c r="E674" s="8"/>
      <c r="F674" s="9"/>
      <c r="G674" s="9"/>
      <c r="H674" s="9" t="s">
        <v>691</v>
      </c>
      <c r="I674" s="9"/>
      <c r="J674" s="10" t="s">
        <v>28</v>
      </c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7">
        <v>5586.56</v>
      </c>
      <c r="AB674" s="7"/>
      <c r="AC674" s="7"/>
    </row>
    <row r="675" spans="1:29" x14ac:dyDescent="0.25">
      <c r="A675" s="11" t="s">
        <v>198</v>
      </c>
      <c r="B675" s="11"/>
      <c r="C675" s="11"/>
      <c r="D675" s="11"/>
      <c r="E675" s="11"/>
      <c r="F675" s="12" t="s">
        <v>199</v>
      </c>
      <c r="G675" s="12"/>
      <c r="H675" s="12" t="s">
        <v>765</v>
      </c>
      <c r="I675" s="12"/>
      <c r="J675" s="12" t="s">
        <v>15</v>
      </c>
      <c r="K675" s="12"/>
      <c r="L675" s="12"/>
      <c r="M675" s="10" t="s">
        <v>18</v>
      </c>
      <c r="N675" s="10"/>
      <c r="O675" s="10"/>
      <c r="P675" s="5">
        <v>1</v>
      </c>
      <c r="Q675" s="5"/>
      <c r="R675" s="5">
        <v>2021</v>
      </c>
      <c r="S675" s="5"/>
      <c r="T675" s="5">
        <v>5</v>
      </c>
      <c r="U675" s="5"/>
      <c r="V675" s="6" t="s">
        <v>17</v>
      </c>
      <c r="W675" s="6"/>
      <c r="X675" s="5">
        <v>0</v>
      </c>
      <c r="Y675" s="5"/>
      <c r="Z675" s="5"/>
      <c r="AA675" s="7">
        <v>3720.87</v>
      </c>
      <c r="AB675" s="7"/>
      <c r="AC675" s="7"/>
    </row>
    <row r="676" spans="1:29" x14ac:dyDescent="0.25">
      <c r="A676" s="8"/>
      <c r="B676" s="8"/>
      <c r="C676" s="8"/>
      <c r="D676" s="8"/>
      <c r="E676" s="8"/>
      <c r="F676" s="9"/>
      <c r="G676" s="9"/>
      <c r="H676" s="9" t="s">
        <v>691</v>
      </c>
      <c r="I676" s="9"/>
      <c r="J676" s="9"/>
      <c r="K676" s="9"/>
      <c r="L676" s="9"/>
      <c r="M676" s="10" t="s">
        <v>19</v>
      </c>
      <c r="N676" s="10"/>
      <c r="O676" s="10"/>
      <c r="P676" s="5">
        <v>1</v>
      </c>
      <c r="Q676" s="5"/>
      <c r="R676" s="5">
        <v>2021</v>
      </c>
      <c r="S676" s="5"/>
      <c r="T676" s="5">
        <v>5</v>
      </c>
      <c r="U676" s="5"/>
      <c r="V676" s="6" t="s">
        <v>17</v>
      </c>
      <c r="W676" s="6"/>
      <c r="X676" s="5">
        <v>0</v>
      </c>
      <c r="Y676" s="5"/>
      <c r="Z676" s="5"/>
      <c r="AA676" s="7">
        <v>930.22</v>
      </c>
      <c r="AB676" s="7"/>
      <c r="AC676" s="7"/>
    </row>
    <row r="677" spans="1:29" x14ac:dyDescent="0.25">
      <c r="A677" s="8"/>
      <c r="B677" s="8"/>
      <c r="C677" s="8"/>
      <c r="D677" s="8"/>
      <c r="E677" s="8"/>
      <c r="F677" s="9"/>
      <c r="G677" s="9"/>
      <c r="H677" s="9" t="s">
        <v>691</v>
      </c>
      <c r="I677" s="9"/>
      <c r="J677" s="9"/>
      <c r="K677" s="9"/>
      <c r="L677" s="9"/>
      <c r="M677" s="10" t="s">
        <v>21</v>
      </c>
      <c r="N677" s="10"/>
      <c r="O677" s="10"/>
      <c r="P677" s="5">
        <v>1</v>
      </c>
      <c r="Q677" s="5"/>
      <c r="R677" s="5">
        <v>2021</v>
      </c>
      <c r="S677" s="5"/>
      <c r="T677" s="5">
        <v>5</v>
      </c>
      <c r="U677" s="5"/>
      <c r="V677" s="6" t="s">
        <v>22</v>
      </c>
      <c r="W677" s="6"/>
      <c r="X677" s="5">
        <v>0</v>
      </c>
      <c r="Y677" s="5"/>
      <c r="Z677" s="5"/>
      <c r="AA677" s="7">
        <v>-406.12</v>
      </c>
      <c r="AB677" s="7"/>
      <c r="AC677" s="7"/>
    </row>
    <row r="678" spans="1:29" x14ac:dyDescent="0.25">
      <c r="A678" s="8"/>
      <c r="B678" s="8"/>
      <c r="C678" s="8"/>
      <c r="D678" s="8"/>
      <c r="E678" s="8"/>
      <c r="F678" s="9"/>
      <c r="G678" s="9"/>
      <c r="H678" s="9" t="s">
        <v>691</v>
      </c>
      <c r="I678" s="9"/>
      <c r="J678" s="9"/>
      <c r="K678" s="9"/>
      <c r="L678" s="9"/>
      <c r="M678" s="10" t="s">
        <v>23</v>
      </c>
      <c r="N678" s="10"/>
      <c r="O678" s="10"/>
      <c r="P678" s="5">
        <v>1</v>
      </c>
      <c r="Q678" s="5"/>
      <c r="R678" s="5">
        <v>2021</v>
      </c>
      <c r="S678" s="5"/>
      <c r="T678" s="5">
        <v>5</v>
      </c>
      <c r="U678" s="5"/>
      <c r="V678" s="6" t="s">
        <v>22</v>
      </c>
      <c r="W678" s="6"/>
      <c r="X678" s="5">
        <v>0</v>
      </c>
      <c r="Y678" s="5"/>
      <c r="Z678" s="5"/>
      <c r="AA678" s="7">
        <v>0</v>
      </c>
      <c r="AB678" s="7"/>
      <c r="AC678" s="7"/>
    </row>
    <row r="679" spans="1:29" x14ac:dyDescent="0.25">
      <c r="A679" s="8"/>
      <c r="B679" s="8"/>
      <c r="C679" s="8"/>
      <c r="D679" s="8"/>
      <c r="E679" s="8"/>
      <c r="F679" s="9"/>
      <c r="G679" s="9"/>
      <c r="H679" s="9" t="s">
        <v>691</v>
      </c>
      <c r="I679" s="9"/>
      <c r="J679" s="9"/>
      <c r="K679" s="9"/>
      <c r="L679" s="9"/>
      <c r="M679" s="10" t="s">
        <v>24</v>
      </c>
      <c r="N679" s="10"/>
      <c r="O679" s="10"/>
      <c r="P679" s="5">
        <v>1</v>
      </c>
      <c r="Q679" s="5"/>
      <c r="R679" s="5">
        <v>2021</v>
      </c>
      <c r="S679" s="5"/>
      <c r="T679" s="5">
        <v>5</v>
      </c>
      <c r="U679" s="5"/>
      <c r="V679" s="6" t="s">
        <v>22</v>
      </c>
      <c r="W679" s="6"/>
      <c r="X679" s="5">
        <v>0</v>
      </c>
      <c r="Y679" s="5"/>
      <c r="Z679" s="5"/>
      <c r="AA679" s="7">
        <v>-502.43</v>
      </c>
      <c r="AB679" s="7"/>
      <c r="AC679" s="7"/>
    </row>
    <row r="680" spans="1:29" x14ac:dyDescent="0.25">
      <c r="A680" s="8"/>
      <c r="B680" s="8"/>
      <c r="C680" s="8"/>
      <c r="D680" s="8"/>
      <c r="E680" s="8"/>
      <c r="F680" s="9"/>
      <c r="G680" s="9"/>
      <c r="H680" s="9" t="s">
        <v>691</v>
      </c>
      <c r="I680" s="9"/>
      <c r="J680" s="9"/>
      <c r="K680" s="9"/>
      <c r="L680" s="9"/>
      <c r="M680" s="10" t="s">
        <v>25</v>
      </c>
      <c r="N680" s="10"/>
      <c r="O680" s="10"/>
      <c r="P680" s="5">
        <v>1</v>
      </c>
      <c r="Q680" s="5"/>
      <c r="R680" s="5">
        <v>2021</v>
      </c>
      <c r="S680" s="5"/>
      <c r="T680" s="5">
        <v>5</v>
      </c>
      <c r="U680" s="5"/>
      <c r="V680" s="6" t="s">
        <v>22</v>
      </c>
      <c r="W680" s="6"/>
      <c r="X680" s="5">
        <v>0</v>
      </c>
      <c r="Y680" s="5"/>
      <c r="Z680" s="5"/>
      <c r="AA680" s="7">
        <v>-297.31</v>
      </c>
      <c r="AB680" s="7"/>
      <c r="AC680" s="7"/>
    </row>
    <row r="681" spans="1:29" x14ac:dyDescent="0.25">
      <c r="A681" s="8"/>
      <c r="B681" s="8"/>
      <c r="C681" s="8"/>
      <c r="D681" s="8"/>
      <c r="E681" s="8"/>
      <c r="F681" s="9"/>
      <c r="G681" s="9"/>
      <c r="H681" s="9" t="s">
        <v>691</v>
      </c>
      <c r="I681" s="9"/>
      <c r="J681" s="9"/>
      <c r="K681" s="9"/>
      <c r="L681" s="9"/>
      <c r="M681" s="10" t="s">
        <v>35</v>
      </c>
      <c r="N681" s="10"/>
      <c r="O681" s="10"/>
      <c r="P681" s="5">
        <v>1</v>
      </c>
      <c r="Q681" s="5"/>
      <c r="R681" s="5">
        <v>2021</v>
      </c>
      <c r="S681" s="5"/>
      <c r="T681" s="5">
        <v>5</v>
      </c>
      <c r="U681" s="5"/>
      <c r="V681" s="6" t="s">
        <v>22</v>
      </c>
      <c r="W681" s="6"/>
      <c r="X681" s="5">
        <v>0</v>
      </c>
      <c r="Y681" s="5"/>
      <c r="Z681" s="5"/>
      <c r="AA681" s="7">
        <v>-10.74</v>
      </c>
      <c r="AB681" s="7"/>
      <c r="AC681" s="7"/>
    </row>
    <row r="682" spans="1:29" x14ac:dyDescent="0.25">
      <c r="A682" s="8"/>
      <c r="B682" s="8"/>
      <c r="C682" s="8"/>
      <c r="D682" s="8"/>
      <c r="E682" s="8"/>
      <c r="F682" s="9"/>
      <c r="G682" s="9"/>
      <c r="H682" s="9" t="s">
        <v>691</v>
      </c>
      <c r="I682" s="9"/>
      <c r="J682" s="9"/>
      <c r="K682" s="9"/>
      <c r="L682" s="9"/>
      <c r="M682" s="10" t="s">
        <v>26</v>
      </c>
      <c r="N682" s="10"/>
      <c r="O682" s="10"/>
      <c r="P682" s="5">
        <v>1</v>
      </c>
      <c r="Q682" s="5"/>
      <c r="R682" s="5">
        <v>2021</v>
      </c>
      <c r="S682" s="5"/>
      <c r="T682" s="5">
        <v>5</v>
      </c>
      <c r="U682" s="5"/>
      <c r="V682" s="6" t="s">
        <v>22</v>
      </c>
      <c r="W682" s="6"/>
      <c r="X682" s="5">
        <v>0</v>
      </c>
      <c r="Y682" s="5"/>
      <c r="Z682" s="5"/>
      <c r="AA682" s="7">
        <v>-23.26</v>
      </c>
      <c r="AB682" s="7"/>
      <c r="AC682" s="7"/>
    </row>
    <row r="683" spans="1:29" x14ac:dyDescent="0.25">
      <c r="A683" s="8"/>
      <c r="B683" s="8"/>
      <c r="C683" s="8"/>
      <c r="D683" s="8"/>
      <c r="E683" s="8"/>
      <c r="F683" s="9"/>
      <c r="G683" s="9"/>
      <c r="H683" s="9" t="s">
        <v>691</v>
      </c>
      <c r="I683" s="9"/>
      <c r="J683" s="9"/>
      <c r="K683" s="9"/>
      <c r="L683" s="9"/>
      <c r="M683" s="10" t="s">
        <v>27</v>
      </c>
      <c r="N683" s="10"/>
      <c r="O683" s="10"/>
      <c r="P683" s="5">
        <v>1</v>
      </c>
      <c r="Q683" s="5"/>
      <c r="R683" s="5">
        <v>2021</v>
      </c>
      <c r="S683" s="5"/>
      <c r="T683" s="5">
        <v>5</v>
      </c>
      <c r="U683" s="5"/>
      <c r="V683" s="6" t="s">
        <v>22</v>
      </c>
      <c r="W683" s="6"/>
      <c r="X683" s="5">
        <v>0</v>
      </c>
      <c r="Y683" s="5"/>
      <c r="Z683" s="5"/>
      <c r="AA683" s="7">
        <v>-46.51</v>
      </c>
      <c r="AB683" s="7"/>
      <c r="AC683" s="7"/>
    </row>
    <row r="684" spans="1:29" x14ac:dyDescent="0.25">
      <c r="A684" s="8"/>
      <c r="B684" s="8"/>
      <c r="C684" s="8"/>
      <c r="D684" s="8"/>
      <c r="E684" s="8"/>
      <c r="F684" s="9"/>
      <c r="G684" s="9"/>
      <c r="H684" s="9" t="s">
        <v>691</v>
      </c>
      <c r="I684" s="9"/>
      <c r="J684" s="10" t="s">
        <v>28</v>
      </c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7">
        <v>3364.72</v>
      </c>
      <c r="AB684" s="7"/>
      <c r="AC684" s="7"/>
    </row>
    <row r="685" spans="1:29" x14ac:dyDescent="0.25">
      <c r="A685" s="11" t="s">
        <v>200</v>
      </c>
      <c r="B685" s="11"/>
      <c r="C685" s="11"/>
      <c r="D685" s="11"/>
      <c r="E685" s="11"/>
      <c r="F685" s="12" t="s">
        <v>201</v>
      </c>
      <c r="G685" s="12"/>
      <c r="H685" s="12" t="s">
        <v>766</v>
      </c>
      <c r="I685" s="12"/>
      <c r="J685" s="12" t="s">
        <v>15</v>
      </c>
      <c r="K685" s="12"/>
      <c r="L685" s="12"/>
      <c r="M685" s="10" t="s">
        <v>16</v>
      </c>
      <c r="N685" s="10"/>
      <c r="O685" s="10"/>
      <c r="P685" s="5">
        <v>1</v>
      </c>
      <c r="Q685" s="5"/>
      <c r="R685" s="5">
        <v>2021</v>
      </c>
      <c r="S685" s="5"/>
      <c r="T685" s="5">
        <v>5</v>
      </c>
      <c r="U685" s="5"/>
      <c r="V685" s="6" t="s">
        <v>17</v>
      </c>
      <c r="W685" s="6"/>
      <c r="X685" s="5">
        <v>0</v>
      </c>
      <c r="Y685" s="5"/>
      <c r="Z685" s="5"/>
      <c r="AA685" s="7">
        <v>640</v>
      </c>
      <c r="AB685" s="7"/>
      <c r="AC685" s="7"/>
    </row>
    <row r="686" spans="1:29" x14ac:dyDescent="0.25">
      <c r="A686" s="8"/>
      <c r="B686" s="8"/>
      <c r="C686" s="8"/>
      <c r="D686" s="8"/>
      <c r="E686" s="8"/>
      <c r="F686" s="9"/>
      <c r="G686" s="9"/>
      <c r="H686" s="9" t="s">
        <v>691</v>
      </c>
      <c r="I686" s="9"/>
      <c r="J686" s="9"/>
      <c r="K686" s="9"/>
      <c r="L686" s="9"/>
      <c r="M686" s="10" t="s">
        <v>18</v>
      </c>
      <c r="N686" s="10"/>
      <c r="O686" s="10"/>
      <c r="P686" s="5">
        <v>1</v>
      </c>
      <c r="Q686" s="5"/>
      <c r="R686" s="5">
        <v>2021</v>
      </c>
      <c r="S686" s="5"/>
      <c r="T686" s="5">
        <v>5</v>
      </c>
      <c r="U686" s="5"/>
      <c r="V686" s="6" t="s">
        <v>17</v>
      </c>
      <c r="W686" s="6"/>
      <c r="X686" s="5">
        <v>0</v>
      </c>
      <c r="Y686" s="5"/>
      <c r="Z686" s="5"/>
      <c r="AA686" s="7">
        <v>1727.55</v>
      </c>
      <c r="AB686" s="7"/>
      <c r="AC686" s="7"/>
    </row>
    <row r="687" spans="1:29" x14ac:dyDescent="0.25">
      <c r="A687" s="8"/>
      <c r="B687" s="8"/>
      <c r="C687" s="8"/>
      <c r="D687" s="8"/>
      <c r="E687" s="8"/>
      <c r="F687" s="9"/>
      <c r="G687" s="9"/>
      <c r="H687" s="9" t="s">
        <v>691</v>
      </c>
      <c r="I687" s="9"/>
      <c r="J687" s="9"/>
      <c r="K687" s="9"/>
      <c r="L687" s="9"/>
      <c r="M687" s="10" t="s">
        <v>19</v>
      </c>
      <c r="N687" s="10"/>
      <c r="O687" s="10"/>
      <c r="P687" s="5">
        <v>1</v>
      </c>
      <c r="Q687" s="5"/>
      <c r="R687" s="5">
        <v>2021</v>
      </c>
      <c r="S687" s="5"/>
      <c r="T687" s="5">
        <v>5</v>
      </c>
      <c r="U687" s="5"/>
      <c r="V687" s="6" t="s">
        <v>17</v>
      </c>
      <c r="W687" s="6"/>
      <c r="X687" s="5">
        <v>0</v>
      </c>
      <c r="Y687" s="5"/>
      <c r="Z687" s="5"/>
      <c r="AA687" s="7">
        <v>431.89</v>
      </c>
      <c r="AB687" s="7"/>
      <c r="AC687" s="7"/>
    </row>
    <row r="688" spans="1:29" x14ac:dyDescent="0.25">
      <c r="A688" s="8"/>
      <c r="B688" s="8"/>
      <c r="C688" s="8"/>
      <c r="D688" s="8"/>
      <c r="E688" s="8"/>
      <c r="F688" s="9"/>
      <c r="G688" s="9"/>
      <c r="H688" s="9" t="s">
        <v>691</v>
      </c>
      <c r="I688" s="9"/>
      <c r="J688" s="9"/>
      <c r="K688" s="9"/>
      <c r="L688" s="9"/>
      <c r="M688" s="10" t="s">
        <v>23</v>
      </c>
      <c r="N688" s="10"/>
      <c r="O688" s="10"/>
      <c r="P688" s="5">
        <v>1</v>
      </c>
      <c r="Q688" s="5"/>
      <c r="R688" s="5">
        <v>2021</v>
      </c>
      <c r="S688" s="5"/>
      <c r="T688" s="5">
        <v>5</v>
      </c>
      <c r="U688" s="5"/>
      <c r="V688" s="6" t="s">
        <v>22</v>
      </c>
      <c r="W688" s="6"/>
      <c r="X688" s="5">
        <v>0</v>
      </c>
      <c r="Y688" s="5"/>
      <c r="Z688" s="5"/>
      <c r="AA688" s="7">
        <v>0</v>
      </c>
      <c r="AB688" s="7"/>
      <c r="AC688" s="7"/>
    </row>
    <row r="689" spans="1:29" x14ac:dyDescent="0.25">
      <c r="A689" s="8"/>
      <c r="B689" s="8"/>
      <c r="C689" s="8"/>
      <c r="D689" s="8"/>
      <c r="E689" s="8"/>
      <c r="F689" s="9"/>
      <c r="G689" s="9"/>
      <c r="H689" s="9" t="s">
        <v>691</v>
      </c>
      <c r="I689" s="9"/>
      <c r="J689" s="9"/>
      <c r="K689" s="9"/>
      <c r="L689" s="9"/>
      <c r="M689" s="10" t="s">
        <v>24</v>
      </c>
      <c r="N689" s="10"/>
      <c r="O689" s="10"/>
      <c r="P689" s="5">
        <v>1</v>
      </c>
      <c r="Q689" s="5"/>
      <c r="R689" s="5">
        <v>2021</v>
      </c>
      <c r="S689" s="5"/>
      <c r="T689" s="5">
        <v>5</v>
      </c>
      <c r="U689" s="5"/>
      <c r="V689" s="6" t="s">
        <v>22</v>
      </c>
      <c r="W689" s="6"/>
      <c r="X689" s="5">
        <v>0</v>
      </c>
      <c r="Y689" s="5"/>
      <c r="Z689" s="5"/>
      <c r="AA689" s="7">
        <v>-177.84</v>
      </c>
      <c r="AB689" s="7"/>
      <c r="AC689" s="7"/>
    </row>
    <row r="690" spans="1:29" x14ac:dyDescent="0.25">
      <c r="A690" s="8"/>
      <c r="B690" s="8"/>
      <c r="C690" s="8"/>
      <c r="D690" s="8"/>
      <c r="E690" s="8"/>
      <c r="F690" s="9"/>
      <c r="G690" s="9"/>
      <c r="H690" s="9" t="s">
        <v>691</v>
      </c>
      <c r="I690" s="9"/>
      <c r="J690" s="9"/>
      <c r="K690" s="9"/>
      <c r="L690" s="9"/>
      <c r="M690" s="10" t="s">
        <v>26</v>
      </c>
      <c r="N690" s="10"/>
      <c r="O690" s="10"/>
      <c r="P690" s="5">
        <v>1</v>
      </c>
      <c r="Q690" s="5"/>
      <c r="R690" s="5">
        <v>2021</v>
      </c>
      <c r="S690" s="5"/>
      <c r="T690" s="5">
        <v>5</v>
      </c>
      <c r="U690" s="5"/>
      <c r="V690" s="6" t="s">
        <v>22</v>
      </c>
      <c r="W690" s="6"/>
      <c r="X690" s="5">
        <v>0</v>
      </c>
      <c r="Y690" s="5"/>
      <c r="Z690" s="5"/>
      <c r="AA690" s="7">
        <v>-10.8</v>
      </c>
      <c r="AB690" s="7"/>
      <c r="AC690" s="7"/>
    </row>
    <row r="691" spans="1:29" x14ac:dyDescent="0.25">
      <c r="A691" s="8"/>
      <c r="B691" s="8"/>
      <c r="C691" s="8"/>
      <c r="D691" s="8"/>
      <c r="E691" s="8"/>
      <c r="F691" s="9"/>
      <c r="G691" s="9"/>
      <c r="H691" s="9" t="s">
        <v>691</v>
      </c>
      <c r="I691" s="9"/>
      <c r="J691" s="10" t="s">
        <v>28</v>
      </c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7">
        <v>2610.8000000000002</v>
      </c>
      <c r="AB691" s="7"/>
      <c r="AC691" s="7"/>
    </row>
    <row r="692" spans="1:29" x14ac:dyDescent="0.25">
      <c r="A692" s="11" t="s">
        <v>202</v>
      </c>
      <c r="B692" s="11"/>
      <c r="C692" s="11"/>
      <c r="D692" s="11"/>
      <c r="E692" s="11"/>
      <c r="F692" s="12" t="s">
        <v>203</v>
      </c>
      <c r="G692" s="12"/>
      <c r="H692" s="12" t="s">
        <v>767</v>
      </c>
      <c r="I692" s="12"/>
      <c r="J692" s="12" t="s">
        <v>15</v>
      </c>
      <c r="K692" s="12"/>
      <c r="L692" s="12"/>
      <c r="M692" s="10" t="s">
        <v>18</v>
      </c>
      <c r="N692" s="10"/>
      <c r="O692" s="10"/>
      <c r="P692" s="5">
        <v>1</v>
      </c>
      <c r="Q692" s="5"/>
      <c r="R692" s="5">
        <v>2021</v>
      </c>
      <c r="S692" s="5"/>
      <c r="T692" s="5">
        <v>5</v>
      </c>
      <c r="U692" s="5"/>
      <c r="V692" s="6" t="s">
        <v>17</v>
      </c>
      <c r="W692" s="6"/>
      <c r="X692" s="5">
        <v>0</v>
      </c>
      <c r="Y692" s="5"/>
      <c r="Z692" s="5"/>
      <c r="AA692" s="7">
        <v>1727.55</v>
      </c>
      <c r="AB692" s="7"/>
      <c r="AC692" s="7"/>
    </row>
    <row r="693" spans="1:29" x14ac:dyDescent="0.25">
      <c r="A693" s="8"/>
      <c r="B693" s="8"/>
      <c r="C693" s="8"/>
      <c r="D693" s="8"/>
      <c r="E693" s="8"/>
      <c r="F693" s="9"/>
      <c r="G693" s="9"/>
      <c r="H693" s="9" t="s">
        <v>691</v>
      </c>
      <c r="I693" s="9"/>
      <c r="J693" s="9"/>
      <c r="K693" s="9"/>
      <c r="L693" s="9"/>
      <c r="M693" s="10" t="s">
        <v>19</v>
      </c>
      <c r="N693" s="10"/>
      <c r="O693" s="10"/>
      <c r="P693" s="5">
        <v>1</v>
      </c>
      <c r="Q693" s="5"/>
      <c r="R693" s="5">
        <v>2021</v>
      </c>
      <c r="S693" s="5"/>
      <c r="T693" s="5">
        <v>5</v>
      </c>
      <c r="U693" s="5"/>
      <c r="V693" s="6" t="s">
        <v>17</v>
      </c>
      <c r="W693" s="6"/>
      <c r="X693" s="5">
        <v>0</v>
      </c>
      <c r="Y693" s="5"/>
      <c r="Z693" s="5"/>
      <c r="AA693" s="7">
        <v>431.89</v>
      </c>
      <c r="AB693" s="7"/>
      <c r="AC693" s="7"/>
    </row>
    <row r="694" spans="1:29" x14ac:dyDescent="0.25">
      <c r="A694" s="8"/>
      <c r="B694" s="8"/>
      <c r="C694" s="8"/>
      <c r="D694" s="8"/>
      <c r="E694" s="8"/>
      <c r="F694" s="9"/>
      <c r="G694" s="9"/>
      <c r="H694" s="9" t="s">
        <v>691</v>
      </c>
      <c r="I694" s="9"/>
      <c r="J694" s="9"/>
      <c r="K694" s="9"/>
      <c r="L694" s="9"/>
      <c r="M694" s="10" t="s">
        <v>23</v>
      </c>
      <c r="N694" s="10"/>
      <c r="O694" s="10"/>
      <c r="P694" s="5">
        <v>1</v>
      </c>
      <c r="Q694" s="5"/>
      <c r="R694" s="5">
        <v>2021</v>
      </c>
      <c r="S694" s="5"/>
      <c r="T694" s="5">
        <v>5</v>
      </c>
      <c r="U694" s="5"/>
      <c r="V694" s="6" t="s">
        <v>22</v>
      </c>
      <c r="W694" s="6"/>
      <c r="X694" s="5">
        <v>0</v>
      </c>
      <c r="Y694" s="5"/>
      <c r="Z694" s="5"/>
      <c r="AA694" s="7">
        <v>0</v>
      </c>
      <c r="AB694" s="7"/>
      <c r="AC694" s="7"/>
    </row>
    <row r="695" spans="1:29" x14ac:dyDescent="0.25">
      <c r="A695" s="8"/>
      <c r="B695" s="8"/>
      <c r="C695" s="8"/>
      <c r="D695" s="8"/>
      <c r="E695" s="8"/>
      <c r="F695" s="9"/>
      <c r="G695" s="9"/>
      <c r="H695" s="9" t="s">
        <v>691</v>
      </c>
      <c r="I695" s="9"/>
      <c r="J695" s="9"/>
      <c r="K695" s="9"/>
      <c r="L695" s="9"/>
      <c r="M695" s="10" t="s">
        <v>24</v>
      </c>
      <c r="N695" s="10"/>
      <c r="O695" s="10"/>
      <c r="P695" s="5">
        <v>1</v>
      </c>
      <c r="Q695" s="5"/>
      <c r="R695" s="5">
        <v>2021</v>
      </c>
      <c r="S695" s="5"/>
      <c r="T695" s="5">
        <v>5</v>
      </c>
      <c r="U695" s="5"/>
      <c r="V695" s="6" t="s">
        <v>22</v>
      </c>
      <c r="W695" s="6"/>
      <c r="X695" s="5">
        <v>0</v>
      </c>
      <c r="Y695" s="5"/>
      <c r="Z695" s="5"/>
      <c r="AA695" s="7">
        <v>-177.84</v>
      </c>
      <c r="AB695" s="7"/>
      <c r="AC695" s="7"/>
    </row>
    <row r="696" spans="1:29" x14ac:dyDescent="0.25">
      <c r="A696" s="8"/>
      <c r="B696" s="8"/>
      <c r="C696" s="8"/>
      <c r="D696" s="8"/>
      <c r="E696" s="8"/>
      <c r="F696" s="9"/>
      <c r="G696" s="9"/>
      <c r="H696" s="9" t="s">
        <v>691</v>
      </c>
      <c r="I696" s="9"/>
      <c r="J696" s="9"/>
      <c r="K696" s="9"/>
      <c r="L696" s="9"/>
      <c r="M696" s="10" t="s">
        <v>26</v>
      </c>
      <c r="N696" s="10"/>
      <c r="O696" s="10"/>
      <c r="P696" s="5">
        <v>1</v>
      </c>
      <c r="Q696" s="5"/>
      <c r="R696" s="5">
        <v>2021</v>
      </c>
      <c r="S696" s="5"/>
      <c r="T696" s="5">
        <v>5</v>
      </c>
      <c r="U696" s="5"/>
      <c r="V696" s="6" t="s">
        <v>22</v>
      </c>
      <c r="W696" s="6"/>
      <c r="X696" s="5">
        <v>0</v>
      </c>
      <c r="Y696" s="5"/>
      <c r="Z696" s="5"/>
      <c r="AA696" s="7">
        <v>-10.8</v>
      </c>
      <c r="AB696" s="7"/>
      <c r="AC696" s="7"/>
    </row>
    <row r="697" spans="1:29" x14ac:dyDescent="0.25">
      <c r="A697" s="8"/>
      <c r="B697" s="8"/>
      <c r="C697" s="8"/>
      <c r="D697" s="8"/>
      <c r="E697" s="8"/>
      <c r="F697" s="9"/>
      <c r="G697" s="9"/>
      <c r="H697" s="9" t="s">
        <v>691</v>
      </c>
      <c r="I697" s="9"/>
      <c r="J697" s="9"/>
      <c r="K697" s="9"/>
      <c r="L697" s="9"/>
      <c r="M697" s="10" t="s">
        <v>27</v>
      </c>
      <c r="N697" s="10"/>
      <c r="O697" s="10"/>
      <c r="P697" s="5">
        <v>1</v>
      </c>
      <c r="Q697" s="5"/>
      <c r="R697" s="5">
        <v>2021</v>
      </c>
      <c r="S697" s="5"/>
      <c r="T697" s="5">
        <v>5</v>
      </c>
      <c r="U697" s="5"/>
      <c r="V697" s="6" t="s">
        <v>22</v>
      </c>
      <c r="W697" s="6"/>
      <c r="X697" s="5">
        <v>0</v>
      </c>
      <c r="Y697" s="5"/>
      <c r="Z697" s="5"/>
      <c r="AA697" s="7">
        <v>-21.59</v>
      </c>
      <c r="AB697" s="7"/>
      <c r="AC697" s="7"/>
    </row>
    <row r="698" spans="1:29" x14ac:dyDescent="0.25">
      <c r="A698" s="8"/>
      <c r="B698" s="8"/>
      <c r="C698" s="8"/>
      <c r="D698" s="8"/>
      <c r="E698" s="8"/>
      <c r="F698" s="9"/>
      <c r="G698" s="9"/>
      <c r="H698" s="9" t="s">
        <v>691</v>
      </c>
      <c r="I698" s="9"/>
      <c r="J698" s="10" t="s">
        <v>28</v>
      </c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7">
        <v>1949.21</v>
      </c>
      <c r="AB698" s="7"/>
      <c r="AC698" s="7"/>
    </row>
    <row r="699" spans="1:29" x14ac:dyDescent="0.25">
      <c r="A699" s="11" t="s">
        <v>204</v>
      </c>
      <c r="B699" s="11"/>
      <c r="C699" s="11"/>
      <c r="D699" s="11"/>
      <c r="E699" s="11"/>
      <c r="F699" s="12" t="s">
        <v>205</v>
      </c>
      <c r="G699" s="12"/>
      <c r="H699" s="12" t="s">
        <v>768</v>
      </c>
      <c r="I699" s="12"/>
      <c r="J699" s="12" t="s">
        <v>15</v>
      </c>
      <c r="K699" s="12"/>
      <c r="L699" s="12"/>
      <c r="M699" s="10" t="s">
        <v>18</v>
      </c>
      <c r="N699" s="10"/>
      <c r="O699" s="10"/>
      <c r="P699" s="5">
        <v>1</v>
      </c>
      <c r="Q699" s="5"/>
      <c r="R699" s="5">
        <v>2021</v>
      </c>
      <c r="S699" s="5"/>
      <c r="T699" s="5">
        <v>5</v>
      </c>
      <c r="U699" s="5"/>
      <c r="V699" s="6" t="s">
        <v>17</v>
      </c>
      <c r="W699" s="6"/>
      <c r="X699" s="5">
        <v>0</v>
      </c>
      <c r="Y699" s="5"/>
      <c r="Z699" s="5"/>
      <c r="AA699" s="7">
        <v>1727.55</v>
      </c>
      <c r="AB699" s="7"/>
      <c r="AC699" s="7"/>
    </row>
    <row r="700" spans="1:29" x14ac:dyDescent="0.25">
      <c r="A700" s="8"/>
      <c r="B700" s="8"/>
      <c r="C700" s="8"/>
      <c r="D700" s="8"/>
      <c r="E700" s="8"/>
      <c r="F700" s="9"/>
      <c r="G700" s="9"/>
      <c r="H700" s="9" t="s">
        <v>691</v>
      </c>
      <c r="I700" s="9"/>
      <c r="J700" s="9"/>
      <c r="K700" s="9"/>
      <c r="L700" s="9"/>
      <c r="M700" s="10" t="s">
        <v>19</v>
      </c>
      <c r="N700" s="10"/>
      <c r="O700" s="10"/>
      <c r="P700" s="5">
        <v>1</v>
      </c>
      <c r="Q700" s="5"/>
      <c r="R700" s="5">
        <v>2021</v>
      </c>
      <c r="S700" s="5"/>
      <c r="T700" s="5">
        <v>5</v>
      </c>
      <c r="U700" s="5"/>
      <c r="V700" s="6" t="s">
        <v>17</v>
      </c>
      <c r="W700" s="6"/>
      <c r="X700" s="5">
        <v>0</v>
      </c>
      <c r="Y700" s="5"/>
      <c r="Z700" s="5"/>
      <c r="AA700" s="7">
        <v>431.89</v>
      </c>
      <c r="AB700" s="7"/>
      <c r="AC700" s="7"/>
    </row>
    <row r="701" spans="1:29" x14ac:dyDescent="0.25">
      <c r="A701" s="8"/>
      <c r="B701" s="8"/>
      <c r="C701" s="8"/>
      <c r="D701" s="8"/>
      <c r="E701" s="8"/>
      <c r="F701" s="9"/>
      <c r="G701" s="9"/>
      <c r="H701" s="9" t="s">
        <v>691</v>
      </c>
      <c r="I701" s="9"/>
      <c r="J701" s="9"/>
      <c r="K701" s="9"/>
      <c r="L701" s="9"/>
      <c r="M701" s="10" t="s">
        <v>57</v>
      </c>
      <c r="N701" s="10"/>
      <c r="O701" s="10"/>
      <c r="P701" s="5">
        <v>1</v>
      </c>
      <c r="Q701" s="5"/>
      <c r="R701" s="5">
        <v>2021</v>
      </c>
      <c r="S701" s="5"/>
      <c r="T701" s="5">
        <v>5</v>
      </c>
      <c r="U701" s="5"/>
      <c r="V701" s="6" t="s">
        <v>17</v>
      </c>
      <c r="W701" s="6"/>
      <c r="X701" s="5">
        <v>0</v>
      </c>
      <c r="Y701" s="5"/>
      <c r="Z701" s="5"/>
      <c r="AA701" s="7">
        <v>129.57</v>
      </c>
      <c r="AB701" s="7"/>
      <c r="AC701" s="7"/>
    </row>
    <row r="702" spans="1:29" x14ac:dyDescent="0.25">
      <c r="A702" s="8"/>
      <c r="B702" s="8"/>
      <c r="C702" s="8"/>
      <c r="D702" s="8"/>
      <c r="E702" s="8"/>
      <c r="F702" s="9"/>
      <c r="G702" s="9"/>
      <c r="H702" s="9" t="s">
        <v>691</v>
      </c>
      <c r="I702" s="9"/>
      <c r="J702" s="9"/>
      <c r="K702" s="9"/>
      <c r="L702" s="9"/>
      <c r="M702" s="10" t="s">
        <v>21</v>
      </c>
      <c r="N702" s="10"/>
      <c r="O702" s="10"/>
      <c r="P702" s="5">
        <v>1</v>
      </c>
      <c r="Q702" s="5"/>
      <c r="R702" s="5">
        <v>2021</v>
      </c>
      <c r="S702" s="5"/>
      <c r="T702" s="5">
        <v>5</v>
      </c>
      <c r="U702" s="5"/>
      <c r="V702" s="6" t="s">
        <v>22</v>
      </c>
      <c r="W702" s="6"/>
      <c r="X702" s="5">
        <v>0</v>
      </c>
      <c r="Y702" s="5"/>
      <c r="Z702" s="5"/>
      <c r="AA702" s="7">
        <v>-322.93</v>
      </c>
      <c r="AB702" s="7"/>
      <c r="AC702" s="7"/>
    </row>
    <row r="703" spans="1:29" x14ac:dyDescent="0.25">
      <c r="A703" s="8"/>
      <c r="B703" s="8"/>
      <c r="C703" s="8"/>
      <c r="D703" s="8"/>
      <c r="E703" s="8"/>
      <c r="F703" s="9"/>
      <c r="G703" s="9"/>
      <c r="H703" s="9" t="s">
        <v>691</v>
      </c>
      <c r="I703" s="9"/>
      <c r="J703" s="9"/>
      <c r="K703" s="9"/>
      <c r="L703" s="9"/>
      <c r="M703" s="10" t="s">
        <v>23</v>
      </c>
      <c r="N703" s="10"/>
      <c r="O703" s="10"/>
      <c r="P703" s="5">
        <v>1</v>
      </c>
      <c r="Q703" s="5"/>
      <c r="R703" s="5">
        <v>2021</v>
      </c>
      <c r="S703" s="5"/>
      <c r="T703" s="5">
        <v>5</v>
      </c>
      <c r="U703" s="5"/>
      <c r="V703" s="6" t="s">
        <v>22</v>
      </c>
      <c r="W703" s="6"/>
      <c r="X703" s="5">
        <v>0</v>
      </c>
      <c r="Y703" s="5"/>
      <c r="Z703" s="5"/>
      <c r="AA703" s="7">
        <v>0</v>
      </c>
      <c r="AB703" s="7"/>
      <c r="AC703" s="7"/>
    </row>
    <row r="704" spans="1:29" x14ac:dyDescent="0.25">
      <c r="A704" s="8"/>
      <c r="B704" s="8"/>
      <c r="C704" s="8"/>
      <c r="D704" s="8"/>
      <c r="E704" s="8"/>
      <c r="F704" s="9"/>
      <c r="G704" s="9"/>
      <c r="H704" s="9" t="s">
        <v>691</v>
      </c>
      <c r="I704" s="9"/>
      <c r="J704" s="9"/>
      <c r="K704" s="9"/>
      <c r="L704" s="9"/>
      <c r="M704" s="10" t="s">
        <v>24</v>
      </c>
      <c r="N704" s="10"/>
      <c r="O704" s="10"/>
      <c r="P704" s="5">
        <v>1</v>
      </c>
      <c r="Q704" s="5"/>
      <c r="R704" s="5">
        <v>2021</v>
      </c>
      <c r="S704" s="5"/>
      <c r="T704" s="5">
        <v>5</v>
      </c>
      <c r="U704" s="5"/>
      <c r="V704" s="6" t="s">
        <v>22</v>
      </c>
      <c r="W704" s="6"/>
      <c r="X704" s="5">
        <v>0</v>
      </c>
      <c r="Y704" s="5"/>
      <c r="Z704" s="5"/>
      <c r="AA704" s="7">
        <v>-192.07</v>
      </c>
      <c r="AB704" s="7"/>
      <c r="AC704" s="7"/>
    </row>
    <row r="705" spans="1:29" x14ac:dyDescent="0.25">
      <c r="A705" s="8"/>
      <c r="B705" s="8"/>
      <c r="C705" s="8"/>
      <c r="D705" s="8"/>
      <c r="E705" s="8"/>
      <c r="F705" s="9"/>
      <c r="G705" s="9"/>
      <c r="H705" s="9" t="s">
        <v>691</v>
      </c>
      <c r="I705" s="9"/>
      <c r="J705" s="9"/>
      <c r="K705" s="9"/>
      <c r="L705" s="9"/>
      <c r="M705" s="10" t="s">
        <v>25</v>
      </c>
      <c r="N705" s="10"/>
      <c r="O705" s="10"/>
      <c r="P705" s="5">
        <v>1</v>
      </c>
      <c r="Q705" s="5"/>
      <c r="R705" s="5">
        <v>2021</v>
      </c>
      <c r="S705" s="5"/>
      <c r="T705" s="5">
        <v>5</v>
      </c>
      <c r="U705" s="5"/>
      <c r="V705" s="6" t="s">
        <v>22</v>
      </c>
      <c r="W705" s="6"/>
      <c r="X705" s="5">
        <v>0</v>
      </c>
      <c r="Y705" s="5"/>
      <c r="Z705" s="5"/>
      <c r="AA705" s="7">
        <v>-14.47</v>
      </c>
      <c r="AB705" s="7"/>
      <c r="AC705" s="7"/>
    </row>
    <row r="706" spans="1:29" x14ac:dyDescent="0.25">
      <c r="A706" s="8"/>
      <c r="B706" s="8"/>
      <c r="C706" s="8"/>
      <c r="D706" s="8"/>
      <c r="E706" s="8"/>
      <c r="F706" s="9"/>
      <c r="G706" s="9"/>
      <c r="H706" s="9" t="s">
        <v>691</v>
      </c>
      <c r="I706" s="9"/>
      <c r="J706" s="9"/>
      <c r="K706" s="9"/>
      <c r="L706" s="9"/>
      <c r="M706" s="10" t="s">
        <v>35</v>
      </c>
      <c r="N706" s="10"/>
      <c r="O706" s="10"/>
      <c r="P706" s="5">
        <v>1</v>
      </c>
      <c r="Q706" s="5"/>
      <c r="R706" s="5">
        <v>2021</v>
      </c>
      <c r="S706" s="5"/>
      <c r="T706" s="5">
        <v>5</v>
      </c>
      <c r="U706" s="5"/>
      <c r="V706" s="6" t="s">
        <v>22</v>
      </c>
      <c r="W706" s="6"/>
      <c r="X706" s="5">
        <v>0</v>
      </c>
      <c r="Y706" s="5"/>
      <c r="Z706" s="5"/>
      <c r="AA706" s="7">
        <v>-10.74</v>
      </c>
      <c r="AB706" s="7"/>
      <c r="AC706" s="7"/>
    </row>
    <row r="707" spans="1:29" x14ac:dyDescent="0.25">
      <c r="A707" s="8"/>
      <c r="B707" s="8"/>
      <c r="C707" s="8"/>
      <c r="D707" s="8"/>
      <c r="E707" s="8"/>
      <c r="F707" s="9"/>
      <c r="G707" s="9"/>
      <c r="H707" s="9" t="s">
        <v>691</v>
      </c>
      <c r="I707" s="9"/>
      <c r="J707" s="9"/>
      <c r="K707" s="9"/>
      <c r="L707" s="9"/>
      <c r="M707" s="10" t="s">
        <v>26</v>
      </c>
      <c r="N707" s="10"/>
      <c r="O707" s="10"/>
      <c r="P707" s="5">
        <v>1</v>
      </c>
      <c r="Q707" s="5"/>
      <c r="R707" s="5">
        <v>2021</v>
      </c>
      <c r="S707" s="5"/>
      <c r="T707" s="5">
        <v>5</v>
      </c>
      <c r="U707" s="5"/>
      <c r="V707" s="6" t="s">
        <v>22</v>
      </c>
      <c r="W707" s="6"/>
      <c r="X707" s="5">
        <v>0</v>
      </c>
      <c r="Y707" s="5"/>
      <c r="Z707" s="5"/>
      <c r="AA707" s="7">
        <v>-10.8</v>
      </c>
      <c r="AB707" s="7"/>
      <c r="AC707" s="7"/>
    </row>
    <row r="708" spans="1:29" x14ac:dyDescent="0.25">
      <c r="A708" s="8"/>
      <c r="B708" s="8"/>
      <c r="C708" s="8"/>
      <c r="D708" s="8"/>
      <c r="E708" s="8"/>
      <c r="F708" s="9"/>
      <c r="G708" s="9"/>
      <c r="H708" s="9" t="s">
        <v>691</v>
      </c>
      <c r="I708" s="9"/>
      <c r="J708" s="9"/>
      <c r="K708" s="9"/>
      <c r="L708" s="9"/>
      <c r="M708" s="10" t="s">
        <v>27</v>
      </c>
      <c r="N708" s="10"/>
      <c r="O708" s="10"/>
      <c r="P708" s="5">
        <v>1</v>
      </c>
      <c r="Q708" s="5"/>
      <c r="R708" s="5">
        <v>2021</v>
      </c>
      <c r="S708" s="5"/>
      <c r="T708" s="5">
        <v>5</v>
      </c>
      <c r="U708" s="5"/>
      <c r="V708" s="6" t="s">
        <v>22</v>
      </c>
      <c r="W708" s="6"/>
      <c r="X708" s="5">
        <v>0</v>
      </c>
      <c r="Y708" s="5"/>
      <c r="Z708" s="5"/>
      <c r="AA708" s="7">
        <v>-22.89</v>
      </c>
      <c r="AB708" s="7"/>
      <c r="AC708" s="7"/>
    </row>
    <row r="709" spans="1:29" x14ac:dyDescent="0.25">
      <c r="A709" s="8"/>
      <c r="B709" s="8"/>
      <c r="C709" s="8"/>
      <c r="D709" s="8"/>
      <c r="E709" s="8"/>
      <c r="F709" s="9"/>
      <c r="G709" s="9"/>
      <c r="H709" s="9" t="s">
        <v>691</v>
      </c>
      <c r="I709" s="9"/>
      <c r="J709" s="10" t="s">
        <v>28</v>
      </c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7">
        <v>1715.11</v>
      </c>
      <c r="AB709" s="7"/>
      <c r="AC709" s="7"/>
    </row>
    <row r="710" spans="1:29" x14ac:dyDescent="0.25">
      <c r="A710" s="11" t="s">
        <v>684</v>
      </c>
      <c r="B710" s="11"/>
      <c r="C710" s="11"/>
      <c r="D710" s="11"/>
      <c r="E710" s="11"/>
      <c r="F710" s="12" t="s">
        <v>685</v>
      </c>
      <c r="G710" s="12"/>
      <c r="H710" s="12" t="s">
        <v>769</v>
      </c>
      <c r="I710" s="12"/>
      <c r="J710" s="12" t="s">
        <v>15</v>
      </c>
      <c r="K710" s="12"/>
      <c r="L710" s="12"/>
      <c r="M710" s="10" t="s">
        <v>18</v>
      </c>
      <c r="N710" s="10"/>
      <c r="O710" s="10"/>
      <c r="P710" s="5">
        <v>1</v>
      </c>
      <c r="Q710" s="5"/>
      <c r="R710" s="5">
        <v>2021</v>
      </c>
      <c r="S710" s="5"/>
      <c r="T710" s="5">
        <v>5</v>
      </c>
      <c r="U710" s="5"/>
      <c r="V710" s="6" t="s">
        <v>17</v>
      </c>
      <c r="W710" s="6"/>
      <c r="X710" s="5">
        <v>0</v>
      </c>
      <c r="Y710" s="5"/>
      <c r="Z710" s="5"/>
      <c r="AA710" s="7">
        <v>3898.05</v>
      </c>
      <c r="AB710" s="7"/>
      <c r="AC710" s="7"/>
    </row>
    <row r="711" spans="1:29" x14ac:dyDescent="0.25">
      <c r="A711" s="8"/>
      <c r="B711" s="8"/>
      <c r="C711" s="8"/>
      <c r="D711" s="8"/>
      <c r="E711" s="8"/>
      <c r="F711" s="9"/>
      <c r="G711" s="9"/>
      <c r="H711" s="9" t="s">
        <v>691</v>
      </c>
      <c r="I711" s="9"/>
      <c r="J711" s="9"/>
      <c r="K711" s="9"/>
      <c r="L711" s="9"/>
      <c r="M711" s="10" t="s">
        <v>19</v>
      </c>
      <c r="N711" s="10"/>
      <c r="O711" s="10"/>
      <c r="P711" s="5">
        <v>1</v>
      </c>
      <c r="Q711" s="5"/>
      <c r="R711" s="5">
        <v>2021</v>
      </c>
      <c r="S711" s="5"/>
      <c r="T711" s="5">
        <v>5</v>
      </c>
      <c r="U711" s="5"/>
      <c r="V711" s="6" t="s">
        <v>17</v>
      </c>
      <c r="W711" s="6"/>
      <c r="X711" s="5">
        <v>0</v>
      </c>
      <c r="Y711" s="5"/>
      <c r="Z711" s="5"/>
      <c r="AA711" s="7">
        <v>974.51</v>
      </c>
      <c r="AB711" s="7"/>
      <c r="AC711" s="7"/>
    </row>
    <row r="712" spans="1:29" x14ac:dyDescent="0.25">
      <c r="A712" s="8"/>
      <c r="B712" s="8"/>
      <c r="C712" s="8"/>
      <c r="D712" s="8"/>
      <c r="E712" s="8"/>
      <c r="F712" s="9"/>
      <c r="G712" s="9"/>
      <c r="H712" s="9" t="s">
        <v>691</v>
      </c>
      <c r="I712" s="9"/>
      <c r="J712" s="9"/>
      <c r="K712" s="9"/>
      <c r="L712" s="9"/>
      <c r="M712" s="10" t="s">
        <v>23</v>
      </c>
      <c r="N712" s="10"/>
      <c r="O712" s="10"/>
      <c r="P712" s="5">
        <v>1</v>
      </c>
      <c r="Q712" s="5"/>
      <c r="R712" s="5">
        <v>2021</v>
      </c>
      <c r="S712" s="5"/>
      <c r="T712" s="5">
        <v>5</v>
      </c>
      <c r="U712" s="5"/>
      <c r="V712" s="6" t="s">
        <v>22</v>
      </c>
      <c r="W712" s="6"/>
      <c r="X712" s="5">
        <v>0</v>
      </c>
      <c r="Y712" s="5"/>
      <c r="Z712" s="5"/>
      <c r="AA712" s="7">
        <v>0</v>
      </c>
      <c r="AB712" s="7"/>
      <c r="AC712" s="7"/>
    </row>
    <row r="713" spans="1:29" x14ac:dyDescent="0.25">
      <c r="A713" s="8"/>
      <c r="B713" s="8"/>
      <c r="C713" s="8"/>
      <c r="D713" s="8"/>
      <c r="E713" s="8"/>
      <c r="F713" s="9"/>
      <c r="G713" s="9"/>
      <c r="H713" s="9" t="s">
        <v>691</v>
      </c>
      <c r="I713" s="9"/>
      <c r="J713" s="9"/>
      <c r="K713" s="9"/>
      <c r="L713" s="9"/>
      <c r="M713" s="10" t="s">
        <v>24</v>
      </c>
      <c r="N713" s="10"/>
      <c r="O713" s="10"/>
      <c r="P713" s="5">
        <v>1</v>
      </c>
      <c r="Q713" s="5"/>
      <c r="R713" s="5">
        <v>2021</v>
      </c>
      <c r="S713" s="5"/>
      <c r="T713" s="5">
        <v>5</v>
      </c>
      <c r="U713" s="5"/>
      <c r="V713" s="6" t="s">
        <v>22</v>
      </c>
      <c r="W713" s="6"/>
      <c r="X713" s="5">
        <v>0</v>
      </c>
      <c r="Y713" s="5"/>
      <c r="Z713" s="5"/>
      <c r="AA713" s="7">
        <v>-533.42999999999995</v>
      </c>
      <c r="AB713" s="7"/>
      <c r="AC713" s="7"/>
    </row>
    <row r="714" spans="1:29" x14ac:dyDescent="0.25">
      <c r="A714" s="8"/>
      <c r="B714" s="8"/>
      <c r="C714" s="8"/>
      <c r="D714" s="8"/>
      <c r="E714" s="8"/>
      <c r="F714" s="9"/>
      <c r="G714" s="9"/>
      <c r="H714" s="9" t="s">
        <v>691</v>
      </c>
      <c r="I714" s="9"/>
      <c r="J714" s="9"/>
      <c r="K714" s="9"/>
      <c r="L714" s="9"/>
      <c r="M714" s="10" t="s">
        <v>25</v>
      </c>
      <c r="N714" s="10"/>
      <c r="O714" s="10"/>
      <c r="P714" s="5">
        <v>1</v>
      </c>
      <c r="Q714" s="5"/>
      <c r="R714" s="5">
        <v>2021</v>
      </c>
      <c r="S714" s="5"/>
      <c r="T714" s="5">
        <v>5</v>
      </c>
      <c r="U714" s="5"/>
      <c r="V714" s="6" t="s">
        <v>22</v>
      </c>
      <c r="W714" s="6"/>
      <c r="X714" s="5">
        <v>0</v>
      </c>
      <c r="Y714" s="5"/>
      <c r="Z714" s="5"/>
      <c r="AA714" s="7">
        <v>-340.17</v>
      </c>
      <c r="AB714" s="7"/>
      <c r="AC714" s="7"/>
    </row>
    <row r="715" spans="1:29" x14ac:dyDescent="0.25">
      <c r="A715" s="8"/>
      <c r="B715" s="8"/>
      <c r="C715" s="8"/>
      <c r="D715" s="8"/>
      <c r="E715" s="8"/>
      <c r="F715" s="9"/>
      <c r="G715" s="9"/>
      <c r="H715" s="9" t="s">
        <v>691</v>
      </c>
      <c r="I715" s="9"/>
      <c r="J715" s="9"/>
      <c r="K715" s="9"/>
      <c r="L715" s="9"/>
      <c r="M715" s="10" t="s">
        <v>26</v>
      </c>
      <c r="N715" s="10"/>
      <c r="O715" s="10"/>
      <c r="P715" s="5">
        <v>1</v>
      </c>
      <c r="Q715" s="5"/>
      <c r="R715" s="5">
        <v>2021</v>
      </c>
      <c r="S715" s="5"/>
      <c r="T715" s="5">
        <v>5</v>
      </c>
      <c r="U715" s="5"/>
      <c r="V715" s="6" t="s">
        <v>22</v>
      </c>
      <c r="W715" s="6"/>
      <c r="X715" s="5">
        <v>0</v>
      </c>
      <c r="Y715" s="5"/>
      <c r="Z715" s="5"/>
      <c r="AA715" s="7">
        <v>-24.36</v>
      </c>
      <c r="AB715" s="7"/>
      <c r="AC715" s="7"/>
    </row>
    <row r="716" spans="1:29" x14ac:dyDescent="0.25">
      <c r="A716" s="8"/>
      <c r="B716" s="8"/>
      <c r="C716" s="8"/>
      <c r="D716" s="8"/>
      <c r="E716" s="8"/>
      <c r="F716" s="9"/>
      <c r="G716" s="9"/>
      <c r="H716" s="9" t="s">
        <v>691</v>
      </c>
      <c r="I716" s="9"/>
      <c r="J716" s="10" t="s">
        <v>28</v>
      </c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7">
        <v>3974.6</v>
      </c>
      <c r="AB716" s="7"/>
      <c r="AC716" s="7"/>
    </row>
    <row r="717" spans="1:29" x14ac:dyDescent="0.25">
      <c r="A717" s="11" t="s">
        <v>206</v>
      </c>
      <c r="B717" s="11"/>
      <c r="C717" s="11"/>
      <c r="D717" s="11"/>
      <c r="E717" s="11"/>
      <c r="F717" s="12" t="s">
        <v>207</v>
      </c>
      <c r="G717" s="12"/>
      <c r="H717" s="12" t="s">
        <v>770</v>
      </c>
      <c r="I717" s="12"/>
      <c r="J717" s="12" t="s">
        <v>15</v>
      </c>
      <c r="K717" s="12"/>
      <c r="L717" s="12"/>
      <c r="M717" s="10" t="s">
        <v>16</v>
      </c>
      <c r="N717" s="10"/>
      <c r="O717" s="10"/>
      <c r="P717" s="5">
        <v>1</v>
      </c>
      <c r="Q717" s="5"/>
      <c r="R717" s="5">
        <v>2021</v>
      </c>
      <c r="S717" s="5"/>
      <c r="T717" s="5">
        <v>5</v>
      </c>
      <c r="U717" s="5"/>
      <c r="V717" s="6" t="s">
        <v>17</v>
      </c>
      <c r="W717" s="6"/>
      <c r="X717" s="5">
        <v>0</v>
      </c>
      <c r="Y717" s="5"/>
      <c r="Z717" s="5"/>
      <c r="AA717" s="7">
        <v>320</v>
      </c>
      <c r="AB717" s="7"/>
      <c r="AC717" s="7"/>
    </row>
    <row r="718" spans="1:29" x14ac:dyDescent="0.25">
      <c r="A718" s="8"/>
      <c r="B718" s="8"/>
      <c r="C718" s="8"/>
      <c r="D718" s="8"/>
      <c r="E718" s="8"/>
      <c r="F718" s="9"/>
      <c r="G718" s="9"/>
      <c r="H718" s="9" t="s">
        <v>691</v>
      </c>
      <c r="I718" s="9"/>
      <c r="J718" s="9"/>
      <c r="K718" s="9"/>
      <c r="L718" s="9"/>
      <c r="M718" s="10" t="s">
        <v>18</v>
      </c>
      <c r="N718" s="10"/>
      <c r="O718" s="10"/>
      <c r="P718" s="5">
        <v>1</v>
      </c>
      <c r="Q718" s="5"/>
      <c r="R718" s="5">
        <v>2021</v>
      </c>
      <c r="S718" s="5"/>
      <c r="T718" s="5">
        <v>5</v>
      </c>
      <c r="U718" s="5"/>
      <c r="V718" s="6" t="s">
        <v>17</v>
      </c>
      <c r="W718" s="6"/>
      <c r="X718" s="5">
        <v>0</v>
      </c>
      <c r="Y718" s="5"/>
      <c r="Z718" s="5"/>
      <c r="AA718" s="7">
        <v>5847.08</v>
      </c>
      <c r="AB718" s="7"/>
      <c r="AC718" s="7"/>
    </row>
    <row r="719" spans="1:29" x14ac:dyDescent="0.25">
      <c r="A719" s="8"/>
      <c r="B719" s="8"/>
      <c r="C719" s="8"/>
      <c r="D719" s="8"/>
      <c r="E719" s="8"/>
      <c r="F719" s="9"/>
      <c r="G719" s="9"/>
      <c r="H719" s="9" t="s">
        <v>691</v>
      </c>
      <c r="I719" s="9"/>
      <c r="J719" s="9"/>
      <c r="K719" s="9"/>
      <c r="L719" s="9"/>
      <c r="M719" s="10" t="s">
        <v>19</v>
      </c>
      <c r="N719" s="10"/>
      <c r="O719" s="10"/>
      <c r="P719" s="5">
        <v>1</v>
      </c>
      <c r="Q719" s="5"/>
      <c r="R719" s="5">
        <v>2021</v>
      </c>
      <c r="S719" s="5"/>
      <c r="T719" s="5">
        <v>5</v>
      </c>
      <c r="U719" s="5"/>
      <c r="V719" s="6" t="s">
        <v>17</v>
      </c>
      <c r="W719" s="6"/>
      <c r="X719" s="5">
        <v>0</v>
      </c>
      <c r="Y719" s="5"/>
      <c r="Z719" s="5"/>
      <c r="AA719" s="7">
        <v>1461.77</v>
      </c>
      <c r="AB719" s="7"/>
      <c r="AC719" s="7"/>
    </row>
    <row r="720" spans="1:29" x14ac:dyDescent="0.25">
      <c r="A720" s="8"/>
      <c r="B720" s="8"/>
      <c r="C720" s="8"/>
      <c r="D720" s="8"/>
      <c r="E720" s="8"/>
      <c r="F720" s="9"/>
      <c r="G720" s="9"/>
      <c r="H720" s="9" t="s">
        <v>691</v>
      </c>
      <c r="I720" s="9"/>
      <c r="J720" s="9"/>
      <c r="K720" s="9"/>
      <c r="L720" s="9"/>
      <c r="M720" s="10" t="s">
        <v>23</v>
      </c>
      <c r="N720" s="10"/>
      <c r="O720" s="10"/>
      <c r="P720" s="5">
        <v>1</v>
      </c>
      <c r="Q720" s="5"/>
      <c r="R720" s="5">
        <v>2021</v>
      </c>
      <c r="S720" s="5"/>
      <c r="T720" s="5">
        <v>5</v>
      </c>
      <c r="U720" s="5"/>
      <c r="V720" s="6" t="s">
        <v>22</v>
      </c>
      <c r="W720" s="6"/>
      <c r="X720" s="5">
        <v>0</v>
      </c>
      <c r="Y720" s="5"/>
      <c r="Z720" s="5"/>
      <c r="AA720" s="7">
        <v>0</v>
      </c>
      <c r="AB720" s="7"/>
      <c r="AC720" s="7"/>
    </row>
    <row r="721" spans="1:29" x14ac:dyDescent="0.25">
      <c r="A721" s="8"/>
      <c r="B721" s="8"/>
      <c r="C721" s="8"/>
      <c r="D721" s="8"/>
      <c r="E721" s="8"/>
      <c r="F721" s="9"/>
      <c r="G721" s="9"/>
      <c r="H721" s="9" t="s">
        <v>691</v>
      </c>
      <c r="I721" s="9"/>
      <c r="J721" s="9"/>
      <c r="K721" s="9"/>
      <c r="L721" s="9"/>
      <c r="M721" s="10" t="s">
        <v>24</v>
      </c>
      <c r="N721" s="10"/>
      <c r="O721" s="10"/>
      <c r="P721" s="5">
        <v>1</v>
      </c>
      <c r="Q721" s="5"/>
      <c r="R721" s="5">
        <v>2021</v>
      </c>
      <c r="S721" s="5"/>
      <c r="T721" s="5">
        <v>5</v>
      </c>
      <c r="U721" s="5"/>
      <c r="V721" s="6" t="s">
        <v>22</v>
      </c>
      <c r="W721" s="6"/>
      <c r="X721" s="5">
        <v>0</v>
      </c>
      <c r="Y721" s="5"/>
      <c r="Z721" s="5"/>
      <c r="AA721" s="7">
        <v>-751.97</v>
      </c>
      <c r="AB721" s="7"/>
      <c r="AC721" s="7"/>
    </row>
    <row r="722" spans="1:29" x14ac:dyDescent="0.25">
      <c r="A722" s="8"/>
      <c r="B722" s="8"/>
      <c r="C722" s="8"/>
      <c r="D722" s="8"/>
      <c r="E722" s="8"/>
      <c r="F722" s="9"/>
      <c r="G722" s="9"/>
      <c r="H722" s="9" t="s">
        <v>691</v>
      </c>
      <c r="I722" s="9"/>
      <c r="J722" s="9"/>
      <c r="K722" s="9"/>
      <c r="L722" s="9"/>
      <c r="M722" s="10" t="s">
        <v>25</v>
      </c>
      <c r="N722" s="10"/>
      <c r="O722" s="10"/>
      <c r="P722" s="5">
        <v>1</v>
      </c>
      <c r="Q722" s="5"/>
      <c r="R722" s="5">
        <v>2021</v>
      </c>
      <c r="S722" s="5"/>
      <c r="T722" s="5">
        <v>5</v>
      </c>
      <c r="U722" s="5"/>
      <c r="V722" s="6" t="s">
        <v>22</v>
      </c>
      <c r="W722" s="6"/>
      <c r="X722" s="5">
        <v>0</v>
      </c>
      <c r="Y722" s="5"/>
      <c r="Z722" s="5"/>
      <c r="AA722" s="7">
        <v>-881.64</v>
      </c>
      <c r="AB722" s="7"/>
      <c r="AC722" s="7"/>
    </row>
    <row r="723" spans="1:29" x14ac:dyDescent="0.25">
      <c r="A723" s="8"/>
      <c r="B723" s="8"/>
      <c r="C723" s="8"/>
      <c r="D723" s="8"/>
      <c r="E723" s="8"/>
      <c r="F723" s="9"/>
      <c r="G723" s="9"/>
      <c r="H723" s="9" t="s">
        <v>691</v>
      </c>
      <c r="I723" s="9"/>
      <c r="J723" s="9"/>
      <c r="K723" s="9"/>
      <c r="L723" s="9"/>
      <c r="M723" s="10" t="s">
        <v>26</v>
      </c>
      <c r="N723" s="10"/>
      <c r="O723" s="10"/>
      <c r="P723" s="5">
        <v>1</v>
      </c>
      <c r="Q723" s="5"/>
      <c r="R723" s="5">
        <v>2021</v>
      </c>
      <c r="S723" s="5"/>
      <c r="T723" s="5">
        <v>5</v>
      </c>
      <c r="U723" s="5"/>
      <c r="V723" s="6" t="s">
        <v>22</v>
      </c>
      <c r="W723" s="6"/>
      <c r="X723" s="5">
        <v>0</v>
      </c>
      <c r="Y723" s="5"/>
      <c r="Z723" s="5"/>
      <c r="AA723" s="7">
        <v>-36.54</v>
      </c>
      <c r="AB723" s="7"/>
      <c r="AC723" s="7"/>
    </row>
    <row r="724" spans="1:29" x14ac:dyDescent="0.25">
      <c r="A724" s="8"/>
      <c r="B724" s="8"/>
      <c r="C724" s="8"/>
      <c r="D724" s="8"/>
      <c r="E724" s="8"/>
      <c r="F724" s="9"/>
      <c r="G724" s="9"/>
      <c r="H724" s="9" t="s">
        <v>691</v>
      </c>
      <c r="I724" s="9"/>
      <c r="J724" s="10" t="s">
        <v>28</v>
      </c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7">
        <v>5958.7</v>
      </c>
      <c r="AB724" s="7"/>
      <c r="AC724" s="7"/>
    </row>
    <row r="725" spans="1:29" x14ac:dyDescent="0.25">
      <c r="A725" s="11" t="s">
        <v>208</v>
      </c>
      <c r="B725" s="11"/>
      <c r="C725" s="11"/>
      <c r="D725" s="11"/>
      <c r="E725" s="11"/>
      <c r="F725" s="12" t="s">
        <v>209</v>
      </c>
      <c r="G725" s="12"/>
      <c r="H725" s="12" t="s">
        <v>771</v>
      </c>
      <c r="I725" s="12"/>
      <c r="J725" s="12" t="s">
        <v>15</v>
      </c>
      <c r="K725" s="12"/>
      <c r="L725" s="12"/>
      <c r="M725" s="10" t="s">
        <v>18</v>
      </c>
      <c r="N725" s="10"/>
      <c r="O725" s="10"/>
      <c r="P725" s="5">
        <v>1</v>
      </c>
      <c r="Q725" s="5"/>
      <c r="R725" s="5">
        <v>2021</v>
      </c>
      <c r="S725" s="5"/>
      <c r="T725" s="5">
        <v>5</v>
      </c>
      <c r="U725" s="5"/>
      <c r="V725" s="6" t="s">
        <v>17</v>
      </c>
      <c r="W725" s="6"/>
      <c r="X725" s="5">
        <v>0</v>
      </c>
      <c r="Y725" s="5"/>
      <c r="Z725" s="5"/>
      <c r="AA725" s="7">
        <v>5847.08</v>
      </c>
      <c r="AB725" s="7"/>
      <c r="AC725" s="7"/>
    </row>
    <row r="726" spans="1:29" x14ac:dyDescent="0.25">
      <c r="A726" s="8"/>
      <c r="B726" s="8"/>
      <c r="C726" s="8"/>
      <c r="D726" s="8"/>
      <c r="E726" s="8"/>
      <c r="F726" s="9"/>
      <c r="G726" s="9"/>
      <c r="H726" s="9" t="s">
        <v>691</v>
      </c>
      <c r="I726" s="9"/>
      <c r="J726" s="9"/>
      <c r="K726" s="9"/>
      <c r="L726" s="9"/>
      <c r="M726" s="10" t="s">
        <v>19</v>
      </c>
      <c r="N726" s="10"/>
      <c r="O726" s="10"/>
      <c r="P726" s="5">
        <v>1</v>
      </c>
      <c r="Q726" s="5"/>
      <c r="R726" s="5">
        <v>2021</v>
      </c>
      <c r="S726" s="5"/>
      <c r="T726" s="5">
        <v>5</v>
      </c>
      <c r="U726" s="5"/>
      <c r="V726" s="6" t="s">
        <v>17</v>
      </c>
      <c r="W726" s="6"/>
      <c r="X726" s="5">
        <v>0</v>
      </c>
      <c r="Y726" s="5"/>
      <c r="Z726" s="5"/>
      <c r="AA726" s="7">
        <v>1461.77</v>
      </c>
      <c r="AB726" s="7"/>
      <c r="AC726" s="7"/>
    </row>
    <row r="727" spans="1:29" x14ac:dyDescent="0.25">
      <c r="A727" s="8"/>
      <c r="B727" s="8"/>
      <c r="C727" s="8"/>
      <c r="D727" s="8"/>
      <c r="E727" s="8"/>
      <c r="F727" s="9"/>
      <c r="G727" s="9"/>
      <c r="H727" s="9" t="s">
        <v>691</v>
      </c>
      <c r="I727" s="9"/>
      <c r="J727" s="9"/>
      <c r="K727" s="9"/>
      <c r="L727" s="9"/>
      <c r="M727" s="10" t="s">
        <v>21</v>
      </c>
      <c r="N727" s="10"/>
      <c r="O727" s="10"/>
      <c r="P727" s="5">
        <v>1</v>
      </c>
      <c r="Q727" s="5"/>
      <c r="R727" s="5">
        <v>2021</v>
      </c>
      <c r="S727" s="5"/>
      <c r="T727" s="5">
        <v>5</v>
      </c>
      <c r="U727" s="5"/>
      <c r="V727" s="6" t="s">
        <v>22</v>
      </c>
      <c r="W727" s="6"/>
      <c r="X727" s="5">
        <v>0</v>
      </c>
      <c r="Y727" s="5"/>
      <c r="Z727" s="5"/>
      <c r="AA727" s="7">
        <v>-812.24</v>
      </c>
      <c r="AB727" s="7"/>
      <c r="AC727" s="7"/>
    </row>
    <row r="728" spans="1:29" x14ac:dyDescent="0.25">
      <c r="A728" s="8"/>
      <c r="B728" s="8"/>
      <c r="C728" s="8"/>
      <c r="D728" s="8"/>
      <c r="E728" s="8"/>
      <c r="F728" s="9"/>
      <c r="G728" s="9"/>
      <c r="H728" s="9" t="s">
        <v>691</v>
      </c>
      <c r="I728" s="9"/>
      <c r="J728" s="9"/>
      <c r="K728" s="9"/>
      <c r="L728" s="9"/>
      <c r="M728" s="10" t="s">
        <v>23</v>
      </c>
      <c r="N728" s="10"/>
      <c r="O728" s="10"/>
      <c r="P728" s="5">
        <v>1</v>
      </c>
      <c r="Q728" s="5"/>
      <c r="R728" s="5">
        <v>2021</v>
      </c>
      <c r="S728" s="5"/>
      <c r="T728" s="5">
        <v>5</v>
      </c>
      <c r="U728" s="5"/>
      <c r="V728" s="6" t="s">
        <v>22</v>
      </c>
      <c r="W728" s="6"/>
      <c r="X728" s="5">
        <v>0</v>
      </c>
      <c r="Y728" s="5"/>
      <c r="Z728" s="5"/>
      <c r="AA728" s="7">
        <v>0</v>
      </c>
      <c r="AB728" s="7"/>
      <c r="AC728" s="7"/>
    </row>
    <row r="729" spans="1:29" x14ac:dyDescent="0.25">
      <c r="A729" s="8"/>
      <c r="B729" s="8"/>
      <c r="C729" s="8"/>
      <c r="D729" s="8"/>
      <c r="E729" s="8"/>
      <c r="F729" s="9"/>
      <c r="G729" s="9"/>
      <c r="H729" s="9" t="s">
        <v>691</v>
      </c>
      <c r="I729" s="9"/>
      <c r="J729" s="9"/>
      <c r="K729" s="9"/>
      <c r="L729" s="9"/>
      <c r="M729" s="10" t="s">
        <v>24</v>
      </c>
      <c r="N729" s="10"/>
      <c r="O729" s="10"/>
      <c r="P729" s="5">
        <v>1</v>
      </c>
      <c r="Q729" s="5"/>
      <c r="R729" s="5">
        <v>2021</v>
      </c>
      <c r="S729" s="5"/>
      <c r="T729" s="5">
        <v>5</v>
      </c>
      <c r="U729" s="5"/>
      <c r="V729" s="6" t="s">
        <v>22</v>
      </c>
      <c r="W729" s="6"/>
      <c r="X729" s="5">
        <v>0</v>
      </c>
      <c r="Y729" s="5"/>
      <c r="Z729" s="5"/>
      <c r="AA729" s="7">
        <v>-751.97</v>
      </c>
      <c r="AB729" s="7"/>
      <c r="AC729" s="7"/>
    </row>
    <row r="730" spans="1:29" x14ac:dyDescent="0.25">
      <c r="A730" s="8"/>
      <c r="B730" s="8"/>
      <c r="C730" s="8"/>
      <c r="D730" s="8"/>
      <c r="E730" s="8"/>
      <c r="F730" s="9"/>
      <c r="G730" s="9"/>
      <c r="H730" s="9" t="s">
        <v>691</v>
      </c>
      <c r="I730" s="9"/>
      <c r="J730" s="9"/>
      <c r="K730" s="9"/>
      <c r="L730" s="9"/>
      <c r="M730" s="10" t="s">
        <v>25</v>
      </c>
      <c r="N730" s="10"/>
      <c r="O730" s="10"/>
      <c r="P730" s="5">
        <v>1</v>
      </c>
      <c r="Q730" s="5"/>
      <c r="R730" s="5">
        <v>2021</v>
      </c>
      <c r="S730" s="5"/>
      <c r="T730" s="5">
        <v>5</v>
      </c>
      <c r="U730" s="5"/>
      <c r="V730" s="6" t="s">
        <v>22</v>
      </c>
      <c r="W730" s="6"/>
      <c r="X730" s="5">
        <v>0</v>
      </c>
      <c r="Y730" s="5"/>
      <c r="Z730" s="5"/>
      <c r="AA730" s="7">
        <v>-933.78</v>
      </c>
      <c r="AB730" s="7"/>
      <c r="AC730" s="7"/>
    </row>
    <row r="731" spans="1:29" x14ac:dyDescent="0.25">
      <c r="A731" s="8"/>
      <c r="B731" s="8"/>
      <c r="C731" s="8"/>
      <c r="D731" s="8"/>
      <c r="E731" s="8"/>
      <c r="F731" s="9"/>
      <c r="G731" s="9"/>
      <c r="H731" s="9" t="s">
        <v>691</v>
      </c>
      <c r="I731" s="9"/>
      <c r="J731" s="9"/>
      <c r="K731" s="9"/>
      <c r="L731" s="9"/>
      <c r="M731" s="10" t="s">
        <v>26</v>
      </c>
      <c r="N731" s="10"/>
      <c r="O731" s="10"/>
      <c r="P731" s="5">
        <v>1</v>
      </c>
      <c r="Q731" s="5"/>
      <c r="R731" s="5">
        <v>2021</v>
      </c>
      <c r="S731" s="5"/>
      <c r="T731" s="5">
        <v>5</v>
      </c>
      <c r="U731" s="5"/>
      <c r="V731" s="6" t="s">
        <v>22</v>
      </c>
      <c r="W731" s="6"/>
      <c r="X731" s="5">
        <v>0</v>
      </c>
      <c r="Y731" s="5"/>
      <c r="Z731" s="5"/>
      <c r="AA731" s="7">
        <v>-36.54</v>
      </c>
      <c r="AB731" s="7"/>
      <c r="AC731" s="7"/>
    </row>
    <row r="732" spans="1:29" x14ac:dyDescent="0.25">
      <c r="A732" s="8"/>
      <c r="B732" s="8"/>
      <c r="C732" s="8"/>
      <c r="D732" s="8"/>
      <c r="E732" s="8"/>
      <c r="F732" s="9"/>
      <c r="G732" s="9"/>
      <c r="H732" s="9" t="s">
        <v>691</v>
      </c>
      <c r="I732" s="9"/>
      <c r="J732" s="9"/>
      <c r="K732" s="9"/>
      <c r="L732" s="9"/>
      <c r="M732" s="10" t="s">
        <v>27</v>
      </c>
      <c r="N732" s="10"/>
      <c r="O732" s="10"/>
      <c r="P732" s="5">
        <v>1</v>
      </c>
      <c r="Q732" s="5"/>
      <c r="R732" s="5">
        <v>2021</v>
      </c>
      <c r="S732" s="5"/>
      <c r="T732" s="5">
        <v>5</v>
      </c>
      <c r="U732" s="5"/>
      <c r="V732" s="6" t="s">
        <v>22</v>
      </c>
      <c r="W732" s="6"/>
      <c r="X732" s="5">
        <v>0</v>
      </c>
      <c r="Y732" s="5"/>
      <c r="Z732" s="5"/>
      <c r="AA732" s="7">
        <v>-73.09</v>
      </c>
      <c r="AB732" s="7"/>
      <c r="AC732" s="7"/>
    </row>
    <row r="733" spans="1:29" x14ac:dyDescent="0.25">
      <c r="A733" s="8"/>
      <c r="B733" s="8"/>
      <c r="C733" s="8"/>
      <c r="D733" s="8"/>
      <c r="E733" s="8"/>
      <c r="F733" s="9"/>
      <c r="G733" s="9"/>
      <c r="H733" s="9" t="s">
        <v>691</v>
      </c>
      <c r="I733" s="9"/>
      <c r="J733" s="10" t="s">
        <v>28</v>
      </c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7">
        <v>4701.2299999999996</v>
      </c>
      <c r="AB733" s="7"/>
      <c r="AC733" s="7"/>
    </row>
    <row r="734" spans="1:29" x14ac:dyDescent="0.25">
      <c r="A734" s="11" t="s">
        <v>210</v>
      </c>
      <c r="B734" s="11"/>
      <c r="C734" s="11"/>
      <c r="D734" s="11"/>
      <c r="E734" s="11"/>
      <c r="F734" s="12" t="s">
        <v>211</v>
      </c>
      <c r="G734" s="12"/>
      <c r="H734" s="12" t="s">
        <v>772</v>
      </c>
      <c r="I734" s="12"/>
      <c r="J734" s="12" t="s">
        <v>15</v>
      </c>
      <c r="K734" s="12"/>
      <c r="L734" s="12"/>
      <c r="M734" s="10" t="s">
        <v>18</v>
      </c>
      <c r="N734" s="10"/>
      <c r="O734" s="10"/>
      <c r="P734" s="5">
        <v>1</v>
      </c>
      <c r="Q734" s="5"/>
      <c r="R734" s="5">
        <v>2021</v>
      </c>
      <c r="S734" s="5"/>
      <c r="T734" s="5">
        <v>5</v>
      </c>
      <c r="U734" s="5"/>
      <c r="V734" s="6" t="s">
        <v>17</v>
      </c>
      <c r="W734" s="6"/>
      <c r="X734" s="5">
        <v>0</v>
      </c>
      <c r="Y734" s="5"/>
      <c r="Z734" s="5"/>
      <c r="AA734" s="7">
        <v>863.78</v>
      </c>
      <c r="AB734" s="7"/>
      <c r="AC734" s="7"/>
    </row>
    <row r="735" spans="1:29" x14ac:dyDescent="0.25">
      <c r="A735" s="8"/>
      <c r="B735" s="8"/>
      <c r="C735" s="8"/>
      <c r="D735" s="8"/>
      <c r="E735" s="8"/>
      <c r="F735" s="9"/>
      <c r="G735" s="9"/>
      <c r="H735" s="9" t="s">
        <v>691</v>
      </c>
      <c r="I735" s="9"/>
      <c r="J735" s="9"/>
      <c r="K735" s="9"/>
      <c r="L735" s="9"/>
      <c r="M735" s="10" t="s">
        <v>19</v>
      </c>
      <c r="N735" s="10"/>
      <c r="O735" s="10"/>
      <c r="P735" s="5">
        <v>1</v>
      </c>
      <c r="Q735" s="5"/>
      <c r="R735" s="5">
        <v>2021</v>
      </c>
      <c r="S735" s="5"/>
      <c r="T735" s="5">
        <v>5</v>
      </c>
      <c r="U735" s="5"/>
      <c r="V735" s="6" t="s">
        <v>17</v>
      </c>
      <c r="W735" s="6"/>
      <c r="X735" s="5">
        <v>0</v>
      </c>
      <c r="Y735" s="5"/>
      <c r="Z735" s="5"/>
      <c r="AA735" s="7">
        <v>215.95</v>
      </c>
      <c r="AB735" s="7"/>
      <c r="AC735" s="7"/>
    </row>
    <row r="736" spans="1:29" x14ac:dyDescent="0.25">
      <c r="A736" s="8"/>
      <c r="B736" s="8"/>
      <c r="C736" s="8"/>
      <c r="D736" s="8"/>
      <c r="E736" s="8"/>
      <c r="F736" s="9"/>
      <c r="G736" s="9"/>
      <c r="H736" s="9" t="s">
        <v>691</v>
      </c>
      <c r="I736" s="9"/>
      <c r="J736" s="9"/>
      <c r="K736" s="9"/>
      <c r="L736" s="9"/>
      <c r="M736" s="10" t="s">
        <v>686</v>
      </c>
      <c r="N736" s="10"/>
      <c r="O736" s="10"/>
      <c r="P736" s="5">
        <v>1</v>
      </c>
      <c r="Q736" s="5"/>
      <c r="R736" s="5">
        <v>2021</v>
      </c>
      <c r="S736" s="5"/>
      <c r="T736" s="5">
        <v>5</v>
      </c>
      <c r="U736" s="5"/>
      <c r="V736" s="6" t="s">
        <v>17</v>
      </c>
      <c r="W736" s="6"/>
      <c r="X736" s="5">
        <v>0</v>
      </c>
      <c r="Y736" s="5"/>
      <c r="Z736" s="5"/>
      <c r="AA736" s="7">
        <v>28.05</v>
      </c>
      <c r="AB736" s="7"/>
      <c r="AC736" s="7"/>
    </row>
    <row r="737" spans="1:29" x14ac:dyDescent="0.25">
      <c r="A737" s="8"/>
      <c r="B737" s="8"/>
      <c r="C737" s="8"/>
      <c r="D737" s="8"/>
      <c r="E737" s="8"/>
      <c r="F737" s="9"/>
      <c r="G737" s="9"/>
      <c r="H737" s="9" t="s">
        <v>691</v>
      </c>
      <c r="I737" s="9"/>
      <c r="J737" s="9"/>
      <c r="K737" s="9"/>
      <c r="L737" s="9"/>
      <c r="M737" s="10" t="s">
        <v>21</v>
      </c>
      <c r="N737" s="10"/>
      <c r="O737" s="10"/>
      <c r="P737" s="5">
        <v>1</v>
      </c>
      <c r="Q737" s="5"/>
      <c r="R737" s="5">
        <v>2021</v>
      </c>
      <c r="S737" s="5"/>
      <c r="T737" s="5">
        <v>5</v>
      </c>
      <c r="U737" s="5"/>
      <c r="V737" s="6" t="s">
        <v>22</v>
      </c>
      <c r="W737" s="6"/>
      <c r="X737" s="5">
        <v>0</v>
      </c>
      <c r="Y737" s="5"/>
      <c r="Z737" s="5"/>
      <c r="AA737" s="7">
        <v>-968.79</v>
      </c>
      <c r="AB737" s="7"/>
      <c r="AC737" s="7"/>
    </row>
    <row r="738" spans="1:29" x14ac:dyDescent="0.25">
      <c r="A738" s="8"/>
      <c r="B738" s="8"/>
      <c r="C738" s="8"/>
      <c r="D738" s="8"/>
      <c r="E738" s="8"/>
      <c r="F738" s="9"/>
      <c r="G738" s="9"/>
      <c r="H738" s="9" t="s">
        <v>691</v>
      </c>
      <c r="I738" s="9"/>
      <c r="J738" s="9"/>
      <c r="K738" s="9"/>
      <c r="L738" s="9"/>
      <c r="M738" s="10" t="s">
        <v>23</v>
      </c>
      <c r="N738" s="10"/>
      <c r="O738" s="10"/>
      <c r="P738" s="5">
        <v>1</v>
      </c>
      <c r="Q738" s="5"/>
      <c r="R738" s="5">
        <v>2021</v>
      </c>
      <c r="S738" s="5"/>
      <c r="T738" s="5">
        <v>5</v>
      </c>
      <c r="U738" s="5"/>
      <c r="V738" s="6" t="s">
        <v>22</v>
      </c>
      <c r="W738" s="6"/>
      <c r="X738" s="5">
        <v>0</v>
      </c>
      <c r="Y738" s="5"/>
      <c r="Z738" s="5"/>
      <c r="AA738" s="7">
        <v>0</v>
      </c>
      <c r="AB738" s="7"/>
      <c r="AC738" s="7"/>
    </row>
    <row r="739" spans="1:29" x14ac:dyDescent="0.25">
      <c r="A739" s="8"/>
      <c r="B739" s="8"/>
      <c r="C739" s="8"/>
      <c r="D739" s="8"/>
      <c r="E739" s="8"/>
      <c r="F739" s="9"/>
      <c r="G739" s="9"/>
      <c r="H739" s="9" t="s">
        <v>691</v>
      </c>
      <c r="I739" s="9"/>
      <c r="J739" s="9"/>
      <c r="K739" s="9"/>
      <c r="L739" s="9"/>
      <c r="M739" s="10" t="s">
        <v>24</v>
      </c>
      <c r="N739" s="10"/>
      <c r="O739" s="10"/>
      <c r="P739" s="5">
        <v>1</v>
      </c>
      <c r="Q739" s="5"/>
      <c r="R739" s="5">
        <v>2021</v>
      </c>
      <c r="S739" s="5"/>
      <c r="T739" s="5">
        <v>5</v>
      </c>
      <c r="U739" s="5"/>
      <c r="V739" s="6" t="s">
        <v>22</v>
      </c>
      <c r="W739" s="6"/>
      <c r="X739" s="5">
        <v>0</v>
      </c>
      <c r="Y739" s="5"/>
      <c r="Z739" s="5"/>
      <c r="AA739" s="7">
        <v>-106.65</v>
      </c>
      <c r="AB739" s="7"/>
      <c r="AC739" s="7"/>
    </row>
    <row r="740" spans="1:29" x14ac:dyDescent="0.25">
      <c r="A740" s="8"/>
      <c r="B740" s="8"/>
      <c r="C740" s="8"/>
      <c r="D740" s="8"/>
      <c r="E740" s="8"/>
      <c r="F740" s="9"/>
      <c r="G740" s="9"/>
      <c r="H740" s="9" t="s">
        <v>691</v>
      </c>
      <c r="I740" s="9"/>
      <c r="J740" s="9"/>
      <c r="K740" s="9"/>
      <c r="L740" s="9"/>
      <c r="M740" s="10" t="s">
        <v>35</v>
      </c>
      <c r="N740" s="10"/>
      <c r="O740" s="10"/>
      <c r="P740" s="5">
        <v>1</v>
      </c>
      <c r="Q740" s="5"/>
      <c r="R740" s="5">
        <v>2021</v>
      </c>
      <c r="S740" s="5"/>
      <c r="T740" s="5">
        <v>5</v>
      </c>
      <c r="U740" s="5"/>
      <c r="V740" s="6" t="s">
        <v>22</v>
      </c>
      <c r="W740" s="6"/>
      <c r="X740" s="5">
        <v>0</v>
      </c>
      <c r="Y740" s="5"/>
      <c r="Z740" s="5"/>
      <c r="AA740" s="7">
        <v>-10.74</v>
      </c>
      <c r="AB740" s="7"/>
      <c r="AC740" s="7"/>
    </row>
    <row r="741" spans="1:29" x14ac:dyDescent="0.25">
      <c r="A741" s="8"/>
      <c r="B741" s="8"/>
      <c r="C741" s="8"/>
      <c r="D741" s="8"/>
      <c r="E741" s="8"/>
      <c r="F741" s="9"/>
      <c r="G741" s="9"/>
      <c r="H741" s="9" t="s">
        <v>691</v>
      </c>
      <c r="I741" s="9"/>
      <c r="J741" s="9"/>
      <c r="K741" s="9"/>
      <c r="L741" s="9"/>
      <c r="M741" s="10" t="s">
        <v>26</v>
      </c>
      <c r="N741" s="10"/>
      <c r="O741" s="10"/>
      <c r="P741" s="5">
        <v>1</v>
      </c>
      <c r="Q741" s="5"/>
      <c r="R741" s="5">
        <v>2021</v>
      </c>
      <c r="S741" s="5"/>
      <c r="T741" s="5">
        <v>5</v>
      </c>
      <c r="U741" s="5"/>
      <c r="V741" s="6" t="s">
        <v>22</v>
      </c>
      <c r="W741" s="6"/>
      <c r="X741" s="5">
        <v>0</v>
      </c>
      <c r="Y741" s="5"/>
      <c r="Z741" s="5"/>
      <c r="AA741" s="7">
        <v>-10.8</v>
      </c>
      <c r="AB741" s="7"/>
      <c r="AC741" s="7"/>
    </row>
    <row r="742" spans="1:29" x14ac:dyDescent="0.25">
      <c r="A742" s="8"/>
      <c r="B742" s="8"/>
      <c r="C742" s="8"/>
      <c r="D742" s="8"/>
      <c r="E742" s="8"/>
      <c r="F742" s="9"/>
      <c r="G742" s="9"/>
      <c r="H742" s="9" t="s">
        <v>691</v>
      </c>
      <c r="I742" s="9"/>
      <c r="J742" s="9"/>
      <c r="K742" s="9"/>
      <c r="L742" s="9"/>
      <c r="M742" s="10" t="s">
        <v>27</v>
      </c>
      <c r="N742" s="10"/>
      <c r="O742" s="10"/>
      <c r="P742" s="5">
        <v>1</v>
      </c>
      <c r="Q742" s="5"/>
      <c r="R742" s="5">
        <v>2021</v>
      </c>
      <c r="S742" s="5"/>
      <c r="T742" s="5">
        <v>5</v>
      </c>
      <c r="U742" s="5"/>
      <c r="V742" s="6" t="s">
        <v>22</v>
      </c>
      <c r="W742" s="6"/>
      <c r="X742" s="5">
        <v>0</v>
      </c>
      <c r="Y742" s="5"/>
      <c r="Z742" s="5"/>
      <c r="AA742" s="7">
        <v>-10.8</v>
      </c>
      <c r="AB742" s="7"/>
      <c r="AC742" s="7"/>
    </row>
    <row r="743" spans="1:29" x14ac:dyDescent="0.25">
      <c r="A743" s="8"/>
      <c r="B743" s="8"/>
      <c r="C743" s="8"/>
      <c r="D743" s="8"/>
      <c r="E743" s="8"/>
      <c r="F743" s="9"/>
      <c r="G743" s="9"/>
      <c r="H743" s="9" t="s">
        <v>691</v>
      </c>
      <c r="I743" s="9"/>
      <c r="J743" s="10" t="s">
        <v>28</v>
      </c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7">
        <v>0</v>
      </c>
      <c r="AB743" s="7"/>
      <c r="AC743" s="7"/>
    </row>
    <row r="744" spans="1:29" x14ac:dyDescent="0.25">
      <c r="A744" s="11" t="s">
        <v>212</v>
      </c>
      <c r="B744" s="11"/>
      <c r="C744" s="11"/>
      <c r="D744" s="11"/>
      <c r="E744" s="11"/>
      <c r="F744" s="12" t="s">
        <v>213</v>
      </c>
      <c r="G744" s="12"/>
      <c r="H744" s="12" t="s">
        <v>773</v>
      </c>
      <c r="I744" s="12"/>
      <c r="J744" s="12" t="s">
        <v>15</v>
      </c>
      <c r="K744" s="12"/>
      <c r="L744" s="12"/>
      <c r="M744" s="10" t="s">
        <v>18</v>
      </c>
      <c r="N744" s="10"/>
      <c r="O744" s="10"/>
      <c r="P744" s="5">
        <v>1</v>
      </c>
      <c r="Q744" s="5"/>
      <c r="R744" s="5">
        <v>2021</v>
      </c>
      <c r="S744" s="5"/>
      <c r="T744" s="5">
        <v>5</v>
      </c>
      <c r="U744" s="5"/>
      <c r="V744" s="6" t="s">
        <v>17</v>
      </c>
      <c r="W744" s="6"/>
      <c r="X744" s="5">
        <v>0</v>
      </c>
      <c r="Y744" s="5"/>
      <c r="Z744" s="5"/>
      <c r="AA744" s="7">
        <v>4518.2</v>
      </c>
      <c r="AB744" s="7"/>
      <c r="AC744" s="7"/>
    </row>
    <row r="745" spans="1:29" x14ac:dyDescent="0.25">
      <c r="A745" s="8"/>
      <c r="B745" s="8"/>
      <c r="C745" s="8"/>
      <c r="D745" s="8"/>
      <c r="E745" s="8"/>
      <c r="F745" s="9"/>
      <c r="G745" s="9"/>
      <c r="H745" s="9" t="s">
        <v>691</v>
      </c>
      <c r="I745" s="9"/>
      <c r="J745" s="9"/>
      <c r="K745" s="9"/>
      <c r="L745" s="9"/>
      <c r="M745" s="10" t="s">
        <v>19</v>
      </c>
      <c r="N745" s="10"/>
      <c r="O745" s="10"/>
      <c r="P745" s="5">
        <v>1</v>
      </c>
      <c r="Q745" s="5"/>
      <c r="R745" s="5">
        <v>2021</v>
      </c>
      <c r="S745" s="5"/>
      <c r="T745" s="5">
        <v>5</v>
      </c>
      <c r="U745" s="5"/>
      <c r="V745" s="6" t="s">
        <v>17</v>
      </c>
      <c r="W745" s="6"/>
      <c r="X745" s="5">
        <v>0</v>
      </c>
      <c r="Y745" s="5"/>
      <c r="Z745" s="5"/>
      <c r="AA745" s="7">
        <v>1129.55</v>
      </c>
      <c r="AB745" s="7"/>
      <c r="AC745" s="7"/>
    </row>
    <row r="746" spans="1:29" x14ac:dyDescent="0.25">
      <c r="A746" s="8"/>
      <c r="B746" s="8"/>
      <c r="C746" s="8"/>
      <c r="D746" s="8"/>
      <c r="E746" s="8"/>
      <c r="F746" s="9"/>
      <c r="G746" s="9"/>
      <c r="H746" s="9" t="s">
        <v>691</v>
      </c>
      <c r="I746" s="9"/>
      <c r="J746" s="9"/>
      <c r="K746" s="9"/>
      <c r="L746" s="9"/>
      <c r="M746" s="10" t="s">
        <v>21</v>
      </c>
      <c r="N746" s="10"/>
      <c r="O746" s="10"/>
      <c r="P746" s="5">
        <v>1</v>
      </c>
      <c r="Q746" s="5"/>
      <c r="R746" s="5">
        <v>2021</v>
      </c>
      <c r="S746" s="5"/>
      <c r="T746" s="5">
        <v>5</v>
      </c>
      <c r="U746" s="5"/>
      <c r="V746" s="6" t="s">
        <v>22</v>
      </c>
      <c r="W746" s="6"/>
      <c r="X746" s="5">
        <v>0</v>
      </c>
      <c r="Y746" s="5"/>
      <c r="Z746" s="5"/>
      <c r="AA746" s="7">
        <v>-322.93</v>
      </c>
      <c r="AB746" s="7"/>
      <c r="AC746" s="7"/>
    </row>
    <row r="747" spans="1:29" x14ac:dyDescent="0.25">
      <c r="A747" s="8"/>
      <c r="B747" s="8"/>
      <c r="C747" s="8"/>
      <c r="D747" s="8"/>
      <c r="E747" s="8"/>
      <c r="F747" s="9"/>
      <c r="G747" s="9"/>
      <c r="H747" s="9" t="s">
        <v>691</v>
      </c>
      <c r="I747" s="9"/>
      <c r="J747" s="9"/>
      <c r="K747" s="9"/>
      <c r="L747" s="9"/>
      <c r="M747" s="10" t="s">
        <v>23</v>
      </c>
      <c r="N747" s="10"/>
      <c r="O747" s="10"/>
      <c r="P747" s="5">
        <v>1</v>
      </c>
      <c r="Q747" s="5"/>
      <c r="R747" s="5">
        <v>2021</v>
      </c>
      <c r="S747" s="5"/>
      <c r="T747" s="5">
        <v>5</v>
      </c>
      <c r="U747" s="5"/>
      <c r="V747" s="6" t="s">
        <v>22</v>
      </c>
      <c r="W747" s="6"/>
      <c r="X747" s="5">
        <v>0</v>
      </c>
      <c r="Y747" s="5"/>
      <c r="Z747" s="5"/>
      <c r="AA747" s="7">
        <v>0</v>
      </c>
      <c r="AB747" s="7"/>
      <c r="AC747" s="7"/>
    </row>
    <row r="748" spans="1:29" x14ac:dyDescent="0.25">
      <c r="A748" s="8"/>
      <c r="B748" s="8"/>
      <c r="C748" s="8"/>
      <c r="D748" s="8"/>
      <c r="E748" s="8"/>
      <c r="F748" s="9"/>
      <c r="G748" s="9"/>
      <c r="H748" s="9" t="s">
        <v>691</v>
      </c>
      <c r="I748" s="9"/>
      <c r="J748" s="9"/>
      <c r="K748" s="9"/>
      <c r="L748" s="9"/>
      <c r="M748" s="10" t="s">
        <v>24</v>
      </c>
      <c r="N748" s="10"/>
      <c r="O748" s="10"/>
      <c r="P748" s="5">
        <v>1</v>
      </c>
      <c r="Q748" s="5"/>
      <c r="R748" s="5">
        <v>2021</v>
      </c>
      <c r="S748" s="5"/>
      <c r="T748" s="5">
        <v>5</v>
      </c>
      <c r="U748" s="5"/>
      <c r="V748" s="6" t="s">
        <v>22</v>
      </c>
      <c r="W748" s="6"/>
      <c r="X748" s="5">
        <v>0</v>
      </c>
      <c r="Y748" s="5"/>
      <c r="Z748" s="5"/>
      <c r="AA748" s="7">
        <v>-641.96</v>
      </c>
      <c r="AB748" s="7"/>
      <c r="AC748" s="7"/>
    </row>
    <row r="749" spans="1:29" x14ac:dyDescent="0.25">
      <c r="A749" s="8"/>
      <c r="B749" s="8"/>
      <c r="C749" s="8"/>
      <c r="D749" s="8"/>
      <c r="E749" s="8"/>
      <c r="F749" s="9"/>
      <c r="G749" s="9"/>
      <c r="H749" s="9" t="s">
        <v>691</v>
      </c>
      <c r="I749" s="9"/>
      <c r="J749" s="9"/>
      <c r="K749" s="9"/>
      <c r="L749" s="9"/>
      <c r="M749" s="10" t="s">
        <v>25</v>
      </c>
      <c r="N749" s="10"/>
      <c r="O749" s="10"/>
      <c r="P749" s="5">
        <v>1</v>
      </c>
      <c r="Q749" s="5"/>
      <c r="R749" s="5">
        <v>2021</v>
      </c>
      <c r="S749" s="5"/>
      <c r="T749" s="5">
        <v>5</v>
      </c>
      <c r="U749" s="5"/>
      <c r="V749" s="6" t="s">
        <v>22</v>
      </c>
      <c r="W749" s="6"/>
      <c r="X749" s="5">
        <v>0</v>
      </c>
      <c r="Y749" s="5"/>
      <c r="Z749" s="5"/>
      <c r="AA749" s="7">
        <v>-507.23</v>
      </c>
      <c r="AB749" s="7"/>
      <c r="AC749" s="7"/>
    </row>
    <row r="750" spans="1:29" x14ac:dyDescent="0.25">
      <c r="A750" s="8"/>
      <c r="B750" s="8"/>
      <c r="C750" s="8"/>
      <c r="D750" s="8"/>
      <c r="E750" s="8"/>
      <c r="F750" s="9"/>
      <c r="G750" s="9"/>
      <c r="H750" s="9" t="s">
        <v>691</v>
      </c>
      <c r="I750" s="9"/>
      <c r="J750" s="9"/>
      <c r="K750" s="9"/>
      <c r="L750" s="9"/>
      <c r="M750" s="10" t="s">
        <v>35</v>
      </c>
      <c r="N750" s="10"/>
      <c r="O750" s="10"/>
      <c r="P750" s="5">
        <v>1</v>
      </c>
      <c r="Q750" s="5"/>
      <c r="R750" s="5">
        <v>2021</v>
      </c>
      <c r="S750" s="5"/>
      <c r="T750" s="5">
        <v>5</v>
      </c>
      <c r="U750" s="5"/>
      <c r="V750" s="6" t="s">
        <v>22</v>
      </c>
      <c r="W750" s="6"/>
      <c r="X750" s="5">
        <v>0</v>
      </c>
      <c r="Y750" s="5"/>
      <c r="Z750" s="5"/>
      <c r="AA750" s="7">
        <v>-10.74</v>
      </c>
      <c r="AB750" s="7"/>
      <c r="AC750" s="7"/>
    </row>
    <row r="751" spans="1:29" x14ac:dyDescent="0.25">
      <c r="A751" s="8"/>
      <c r="B751" s="8"/>
      <c r="C751" s="8"/>
      <c r="D751" s="8"/>
      <c r="E751" s="8"/>
      <c r="F751" s="9"/>
      <c r="G751" s="9"/>
      <c r="H751" s="9" t="s">
        <v>691</v>
      </c>
      <c r="I751" s="9"/>
      <c r="J751" s="9"/>
      <c r="K751" s="9"/>
      <c r="L751" s="9"/>
      <c r="M751" s="10" t="s">
        <v>26</v>
      </c>
      <c r="N751" s="10"/>
      <c r="O751" s="10"/>
      <c r="P751" s="5">
        <v>1</v>
      </c>
      <c r="Q751" s="5"/>
      <c r="R751" s="5">
        <v>2021</v>
      </c>
      <c r="S751" s="5"/>
      <c r="T751" s="5">
        <v>5</v>
      </c>
      <c r="U751" s="5"/>
      <c r="V751" s="6" t="s">
        <v>22</v>
      </c>
      <c r="W751" s="6"/>
      <c r="X751" s="5">
        <v>0</v>
      </c>
      <c r="Y751" s="5"/>
      <c r="Z751" s="5"/>
      <c r="AA751" s="7">
        <v>-28.24</v>
      </c>
      <c r="AB751" s="7"/>
      <c r="AC751" s="7"/>
    </row>
    <row r="752" spans="1:29" x14ac:dyDescent="0.25">
      <c r="A752" s="8"/>
      <c r="B752" s="8"/>
      <c r="C752" s="8"/>
      <c r="D752" s="8"/>
      <c r="E752" s="8"/>
      <c r="F752" s="9"/>
      <c r="G752" s="9"/>
      <c r="H752" s="9" t="s">
        <v>691</v>
      </c>
      <c r="I752" s="9"/>
      <c r="J752" s="9"/>
      <c r="K752" s="9"/>
      <c r="L752" s="9"/>
      <c r="M752" s="10" t="s">
        <v>27</v>
      </c>
      <c r="N752" s="10"/>
      <c r="O752" s="10"/>
      <c r="P752" s="5">
        <v>1</v>
      </c>
      <c r="Q752" s="5"/>
      <c r="R752" s="5">
        <v>2021</v>
      </c>
      <c r="S752" s="5"/>
      <c r="T752" s="5">
        <v>5</v>
      </c>
      <c r="U752" s="5"/>
      <c r="V752" s="6" t="s">
        <v>22</v>
      </c>
      <c r="W752" s="6"/>
      <c r="X752" s="5">
        <v>0</v>
      </c>
      <c r="Y752" s="5"/>
      <c r="Z752" s="5"/>
      <c r="AA752" s="7">
        <v>-56.48</v>
      </c>
      <c r="AB752" s="7"/>
      <c r="AC752" s="7"/>
    </row>
    <row r="753" spans="1:29" x14ac:dyDescent="0.25">
      <c r="A753" s="8"/>
      <c r="B753" s="8"/>
      <c r="C753" s="8"/>
      <c r="D753" s="8"/>
      <c r="E753" s="8"/>
      <c r="F753" s="9"/>
      <c r="G753" s="9"/>
      <c r="H753" s="9" t="s">
        <v>691</v>
      </c>
      <c r="I753" s="9"/>
      <c r="J753" s="10" t="s">
        <v>28</v>
      </c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7">
        <v>4080.17</v>
      </c>
      <c r="AB753" s="7"/>
      <c r="AC753" s="7"/>
    </row>
    <row r="754" spans="1:29" x14ac:dyDescent="0.25">
      <c r="A754" s="11" t="s">
        <v>661</v>
      </c>
      <c r="B754" s="11"/>
      <c r="C754" s="11"/>
      <c r="D754" s="11"/>
      <c r="E754" s="11"/>
      <c r="F754" s="12" t="s">
        <v>662</v>
      </c>
      <c r="G754" s="12"/>
      <c r="H754" s="12" t="s">
        <v>774</v>
      </c>
      <c r="I754" s="12"/>
      <c r="J754" s="12" t="s">
        <v>15</v>
      </c>
      <c r="K754" s="12"/>
      <c r="L754" s="12"/>
      <c r="M754" s="10" t="s">
        <v>18</v>
      </c>
      <c r="N754" s="10"/>
      <c r="O754" s="10"/>
      <c r="P754" s="5">
        <v>1</v>
      </c>
      <c r="Q754" s="5"/>
      <c r="R754" s="5">
        <v>2021</v>
      </c>
      <c r="S754" s="5"/>
      <c r="T754" s="5">
        <v>5</v>
      </c>
      <c r="U754" s="5"/>
      <c r="V754" s="6" t="s">
        <v>17</v>
      </c>
      <c r="W754" s="6"/>
      <c r="X754" s="5">
        <v>0</v>
      </c>
      <c r="Y754" s="5"/>
      <c r="Z754" s="5"/>
      <c r="AA754" s="7">
        <v>2657.77</v>
      </c>
      <c r="AB754" s="7"/>
      <c r="AC754" s="7"/>
    </row>
    <row r="755" spans="1:29" x14ac:dyDescent="0.25">
      <c r="A755" s="8"/>
      <c r="B755" s="8"/>
      <c r="C755" s="8"/>
      <c r="D755" s="8"/>
      <c r="E755" s="8"/>
      <c r="F755" s="9"/>
      <c r="G755" s="9"/>
      <c r="H755" s="9" t="s">
        <v>691</v>
      </c>
      <c r="I755" s="9"/>
      <c r="J755" s="9"/>
      <c r="K755" s="9"/>
      <c r="L755" s="9"/>
      <c r="M755" s="10" t="s">
        <v>19</v>
      </c>
      <c r="N755" s="10"/>
      <c r="O755" s="10"/>
      <c r="P755" s="5">
        <v>1</v>
      </c>
      <c r="Q755" s="5"/>
      <c r="R755" s="5">
        <v>2021</v>
      </c>
      <c r="S755" s="5"/>
      <c r="T755" s="5">
        <v>5</v>
      </c>
      <c r="U755" s="5"/>
      <c r="V755" s="6" t="s">
        <v>17</v>
      </c>
      <c r="W755" s="6"/>
      <c r="X755" s="5">
        <v>0</v>
      </c>
      <c r="Y755" s="5"/>
      <c r="Z755" s="5"/>
      <c r="AA755" s="7">
        <v>664.44</v>
      </c>
      <c r="AB755" s="7"/>
      <c r="AC755" s="7"/>
    </row>
    <row r="756" spans="1:29" x14ac:dyDescent="0.25">
      <c r="A756" s="8"/>
      <c r="B756" s="8"/>
      <c r="C756" s="8"/>
      <c r="D756" s="8"/>
      <c r="E756" s="8"/>
      <c r="F756" s="9"/>
      <c r="G756" s="9"/>
      <c r="H756" s="9" t="s">
        <v>691</v>
      </c>
      <c r="I756" s="9"/>
      <c r="J756" s="9"/>
      <c r="K756" s="9"/>
      <c r="L756" s="9"/>
      <c r="M756" s="10" t="s">
        <v>23</v>
      </c>
      <c r="N756" s="10"/>
      <c r="O756" s="10"/>
      <c r="P756" s="5">
        <v>1</v>
      </c>
      <c r="Q756" s="5"/>
      <c r="R756" s="5">
        <v>2021</v>
      </c>
      <c r="S756" s="5"/>
      <c r="T756" s="5">
        <v>5</v>
      </c>
      <c r="U756" s="5"/>
      <c r="V756" s="6" t="s">
        <v>22</v>
      </c>
      <c r="W756" s="6"/>
      <c r="X756" s="5">
        <v>0</v>
      </c>
      <c r="Y756" s="5"/>
      <c r="Z756" s="5"/>
      <c r="AA756" s="7">
        <v>0</v>
      </c>
      <c r="AB756" s="7"/>
      <c r="AC756" s="7"/>
    </row>
    <row r="757" spans="1:29" x14ac:dyDescent="0.25">
      <c r="A757" s="8"/>
      <c r="B757" s="8"/>
      <c r="C757" s="8"/>
      <c r="D757" s="8"/>
      <c r="E757" s="8"/>
      <c r="F757" s="9"/>
      <c r="G757" s="9"/>
      <c r="H757" s="9" t="s">
        <v>691</v>
      </c>
      <c r="I757" s="9"/>
      <c r="J757" s="9"/>
      <c r="K757" s="9"/>
      <c r="L757" s="9"/>
      <c r="M757" s="10" t="s">
        <v>24</v>
      </c>
      <c r="N757" s="10"/>
      <c r="O757" s="10"/>
      <c r="P757" s="5">
        <v>1</v>
      </c>
      <c r="Q757" s="5"/>
      <c r="R757" s="5">
        <v>2021</v>
      </c>
      <c r="S757" s="5"/>
      <c r="T757" s="5">
        <v>5</v>
      </c>
      <c r="U757" s="5"/>
      <c r="V757" s="6" t="s">
        <v>22</v>
      </c>
      <c r="W757" s="6"/>
      <c r="X757" s="5">
        <v>0</v>
      </c>
      <c r="Y757" s="5"/>
      <c r="Z757" s="5"/>
      <c r="AA757" s="7">
        <v>-316.38</v>
      </c>
      <c r="AB757" s="7"/>
      <c r="AC757" s="7"/>
    </row>
    <row r="758" spans="1:29" x14ac:dyDescent="0.25">
      <c r="A758" s="8"/>
      <c r="B758" s="8"/>
      <c r="C758" s="8"/>
      <c r="D758" s="8"/>
      <c r="E758" s="8"/>
      <c r="F758" s="9"/>
      <c r="G758" s="9"/>
      <c r="H758" s="9" t="s">
        <v>691</v>
      </c>
      <c r="I758" s="9"/>
      <c r="J758" s="9"/>
      <c r="K758" s="9"/>
      <c r="L758" s="9"/>
      <c r="M758" s="10" t="s">
        <v>25</v>
      </c>
      <c r="N758" s="10"/>
      <c r="O758" s="10"/>
      <c r="P758" s="5">
        <v>1</v>
      </c>
      <c r="Q758" s="5"/>
      <c r="R758" s="5">
        <v>2021</v>
      </c>
      <c r="S758" s="5"/>
      <c r="T758" s="5">
        <v>5</v>
      </c>
      <c r="U758" s="5"/>
      <c r="V758" s="6" t="s">
        <v>22</v>
      </c>
      <c r="W758" s="6"/>
      <c r="X758" s="5">
        <v>0</v>
      </c>
      <c r="Y758" s="5"/>
      <c r="Z758" s="5"/>
      <c r="AA758" s="7">
        <v>-68.41</v>
      </c>
      <c r="AB758" s="7"/>
      <c r="AC758" s="7"/>
    </row>
    <row r="759" spans="1:29" x14ac:dyDescent="0.25">
      <c r="A759" s="8"/>
      <c r="B759" s="8"/>
      <c r="C759" s="8"/>
      <c r="D759" s="8"/>
      <c r="E759" s="8"/>
      <c r="F759" s="9"/>
      <c r="G759" s="9"/>
      <c r="H759" s="9" t="s">
        <v>691</v>
      </c>
      <c r="I759" s="9"/>
      <c r="J759" s="9"/>
      <c r="K759" s="9"/>
      <c r="L759" s="9"/>
      <c r="M759" s="10" t="s">
        <v>26</v>
      </c>
      <c r="N759" s="10"/>
      <c r="O759" s="10"/>
      <c r="P759" s="5">
        <v>1</v>
      </c>
      <c r="Q759" s="5"/>
      <c r="R759" s="5">
        <v>2021</v>
      </c>
      <c r="S759" s="5"/>
      <c r="T759" s="5">
        <v>5</v>
      </c>
      <c r="U759" s="5"/>
      <c r="V759" s="6" t="s">
        <v>22</v>
      </c>
      <c r="W759" s="6"/>
      <c r="X759" s="5">
        <v>0</v>
      </c>
      <c r="Y759" s="5"/>
      <c r="Z759" s="5"/>
      <c r="AA759" s="7">
        <v>-16.61</v>
      </c>
      <c r="AB759" s="7"/>
      <c r="AC759" s="7"/>
    </row>
    <row r="760" spans="1:29" x14ac:dyDescent="0.25">
      <c r="A760" s="8"/>
      <c r="B760" s="8"/>
      <c r="C760" s="8"/>
      <c r="D760" s="8"/>
      <c r="E760" s="8"/>
      <c r="F760" s="9"/>
      <c r="G760" s="9"/>
      <c r="H760" s="9" t="s">
        <v>691</v>
      </c>
      <c r="I760" s="9"/>
      <c r="J760" s="10" t="s">
        <v>28</v>
      </c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7">
        <v>2920.81</v>
      </c>
      <c r="AB760" s="7"/>
      <c r="AC760" s="7"/>
    </row>
    <row r="761" spans="1:29" x14ac:dyDescent="0.25">
      <c r="A761" s="11" t="s">
        <v>214</v>
      </c>
      <c r="B761" s="11"/>
      <c r="C761" s="11"/>
      <c r="D761" s="11"/>
      <c r="E761" s="11"/>
      <c r="F761" s="12" t="s">
        <v>215</v>
      </c>
      <c r="G761" s="12"/>
      <c r="H761" s="12" t="s">
        <v>775</v>
      </c>
      <c r="I761" s="12"/>
      <c r="J761" s="12" t="s">
        <v>15</v>
      </c>
      <c r="K761" s="12"/>
      <c r="L761" s="12"/>
      <c r="M761" s="10" t="s">
        <v>18</v>
      </c>
      <c r="N761" s="10"/>
      <c r="O761" s="10"/>
      <c r="P761" s="5">
        <v>1</v>
      </c>
      <c r="Q761" s="5"/>
      <c r="R761" s="5">
        <v>2021</v>
      </c>
      <c r="S761" s="5"/>
      <c r="T761" s="5">
        <v>5</v>
      </c>
      <c r="U761" s="5"/>
      <c r="V761" s="6" t="s">
        <v>17</v>
      </c>
      <c r="W761" s="6"/>
      <c r="X761" s="5">
        <v>0</v>
      </c>
      <c r="Y761" s="5"/>
      <c r="Z761" s="5"/>
      <c r="AA761" s="7">
        <v>4518.2</v>
      </c>
      <c r="AB761" s="7"/>
      <c r="AC761" s="7"/>
    </row>
    <row r="762" spans="1:29" x14ac:dyDescent="0.25">
      <c r="A762" s="8"/>
      <c r="B762" s="8"/>
      <c r="C762" s="8"/>
      <c r="D762" s="8"/>
      <c r="E762" s="8"/>
      <c r="F762" s="9"/>
      <c r="G762" s="9"/>
      <c r="H762" s="9" t="s">
        <v>691</v>
      </c>
      <c r="I762" s="9"/>
      <c r="J762" s="9"/>
      <c r="K762" s="9"/>
      <c r="L762" s="9"/>
      <c r="M762" s="10" t="s">
        <v>19</v>
      </c>
      <c r="N762" s="10"/>
      <c r="O762" s="10"/>
      <c r="P762" s="5">
        <v>1</v>
      </c>
      <c r="Q762" s="5"/>
      <c r="R762" s="5">
        <v>2021</v>
      </c>
      <c r="S762" s="5"/>
      <c r="T762" s="5">
        <v>5</v>
      </c>
      <c r="U762" s="5"/>
      <c r="V762" s="6" t="s">
        <v>17</v>
      </c>
      <c r="W762" s="6"/>
      <c r="X762" s="5">
        <v>0</v>
      </c>
      <c r="Y762" s="5"/>
      <c r="Z762" s="5"/>
      <c r="AA762" s="7">
        <v>1129.55</v>
      </c>
      <c r="AB762" s="7"/>
      <c r="AC762" s="7"/>
    </row>
    <row r="763" spans="1:29" x14ac:dyDescent="0.25">
      <c r="A763" s="8"/>
      <c r="B763" s="8"/>
      <c r="C763" s="8"/>
      <c r="D763" s="8"/>
      <c r="E763" s="8"/>
      <c r="F763" s="9"/>
      <c r="G763" s="9"/>
      <c r="H763" s="9" t="s">
        <v>691</v>
      </c>
      <c r="I763" s="9"/>
      <c r="J763" s="9"/>
      <c r="K763" s="9"/>
      <c r="L763" s="9"/>
      <c r="M763" s="10" t="s">
        <v>21</v>
      </c>
      <c r="N763" s="10"/>
      <c r="O763" s="10"/>
      <c r="P763" s="5">
        <v>1</v>
      </c>
      <c r="Q763" s="5"/>
      <c r="R763" s="5">
        <v>2021</v>
      </c>
      <c r="S763" s="5"/>
      <c r="T763" s="5">
        <v>5</v>
      </c>
      <c r="U763" s="5"/>
      <c r="V763" s="6" t="s">
        <v>22</v>
      </c>
      <c r="W763" s="6"/>
      <c r="X763" s="5">
        <v>0</v>
      </c>
      <c r="Y763" s="5"/>
      <c r="Z763" s="5"/>
      <c r="AA763" s="7">
        <v>-322.93</v>
      </c>
      <c r="AB763" s="7"/>
      <c r="AC763" s="7"/>
    </row>
    <row r="764" spans="1:29" x14ac:dyDescent="0.25">
      <c r="A764" s="8"/>
      <c r="B764" s="8"/>
      <c r="C764" s="8"/>
      <c r="D764" s="8"/>
      <c r="E764" s="8"/>
      <c r="F764" s="9"/>
      <c r="G764" s="9"/>
      <c r="H764" s="9" t="s">
        <v>691</v>
      </c>
      <c r="I764" s="9"/>
      <c r="J764" s="9"/>
      <c r="K764" s="9"/>
      <c r="L764" s="9"/>
      <c r="M764" s="10" t="s">
        <v>23</v>
      </c>
      <c r="N764" s="10"/>
      <c r="O764" s="10"/>
      <c r="P764" s="5">
        <v>1</v>
      </c>
      <c r="Q764" s="5"/>
      <c r="R764" s="5">
        <v>2021</v>
      </c>
      <c r="S764" s="5"/>
      <c r="T764" s="5">
        <v>5</v>
      </c>
      <c r="U764" s="5"/>
      <c r="V764" s="6" t="s">
        <v>22</v>
      </c>
      <c r="W764" s="6"/>
      <c r="X764" s="5">
        <v>0</v>
      </c>
      <c r="Y764" s="5"/>
      <c r="Z764" s="5"/>
      <c r="AA764" s="7">
        <v>0</v>
      </c>
      <c r="AB764" s="7"/>
      <c r="AC764" s="7"/>
    </row>
    <row r="765" spans="1:29" x14ac:dyDescent="0.25">
      <c r="A765" s="8"/>
      <c r="B765" s="8"/>
      <c r="C765" s="8"/>
      <c r="D765" s="8"/>
      <c r="E765" s="8"/>
      <c r="F765" s="9"/>
      <c r="G765" s="9"/>
      <c r="H765" s="9" t="s">
        <v>691</v>
      </c>
      <c r="I765" s="9"/>
      <c r="J765" s="9"/>
      <c r="K765" s="9"/>
      <c r="L765" s="9"/>
      <c r="M765" s="10" t="s">
        <v>24</v>
      </c>
      <c r="N765" s="10"/>
      <c r="O765" s="10"/>
      <c r="P765" s="5">
        <v>1</v>
      </c>
      <c r="Q765" s="5"/>
      <c r="R765" s="5">
        <v>2021</v>
      </c>
      <c r="S765" s="5"/>
      <c r="T765" s="5">
        <v>5</v>
      </c>
      <c r="U765" s="5"/>
      <c r="V765" s="6" t="s">
        <v>22</v>
      </c>
      <c r="W765" s="6"/>
      <c r="X765" s="5">
        <v>0</v>
      </c>
      <c r="Y765" s="5"/>
      <c r="Z765" s="5"/>
      <c r="AA765" s="7">
        <v>-641.96</v>
      </c>
      <c r="AB765" s="7"/>
      <c r="AC765" s="7"/>
    </row>
    <row r="766" spans="1:29" x14ac:dyDescent="0.25">
      <c r="A766" s="8"/>
      <c r="B766" s="8"/>
      <c r="C766" s="8"/>
      <c r="D766" s="8"/>
      <c r="E766" s="8"/>
      <c r="F766" s="9"/>
      <c r="G766" s="9"/>
      <c r="H766" s="9" t="s">
        <v>691</v>
      </c>
      <c r="I766" s="9"/>
      <c r="J766" s="9"/>
      <c r="K766" s="9"/>
      <c r="L766" s="9"/>
      <c r="M766" s="10" t="s">
        <v>25</v>
      </c>
      <c r="N766" s="10"/>
      <c r="O766" s="10"/>
      <c r="P766" s="5">
        <v>1</v>
      </c>
      <c r="Q766" s="5"/>
      <c r="R766" s="5">
        <v>2021</v>
      </c>
      <c r="S766" s="5"/>
      <c r="T766" s="5">
        <v>5</v>
      </c>
      <c r="U766" s="5"/>
      <c r="V766" s="6" t="s">
        <v>22</v>
      </c>
      <c r="W766" s="6"/>
      <c r="X766" s="5">
        <v>0</v>
      </c>
      <c r="Y766" s="5"/>
      <c r="Z766" s="5"/>
      <c r="AA766" s="7">
        <v>-362.19</v>
      </c>
      <c r="AB766" s="7"/>
      <c r="AC766" s="7"/>
    </row>
    <row r="767" spans="1:29" x14ac:dyDescent="0.25">
      <c r="A767" s="8"/>
      <c r="B767" s="8"/>
      <c r="C767" s="8"/>
      <c r="D767" s="8"/>
      <c r="E767" s="8"/>
      <c r="F767" s="9"/>
      <c r="G767" s="9"/>
      <c r="H767" s="9" t="s">
        <v>691</v>
      </c>
      <c r="I767" s="9"/>
      <c r="J767" s="9"/>
      <c r="K767" s="9"/>
      <c r="L767" s="9"/>
      <c r="M767" s="10" t="s">
        <v>26</v>
      </c>
      <c r="N767" s="10"/>
      <c r="O767" s="10"/>
      <c r="P767" s="5">
        <v>1</v>
      </c>
      <c r="Q767" s="5"/>
      <c r="R767" s="5">
        <v>2021</v>
      </c>
      <c r="S767" s="5"/>
      <c r="T767" s="5">
        <v>5</v>
      </c>
      <c r="U767" s="5"/>
      <c r="V767" s="6" t="s">
        <v>22</v>
      </c>
      <c r="W767" s="6"/>
      <c r="X767" s="5">
        <v>0</v>
      </c>
      <c r="Y767" s="5"/>
      <c r="Z767" s="5"/>
      <c r="AA767" s="7">
        <v>-28.24</v>
      </c>
      <c r="AB767" s="7"/>
      <c r="AC767" s="7"/>
    </row>
    <row r="768" spans="1:29" x14ac:dyDescent="0.25">
      <c r="A768" s="8"/>
      <c r="B768" s="8"/>
      <c r="C768" s="8"/>
      <c r="D768" s="8"/>
      <c r="E768" s="8"/>
      <c r="F768" s="9"/>
      <c r="G768" s="9"/>
      <c r="H768" s="9" t="s">
        <v>691</v>
      </c>
      <c r="I768" s="9"/>
      <c r="J768" s="9"/>
      <c r="K768" s="9"/>
      <c r="L768" s="9"/>
      <c r="M768" s="10" t="s">
        <v>27</v>
      </c>
      <c r="N768" s="10"/>
      <c r="O768" s="10"/>
      <c r="P768" s="5">
        <v>1</v>
      </c>
      <c r="Q768" s="5"/>
      <c r="R768" s="5">
        <v>2021</v>
      </c>
      <c r="S768" s="5"/>
      <c r="T768" s="5">
        <v>5</v>
      </c>
      <c r="U768" s="5"/>
      <c r="V768" s="6" t="s">
        <v>22</v>
      </c>
      <c r="W768" s="6"/>
      <c r="X768" s="5">
        <v>0</v>
      </c>
      <c r="Y768" s="5"/>
      <c r="Z768" s="5"/>
      <c r="AA768" s="7">
        <v>-56.48</v>
      </c>
      <c r="AB768" s="7"/>
      <c r="AC768" s="7"/>
    </row>
    <row r="769" spans="1:29" x14ac:dyDescent="0.25">
      <c r="A769" s="8"/>
      <c r="B769" s="8"/>
      <c r="C769" s="8"/>
      <c r="D769" s="8"/>
      <c r="E769" s="8"/>
      <c r="F769" s="9"/>
      <c r="G769" s="9"/>
      <c r="H769" s="9" t="s">
        <v>691</v>
      </c>
      <c r="I769" s="9"/>
      <c r="J769" s="10" t="s">
        <v>28</v>
      </c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7">
        <v>4235.95</v>
      </c>
      <c r="AB769" s="7"/>
      <c r="AC769" s="7"/>
    </row>
    <row r="770" spans="1:29" x14ac:dyDescent="0.25">
      <c r="A770" s="11" t="s">
        <v>216</v>
      </c>
      <c r="B770" s="11"/>
      <c r="C770" s="11"/>
      <c r="D770" s="11"/>
      <c r="E770" s="11"/>
      <c r="F770" s="12" t="s">
        <v>217</v>
      </c>
      <c r="G770" s="12"/>
      <c r="H770" s="12" t="s">
        <v>776</v>
      </c>
      <c r="I770" s="12"/>
      <c r="J770" s="12" t="s">
        <v>15</v>
      </c>
      <c r="K770" s="12"/>
      <c r="L770" s="12"/>
      <c r="M770" s="10" t="s">
        <v>18</v>
      </c>
      <c r="N770" s="10"/>
      <c r="O770" s="10"/>
      <c r="P770" s="5">
        <v>1</v>
      </c>
      <c r="Q770" s="5"/>
      <c r="R770" s="5">
        <v>2021</v>
      </c>
      <c r="S770" s="5"/>
      <c r="T770" s="5">
        <v>5</v>
      </c>
      <c r="U770" s="5"/>
      <c r="V770" s="6" t="s">
        <v>17</v>
      </c>
      <c r="W770" s="6"/>
      <c r="X770" s="5">
        <v>0</v>
      </c>
      <c r="Y770" s="5"/>
      <c r="Z770" s="5"/>
      <c r="AA770" s="7">
        <v>12792</v>
      </c>
      <c r="AB770" s="7"/>
      <c r="AC770" s="7"/>
    </row>
    <row r="771" spans="1:29" x14ac:dyDescent="0.25">
      <c r="A771" s="8"/>
      <c r="B771" s="8"/>
      <c r="C771" s="8"/>
      <c r="D771" s="8"/>
      <c r="E771" s="8"/>
      <c r="F771" s="9"/>
      <c r="G771" s="9"/>
      <c r="H771" s="9" t="s">
        <v>691</v>
      </c>
      <c r="I771" s="9"/>
      <c r="J771" s="9"/>
      <c r="K771" s="9"/>
      <c r="L771" s="9"/>
      <c r="M771" s="10" t="s">
        <v>19</v>
      </c>
      <c r="N771" s="10"/>
      <c r="O771" s="10"/>
      <c r="P771" s="5">
        <v>1</v>
      </c>
      <c r="Q771" s="5"/>
      <c r="R771" s="5">
        <v>2021</v>
      </c>
      <c r="S771" s="5"/>
      <c r="T771" s="5">
        <v>5</v>
      </c>
      <c r="U771" s="5"/>
      <c r="V771" s="6" t="s">
        <v>17</v>
      </c>
      <c r="W771" s="6"/>
      <c r="X771" s="5">
        <v>0</v>
      </c>
      <c r="Y771" s="5"/>
      <c r="Z771" s="5"/>
      <c r="AA771" s="7">
        <v>3198</v>
      </c>
      <c r="AB771" s="7"/>
      <c r="AC771" s="7"/>
    </row>
    <row r="772" spans="1:29" x14ac:dyDescent="0.25">
      <c r="A772" s="8"/>
      <c r="B772" s="8"/>
      <c r="C772" s="8"/>
      <c r="D772" s="8"/>
      <c r="E772" s="8"/>
      <c r="F772" s="9"/>
      <c r="G772" s="9"/>
      <c r="H772" s="9" t="s">
        <v>691</v>
      </c>
      <c r="I772" s="9"/>
      <c r="J772" s="9"/>
      <c r="K772" s="9"/>
      <c r="L772" s="9"/>
      <c r="M772" s="10" t="s">
        <v>218</v>
      </c>
      <c r="N772" s="10"/>
      <c r="O772" s="10"/>
      <c r="P772" s="5">
        <v>1</v>
      </c>
      <c r="Q772" s="5"/>
      <c r="R772" s="5">
        <v>2021</v>
      </c>
      <c r="S772" s="5"/>
      <c r="T772" s="5">
        <v>5</v>
      </c>
      <c r="U772" s="5"/>
      <c r="V772" s="6" t="s">
        <v>17</v>
      </c>
      <c r="W772" s="6"/>
      <c r="X772" s="5">
        <v>0</v>
      </c>
      <c r="Y772" s="5"/>
      <c r="Z772" s="5"/>
      <c r="AA772" s="7">
        <v>1465</v>
      </c>
      <c r="AB772" s="7"/>
      <c r="AC772" s="7"/>
    </row>
    <row r="773" spans="1:29" x14ac:dyDescent="0.25">
      <c r="A773" s="8"/>
      <c r="B773" s="8"/>
      <c r="C773" s="8"/>
      <c r="D773" s="8"/>
      <c r="E773" s="8"/>
      <c r="F773" s="9"/>
      <c r="G773" s="9"/>
      <c r="H773" s="9" t="s">
        <v>691</v>
      </c>
      <c r="I773" s="9"/>
      <c r="J773" s="9"/>
      <c r="K773" s="9"/>
      <c r="L773" s="9"/>
      <c r="M773" s="10" t="s">
        <v>23</v>
      </c>
      <c r="N773" s="10"/>
      <c r="O773" s="10"/>
      <c r="P773" s="5">
        <v>1</v>
      </c>
      <c r="Q773" s="5"/>
      <c r="R773" s="5">
        <v>2021</v>
      </c>
      <c r="S773" s="5"/>
      <c r="T773" s="5">
        <v>5</v>
      </c>
      <c r="U773" s="5"/>
      <c r="V773" s="6" t="s">
        <v>22</v>
      </c>
      <c r="W773" s="6"/>
      <c r="X773" s="5">
        <v>0</v>
      </c>
      <c r="Y773" s="5"/>
      <c r="Z773" s="5"/>
      <c r="AA773" s="7">
        <v>0</v>
      </c>
      <c r="AB773" s="7"/>
      <c r="AC773" s="7"/>
    </row>
    <row r="774" spans="1:29" x14ac:dyDescent="0.25">
      <c r="A774" s="8"/>
      <c r="B774" s="8"/>
      <c r="C774" s="8"/>
      <c r="D774" s="8"/>
      <c r="E774" s="8"/>
      <c r="F774" s="9"/>
      <c r="G774" s="9"/>
      <c r="H774" s="9" t="s">
        <v>691</v>
      </c>
      <c r="I774" s="9"/>
      <c r="J774" s="9"/>
      <c r="K774" s="9"/>
      <c r="L774" s="9"/>
      <c r="M774" s="10" t="s">
        <v>24</v>
      </c>
      <c r="N774" s="10"/>
      <c r="O774" s="10"/>
      <c r="P774" s="5">
        <v>1</v>
      </c>
      <c r="Q774" s="5"/>
      <c r="R774" s="5">
        <v>2021</v>
      </c>
      <c r="S774" s="5"/>
      <c r="T774" s="5">
        <v>5</v>
      </c>
      <c r="U774" s="5"/>
      <c r="V774" s="6" t="s">
        <v>22</v>
      </c>
      <c r="W774" s="6"/>
      <c r="X774" s="5">
        <v>0</v>
      </c>
      <c r="Y774" s="5"/>
      <c r="Z774" s="5"/>
      <c r="AA774" s="7">
        <v>-751.97</v>
      </c>
      <c r="AB774" s="7"/>
      <c r="AC774" s="7"/>
    </row>
    <row r="775" spans="1:29" x14ac:dyDescent="0.25">
      <c r="A775" s="8"/>
      <c r="B775" s="8"/>
      <c r="C775" s="8"/>
      <c r="D775" s="8"/>
      <c r="E775" s="8"/>
      <c r="F775" s="9"/>
      <c r="G775" s="9"/>
      <c r="H775" s="9" t="s">
        <v>691</v>
      </c>
      <c r="I775" s="9"/>
      <c r="J775" s="9"/>
      <c r="K775" s="9"/>
      <c r="L775" s="9"/>
      <c r="M775" s="10" t="s">
        <v>25</v>
      </c>
      <c r="N775" s="10"/>
      <c r="O775" s="10"/>
      <c r="P775" s="5">
        <v>1</v>
      </c>
      <c r="Q775" s="5"/>
      <c r="R775" s="5">
        <v>2021</v>
      </c>
      <c r="S775" s="5"/>
      <c r="T775" s="5">
        <v>5</v>
      </c>
      <c r="U775" s="5"/>
      <c r="V775" s="6" t="s">
        <v>22</v>
      </c>
      <c r="W775" s="6"/>
      <c r="X775" s="5">
        <v>0</v>
      </c>
      <c r="Y775" s="5"/>
      <c r="Z775" s="5"/>
      <c r="AA775" s="7">
        <v>-3321.09</v>
      </c>
      <c r="AB775" s="7"/>
      <c r="AC775" s="7"/>
    </row>
    <row r="776" spans="1:29" x14ac:dyDescent="0.25">
      <c r="A776" s="8"/>
      <c r="B776" s="8"/>
      <c r="C776" s="8"/>
      <c r="D776" s="8"/>
      <c r="E776" s="8"/>
      <c r="F776" s="9"/>
      <c r="G776" s="9"/>
      <c r="H776" s="9" t="s">
        <v>691</v>
      </c>
      <c r="I776" s="9"/>
      <c r="J776" s="9"/>
      <c r="K776" s="9"/>
      <c r="L776" s="9"/>
      <c r="M776" s="10" t="s">
        <v>26</v>
      </c>
      <c r="N776" s="10"/>
      <c r="O776" s="10"/>
      <c r="P776" s="5">
        <v>1</v>
      </c>
      <c r="Q776" s="5"/>
      <c r="R776" s="5">
        <v>2021</v>
      </c>
      <c r="S776" s="5"/>
      <c r="T776" s="5">
        <v>5</v>
      </c>
      <c r="U776" s="5"/>
      <c r="V776" s="6" t="s">
        <v>22</v>
      </c>
      <c r="W776" s="6"/>
      <c r="X776" s="5">
        <v>0</v>
      </c>
      <c r="Y776" s="5"/>
      <c r="Z776" s="5"/>
      <c r="AA776" s="7">
        <v>-79.95</v>
      </c>
      <c r="AB776" s="7"/>
      <c r="AC776" s="7"/>
    </row>
    <row r="777" spans="1:29" x14ac:dyDescent="0.25">
      <c r="A777" s="8"/>
      <c r="B777" s="8"/>
      <c r="C777" s="8"/>
      <c r="D777" s="8"/>
      <c r="E777" s="8"/>
      <c r="F777" s="9"/>
      <c r="G777" s="9"/>
      <c r="H777" s="9" t="s">
        <v>691</v>
      </c>
      <c r="I777" s="9"/>
      <c r="J777" s="10" t="s">
        <v>28</v>
      </c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7">
        <v>13301.99</v>
      </c>
      <c r="AB777" s="7"/>
      <c r="AC777" s="7"/>
    </row>
    <row r="778" spans="1:29" x14ac:dyDescent="0.25">
      <c r="A778" s="11" t="s">
        <v>219</v>
      </c>
      <c r="B778" s="11"/>
      <c r="C778" s="11"/>
      <c r="D778" s="11"/>
      <c r="E778" s="11"/>
      <c r="F778" s="12" t="s">
        <v>220</v>
      </c>
      <c r="G778" s="12"/>
      <c r="H778" s="12" t="s">
        <v>777</v>
      </c>
      <c r="I778" s="12"/>
      <c r="J778" s="12" t="s">
        <v>15</v>
      </c>
      <c r="K778" s="12"/>
      <c r="L778" s="12"/>
      <c r="M778" s="10" t="s">
        <v>18</v>
      </c>
      <c r="N778" s="10"/>
      <c r="O778" s="10"/>
      <c r="P778" s="5">
        <v>1</v>
      </c>
      <c r="Q778" s="5"/>
      <c r="R778" s="5">
        <v>2021</v>
      </c>
      <c r="S778" s="5"/>
      <c r="T778" s="5">
        <v>5</v>
      </c>
      <c r="U778" s="5"/>
      <c r="V778" s="6" t="s">
        <v>17</v>
      </c>
      <c r="W778" s="6"/>
      <c r="X778" s="5">
        <v>0</v>
      </c>
      <c r="Y778" s="5"/>
      <c r="Z778" s="5"/>
      <c r="AA778" s="7">
        <v>4916.8599999999997</v>
      </c>
      <c r="AB778" s="7"/>
      <c r="AC778" s="7"/>
    </row>
    <row r="779" spans="1:29" x14ac:dyDescent="0.25">
      <c r="A779" s="8"/>
      <c r="B779" s="8"/>
      <c r="C779" s="8"/>
      <c r="D779" s="8"/>
      <c r="E779" s="8"/>
      <c r="F779" s="9"/>
      <c r="G779" s="9"/>
      <c r="H779" s="9" t="s">
        <v>691</v>
      </c>
      <c r="I779" s="9"/>
      <c r="J779" s="9"/>
      <c r="K779" s="9"/>
      <c r="L779" s="9"/>
      <c r="M779" s="10" t="s">
        <v>19</v>
      </c>
      <c r="N779" s="10"/>
      <c r="O779" s="10"/>
      <c r="P779" s="5">
        <v>1</v>
      </c>
      <c r="Q779" s="5"/>
      <c r="R779" s="5">
        <v>2021</v>
      </c>
      <c r="S779" s="5"/>
      <c r="T779" s="5">
        <v>5</v>
      </c>
      <c r="U779" s="5"/>
      <c r="V779" s="6" t="s">
        <v>17</v>
      </c>
      <c r="W779" s="6"/>
      <c r="X779" s="5">
        <v>0</v>
      </c>
      <c r="Y779" s="5"/>
      <c r="Z779" s="5"/>
      <c r="AA779" s="7">
        <v>1229.22</v>
      </c>
      <c r="AB779" s="7"/>
      <c r="AC779" s="7"/>
    </row>
    <row r="780" spans="1:29" x14ac:dyDescent="0.25">
      <c r="A780" s="8"/>
      <c r="B780" s="8"/>
      <c r="C780" s="8"/>
      <c r="D780" s="8"/>
      <c r="E780" s="8"/>
      <c r="F780" s="9"/>
      <c r="G780" s="9"/>
      <c r="H780" s="9" t="s">
        <v>691</v>
      </c>
      <c r="I780" s="9"/>
      <c r="J780" s="9"/>
      <c r="K780" s="9"/>
      <c r="L780" s="9"/>
      <c r="M780" s="10" t="s">
        <v>23</v>
      </c>
      <c r="N780" s="10"/>
      <c r="O780" s="10"/>
      <c r="P780" s="5">
        <v>1</v>
      </c>
      <c r="Q780" s="5"/>
      <c r="R780" s="5">
        <v>2021</v>
      </c>
      <c r="S780" s="5"/>
      <c r="T780" s="5">
        <v>5</v>
      </c>
      <c r="U780" s="5"/>
      <c r="V780" s="6" t="s">
        <v>22</v>
      </c>
      <c r="W780" s="6"/>
      <c r="X780" s="5">
        <v>0</v>
      </c>
      <c r="Y780" s="5"/>
      <c r="Z780" s="5"/>
      <c r="AA780" s="7">
        <v>0</v>
      </c>
      <c r="AB780" s="7"/>
      <c r="AC780" s="7"/>
    </row>
    <row r="781" spans="1:29" x14ac:dyDescent="0.25">
      <c r="A781" s="8"/>
      <c r="B781" s="8"/>
      <c r="C781" s="8"/>
      <c r="D781" s="8"/>
      <c r="E781" s="8"/>
      <c r="F781" s="9"/>
      <c r="G781" s="9"/>
      <c r="H781" s="9" t="s">
        <v>691</v>
      </c>
      <c r="I781" s="9"/>
      <c r="J781" s="9"/>
      <c r="K781" s="9"/>
      <c r="L781" s="9"/>
      <c r="M781" s="10" t="s">
        <v>24</v>
      </c>
      <c r="N781" s="10"/>
      <c r="O781" s="10"/>
      <c r="P781" s="5">
        <v>1</v>
      </c>
      <c r="Q781" s="5"/>
      <c r="R781" s="5">
        <v>2021</v>
      </c>
      <c r="S781" s="5"/>
      <c r="T781" s="5">
        <v>5</v>
      </c>
      <c r="U781" s="5"/>
      <c r="V781" s="6" t="s">
        <v>22</v>
      </c>
      <c r="W781" s="6"/>
      <c r="X781" s="5">
        <v>0</v>
      </c>
      <c r="Y781" s="5"/>
      <c r="Z781" s="5"/>
      <c r="AA781" s="7">
        <v>-711.73</v>
      </c>
      <c r="AB781" s="7"/>
      <c r="AC781" s="7"/>
    </row>
    <row r="782" spans="1:29" x14ac:dyDescent="0.25">
      <c r="A782" s="8"/>
      <c r="B782" s="8"/>
      <c r="C782" s="8"/>
      <c r="D782" s="8"/>
      <c r="E782" s="8"/>
      <c r="F782" s="9"/>
      <c r="G782" s="9"/>
      <c r="H782" s="9" t="s">
        <v>691</v>
      </c>
      <c r="I782" s="9"/>
      <c r="J782" s="9"/>
      <c r="K782" s="9"/>
      <c r="L782" s="9"/>
      <c r="M782" s="10" t="s">
        <v>25</v>
      </c>
      <c r="N782" s="10"/>
      <c r="O782" s="10"/>
      <c r="P782" s="5">
        <v>1</v>
      </c>
      <c r="Q782" s="5"/>
      <c r="R782" s="5">
        <v>2021</v>
      </c>
      <c r="S782" s="5"/>
      <c r="T782" s="5">
        <v>5</v>
      </c>
      <c r="U782" s="5"/>
      <c r="V782" s="6" t="s">
        <v>22</v>
      </c>
      <c r="W782" s="6"/>
      <c r="X782" s="5">
        <v>0</v>
      </c>
      <c r="Y782" s="5"/>
      <c r="Z782" s="5"/>
      <c r="AA782" s="7">
        <v>-520.80999999999995</v>
      </c>
      <c r="AB782" s="7"/>
      <c r="AC782" s="7"/>
    </row>
    <row r="783" spans="1:29" x14ac:dyDescent="0.25">
      <c r="A783" s="8"/>
      <c r="B783" s="8"/>
      <c r="C783" s="8"/>
      <c r="D783" s="8"/>
      <c r="E783" s="8"/>
      <c r="F783" s="9"/>
      <c r="G783" s="9"/>
      <c r="H783" s="9" t="s">
        <v>691</v>
      </c>
      <c r="I783" s="9"/>
      <c r="J783" s="9"/>
      <c r="K783" s="9"/>
      <c r="L783" s="9"/>
      <c r="M783" s="10" t="s">
        <v>26</v>
      </c>
      <c r="N783" s="10"/>
      <c r="O783" s="10"/>
      <c r="P783" s="5">
        <v>1</v>
      </c>
      <c r="Q783" s="5"/>
      <c r="R783" s="5">
        <v>2021</v>
      </c>
      <c r="S783" s="5"/>
      <c r="T783" s="5">
        <v>5</v>
      </c>
      <c r="U783" s="5"/>
      <c r="V783" s="6" t="s">
        <v>22</v>
      </c>
      <c r="W783" s="6"/>
      <c r="X783" s="5">
        <v>0</v>
      </c>
      <c r="Y783" s="5"/>
      <c r="Z783" s="5"/>
      <c r="AA783" s="7">
        <v>-30.73</v>
      </c>
      <c r="AB783" s="7"/>
      <c r="AC783" s="7"/>
    </row>
    <row r="784" spans="1:29" x14ac:dyDescent="0.25">
      <c r="A784" s="8"/>
      <c r="B784" s="8"/>
      <c r="C784" s="8"/>
      <c r="D784" s="8"/>
      <c r="E784" s="8"/>
      <c r="F784" s="9"/>
      <c r="G784" s="9"/>
      <c r="H784" s="9" t="s">
        <v>691</v>
      </c>
      <c r="I784" s="9"/>
      <c r="J784" s="10" t="s">
        <v>28</v>
      </c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7">
        <v>4882.8100000000004</v>
      </c>
      <c r="AB784" s="7"/>
      <c r="AC784" s="7"/>
    </row>
    <row r="785" spans="1:29" x14ac:dyDescent="0.25">
      <c r="A785" s="11" t="s">
        <v>663</v>
      </c>
      <c r="B785" s="11"/>
      <c r="C785" s="11"/>
      <c r="D785" s="11"/>
      <c r="E785" s="11"/>
      <c r="F785" s="12" t="s">
        <v>664</v>
      </c>
      <c r="G785" s="12"/>
      <c r="H785" s="12" t="s">
        <v>778</v>
      </c>
      <c r="I785" s="12"/>
      <c r="J785" s="12" t="s">
        <v>15</v>
      </c>
      <c r="K785" s="12"/>
      <c r="L785" s="12"/>
      <c r="M785" s="10" t="s">
        <v>18</v>
      </c>
      <c r="N785" s="10"/>
      <c r="O785" s="10"/>
      <c r="P785" s="5">
        <v>1</v>
      </c>
      <c r="Q785" s="5"/>
      <c r="R785" s="5">
        <v>2021</v>
      </c>
      <c r="S785" s="5"/>
      <c r="T785" s="5">
        <v>5</v>
      </c>
      <c r="U785" s="5"/>
      <c r="V785" s="6" t="s">
        <v>17</v>
      </c>
      <c r="W785" s="6"/>
      <c r="X785" s="5">
        <v>0</v>
      </c>
      <c r="Y785" s="5"/>
      <c r="Z785" s="5"/>
      <c r="AA785" s="7">
        <v>7973.3</v>
      </c>
      <c r="AB785" s="7"/>
      <c r="AC785" s="7"/>
    </row>
    <row r="786" spans="1:29" x14ac:dyDescent="0.25">
      <c r="A786" s="8"/>
      <c r="B786" s="8"/>
      <c r="C786" s="8"/>
      <c r="D786" s="8"/>
      <c r="E786" s="8"/>
      <c r="F786" s="9"/>
      <c r="G786" s="9"/>
      <c r="H786" s="9" t="s">
        <v>691</v>
      </c>
      <c r="I786" s="9"/>
      <c r="J786" s="9"/>
      <c r="K786" s="9"/>
      <c r="L786" s="9"/>
      <c r="M786" s="10" t="s">
        <v>19</v>
      </c>
      <c r="N786" s="10"/>
      <c r="O786" s="10"/>
      <c r="P786" s="5">
        <v>1</v>
      </c>
      <c r="Q786" s="5"/>
      <c r="R786" s="5">
        <v>2021</v>
      </c>
      <c r="S786" s="5"/>
      <c r="T786" s="5">
        <v>5</v>
      </c>
      <c r="U786" s="5"/>
      <c r="V786" s="6" t="s">
        <v>17</v>
      </c>
      <c r="W786" s="6"/>
      <c r="X786" s="5">
        <v>0</v>
      </c>
      <c r="Y786" s="5"/>
      <c r="Z786" s="5"/>
      <c r="AA786" s="7">
        <v>1993.32</v>
      </c>
      <c r="AB786" s="7"/>
      <c r="AC786" s="7"/>
    </row>
    <row r="787" spans="1:29" x14ac:dyDescent="0.25">
      <c r="A787" s="8"/>
      <c r="B787" s="8"/>
      <c r="C787" s="8"/>
      <c r="D787" s="8"/>
      <c r="E787" s="8"/>
      <c r="F787" s="9"/>
      <c r="G787" s="9"/>
      <c r="H787" s="9" t="s">
        <v>691</v>
      </c>
      <c r="I787" s="9"/>
      <c r="J787" s="9"/>
      <c r="K787" s="9"/>
      <c r="L787" s="9"/>
      <c r="M787" s="10" t="s">
        <v>23</v>
      </c>
      <c r="N787" s="10"/>
      <c r="O787" s="10"/>
      <c r="P787" s="5">
        <v>1</v>
      </c>
      <c r="Q787" s="5"/>
      <c r="R787" s="5">
        <v>2021</v>
      </c>
      <c r="S787" s="5"/>
      <c r="T787" s="5">
        <v>5</v>
      </c>
      <c r="U787" s="5"/>
      <c r="V787" s="6" t="s">
        <v>22</v>
      </c>
      <c r="W787" s="6"/>
      <c r="X787" s="5">
        <v>0</v>
      </c>
      <c r="Y787" s="5"/>
      <c r="Z787" s="5"/>
      <c r="AA787" s="7">
        <v>0</v>
      </c>
      <c r="AB787" s="7"/>
      <c r="AC787" s="7"/>
    </row>
    <row r="788" spans="1:29" x14ac:dyDescent="0.25">
      <c r="A788" s="8"/>
      <c r="B788" s="8"/>
      <c r="C788" s="8"/>
      <c r="D788" s="8"/>
      <c r="E788" s="8"/>
      <c r="F788" s="9"/>
      <c r="G788" s="9"/>
      <c r="H788" s="9" t="s">
        <v>691</v>
      </c>
      <c r="I788" s="9"/>
      <c r="J788" s="9"/>
      <c r="K788" s="9"/>
      <c r="L788" s="9"/>
      <c r="M788" s="10" t="s">
        <v>24</v>
      </c>
      <c r="N788" s="10"/>
      <c r="O788" s="10"/>
      <c r="P788" s="5">
        <v>1</v>
      </c>
      <c r="Q788" s="5"/>
      <c r="R788" s="5">
        <v>2021</v>
      </c>
      <c r="S788" s="5"/>
      <c r="T788" s="5">
        <v>5</v>
      </c>
      <c r="U788" s="5"/>
      <c r="V788" s="6" t="s">
        <v>22</v>
      </c>
      <c r="W788" s="6"/>
      <c r="X788" s="5">
        <v>0</v>
      </c>
      <c r="Y788" s="5"/>
      <c r="Z788" s="5"/>
      <c r="AA788" s="7">
        <v>-751.97</v>
      </c>
      <c r="AB788" s="7"/>
      <c r="AC788" s="7"/>
    </row>
    <row r="789" spans="1:29" x14ac:dyDescent="0.25">
      <c r="A789" s="8"/>
      <c r="B789" s="8"/>
      <c r="C789" s="8"/>
      <c r="D789" s="8"/>
      <c r="E789" s="8"/>
      <c r="F789" s="9"/>
      <c r="G789" s="9"/>
      <c r="H789" s="9" t="s">
        <v>691</v>
      </c>
      <c r="I789" s="9"/>
      <c r="J789" s="9"/>
      <c r="K789" s="9"/>
      <c r="L789" s="9"/>
      <c r="M789" s="10" t="s">
        <v>25</v>
      </c>
      <c r="N789" s="10"/>
      <c r="O789" s="10"/>
      <c r="P789" s="5">
        <v>1</v>
      </c>
      <c r="Q789" s="5"/>
      <c r="R789" s="5">
        <v>2021</v>
      </c>
      <c r="S789" s="5"/>
      <c r="T789" s="5">
        <v>5</v>
      </c>
      <c r="U789" s="5"/>
      <c r="V789" s="6" t="s">
        <v>22</v>
      </c>
      <c r="W789" s="6"/>
      <c r="X789" s="5">
        <v>0</v>
      </c>
      <c r="Y789" s="5"/>
      <c r="Z789" s="5"/>
      <c r="AA789" s="7">
        <v>-1664.66</v>
      </c>
      <c r="AB789" s="7"/>
      <c r="AC789" s="7"/>
    </row>
    <row r="790" spans="1:29" x14ac:dyDescent="0.25">
      <c r="A790" s="8"/>
      <c r="B790" s="8"/>
      <c r="C790" s="8"/>
      <c r="D790" s="8"/>
      <c r="E790" s="8"/>
      <c r="F790" s="9"/>
      <c r="G790" s="9"/>
      <c r="H790" s="9" t="s">
        <v>691</v>
      </c>
      <c r="I790" s="9"/>
      <c r="J790" s="9"/>
      <c r="K790" s="9"/>
      <c r="L790" s="9"/>
      <c r="M790" s="10" t="s">
        <v>26</v>
      </c>
      <c r="N790" s="10"/>
      <c r="O790" s="10"/>
      <c r="P790" s="5">
        <v>1</v>
      </c>
      <c r="Q790" s="5"/>
      <c r="R790" s="5">
        <v>2021</v>
      </c>
      <c r="S790" s="5"/>
      <c r="T790" s="5">
        <v>5</v>
      </c>
      <c r="U790" s="5"/>
      <c r="V790" s="6" t="s">
        <v>22</v>
      </c>
      <c r="W790" s="6"/>
      <c r="X790" s="5">
        <v>0</v>
      </c>
      <c r="Y790" s="5"/>
      <c r="Z790" s="5"/>
      <c r="AA790" s="7">
        <v>-49.83</v>
      </c>
      <c r="AB790" s="7"/>
      <c r="AC790" s="7"/>
    </row>
    <row r="791" spans="1:29" x14ac:dyDescent="0.25">
      <c r="A791" s="8"/>
      <c r="B791" s="8"/>
      <c r="C791" s="8"/>
      <c r="D791" s="8"/>
      <c r="E791" s="8"/>
      <c r="F791" s="9"/>
      <c r="G791" s="9"/>
      <c r="H791" s="9" t="s">
        <v>691</v>
      </c>
      <c r="I791" s="9"/>
      <c r="J791" s="10" t="s">
        <v>28</v>
      </c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7">
        <v>7500.16</v>
      </c>
      <c r="AB791" s="7"/>
      <c r="AC791" s="7"/>
    </row>
    <row r="792" spans="1:29" x14ac:dyDescent="0.25">
      <c r="A792" s="11" t="s">
        <v>221</v>
      </c>
      <c r="B792" s="11"/>
      <c r="C792" s="11"/>
      <c r="D792" s="11"/>
      <c r="E792" s="11"/>
      <c r="F792" s="12" t="s">
        <v>222</v>
      </c>
      <c r="G792" s="12"/>
      <c r="H792" s="12" t="s">
        <v>779</v>
      </c>
      <c r="I792" s="12"/>
      <c r="J792" s="12" t="s">
        <v>15</v>
      </c>
      <c r="K792" s="12"/>
      <c r="L792" s="12"/>
      <c r="M792" s="10" t="s">
        <v>16</v>
      </c>
      <c r="N792" s="10"/>
      <c r="O792" s="10"/>
      <c r="P792" s="5">
        <v>1</v>
      </c>
      <c r="Q792" s="5"/>
      <c r="R792" s="5">
        <v>2021</v>
      </c>
      <c r="S792" s="5"/>
      <c r="T792" s="5">
        <v>5</v>
      </c>
      <c r="U792" s="5"/>
      <c r="V792" s="6" t="s">
        <v>17</v>
      </c>
      <c r="W792" s="6"/>
      <c r="X792" s="5">
        <v>0</v>
      </c>
      <c r="Y792" s="5"/>
      <c r="Z792" s="5"/>
      <c r="AA792" s="7">
        <v>320</v>
      </c>
      <c r="AB792" s="7"/>
      <c r="AC792" s="7"/>
    </row>
    <row r="793" spans="1:29" x14ac:dyDescent="0.25">
      <c r="A793" s="8"/>
      <c r="B793" s="8"/>
      <c r="C793" s="8"/>
      <c r="D793" s="8"/>
      <c r="E793" s="8"/>
      <c r="F793" s="9"/>
      <c r="G793" s="9"/>
      <c r="H793" s="9" t="s">
        <v>691</v>
      </c>
      <c r="I793" s="9"/>
      <c r="J793" s="9"/>
      <c r="K793" s="9"/>
      <c r="L793" s="9"/>
      <c r="M793" s="10" t="s">
        <v>18</v>
      </c>
      <c r="N793" s="10"/>
      <c r="O793" s="10"/>
      <c r="P793" s="5">
        <v>1</v>
      </c>
      <c r="Q793" s="5"/>
      <c r="R793" s="5">
        <v>2021</v>
      </c>
      <c r="S793" s="5"/>
      <c r="T793" s="5">
        <v>5</v>
      </c>
      <c r="U793" s="5"/>
      <c r="V793" s="6" t="s">
        <v>17</v>
      </c>
      <c r="W793" s="6"/>
      <c r="X793" s="5">
        <v>0</v>
      </c>
      <c r="Y793" s="5"/>
      <c r="Z793" s="5"/>
      <c r="AA793" s="7">
        <v>4518.2</v>
      </c>
      <c r="AB793" s="7"/>
      <c r="AC793" s="7"/>
    </row>
    <row r="794" spans="1:29" x14ac:dyDescent="0.25">
      <c r="A794" s="8"/>
      <c r="B794" s="8"/>
      <c r="C794" s="8"/>
      <c r="D794" s="8"/>
      <c r="E794" s="8"/>
      <c r="F794" s="9"/>
      <c r="G794" s="9"/>
      <c r="H794" s="9" t="s">
        <v>691</v>
      </c>
      <c r="I794" s="9"/>
      <c r="J794" s="9"/>
      <c r="K794" s="9"/>
      <c r="L794" s="9"/>
      <c r="M794" s="10" t="s">
        <v>19</v>
      </c>
      <c r="N794" s="10"/>
      <c r="O794" s="10"/>
      <c r="P794" s="5">
        <v>1</v>
      </c>
      <c r="Q794" s="5"/>
      <c r="R794" s="5">
        <v>2021</v>
      </c>
      <c r="S794" s="5"/>
      <c r="T794" s="5">
        <v>5</v>
      </c>
      <c r="U794" s="5"/>
      <c r="V794" s="6" t="s">
        <v>17</v>
      </c>
      <c r="W794" s="6"/>
      <c r="X794" s="5">
        <v>0</v>
      </c>
      <c r="Y794" s="5"/>
      <c r="Z794" s="5"/>
      <c r="AA794" s="7">
        <v>1129.55</v>
      </c>
      <c r="AB794" s="7"/>
      <c r="AC794" s="7"/>
    </row>
    <row r="795" spans="1:29" x14ac:dyDescent="0.25">
      <c r="A795" s="8"/>
      <c r="B795" s="8"/>
      <c r="C795" s="8"/>
      <c r="D795" s="8"/>
      <c r="E795" s="8"/>
      <c r="F795" s="9"/>
      <c r="G795" s="9"/>
      <c r="H795" s="9" t="s">
        <v>691</v>
      </c>
      <c r="I795" s="9"/>
      <c r="J795" s="9"/>
      <c r="K795" s="9"/>
      <c r="L795" s="9"/>
      <c r="M795" s="10" t="s">
        <v>23</v>
      </c>
      <c r="N795" s="10"/>
      <c r="O795" s="10"/>
      <c r="P795" s="5">
        <v>1</v>
      </c>
      <c r="Q795" s="5"/>
      <c r="R795" s="5">
        <v>2021</v>
      </c>
      <c r="S795" s="5"/>
      <c r="T795" s="5">
        <v>5</v>
      </c>
      <c r="U795" s="5"/>
      <c r="V795" s="6" t="s">
        <v>22</v>
      </c>
      <c r="W795" s="6"/>
      <c r="X795" s="5">
        <v>0</v>
      </c>
      <c r="Y795" s="5"/>
      <c r="Z795" s="5"/>
      <c r="AA795" s="7">
        <v>0</v>
      </c>
      <c r="AB795" s="7"/>
      <c r="AC795" s="7"/>
    </row>
    <row r="796" spans="1:29" x14ac:dyDescent="0.25">
      <c r="A796" s="8"/>
      <c r="B796" s="8"/>
      <c r="C796" s="8"/>
      <c r="D796" s="8"/>
      <c r="E796" s="8"/>
      <c r="F796" s="9"/>
      <c r="G796" s="9"/>
      <c r="H796" s="9" t="s">
        <v>691</v>
      </c>
      <c r="I796" s="9"/>
      <c r="J796" s="9"/>
      <c r="K796" s="9"/>
      <c r="L796" s="9"/>
      <c r="M796" s="10" t="s">
        <v>24</v>
      </c>
      <c r="N796" s="10"/>
      <c r="O796" s="10"/>
      <c r="P796" s="5">
        <v>1</v>
      </c>
      <c r="Q796" s="5"/>
      <c r="R796" s="5">
        <v>2021</v>
      </c>
      <c r="S796" s="5"/>
      <c r="T796" s="5">
        <v>5</v>
      </c>
      <c r="U796" s="5"/>
      <c r="V796" s="6" t="s">
        <v>22</v>
      </c>
      <c r="W796" s="6"/>
      <c r="X796" s="5">
        <v>0</v>
      </c>
      <c r="Y796" s="5"/>
      <c r="Z796" s="5"/>
      <c r="AA796" s="7">
        <v>-641.96</v>
      </c>
      <c r="AB796" s="7"/>
      <c r="AC796" s="7"/>
    </row>
    <row r="797" spans="1:29" x14ac:dyDescent="0.25">
      <c r="A797" s="8"/>
      <c r="B797" s="8"/>
      <c r="C797" s="8"/>
      <c r="D797" s="8"/>
      <c r="E797" s="8"/>
      <c r="F797" s="9"/>
      <c r="G797" s="9"/>
      <c r="H797" s="9" t="s">
        <v>691</v>
      </c>
      <c r="I797" s="9"/>
      <c r="J797" s="9"/>
      <c r="K797" s="9"/>
      <c r="L797" s="9"/>
      <c r="M797" s="10" t="s">
        <v>25</v>
      </c>
      <c r="N797" s="10"/>
      <c r="O797" s="10"/>
      <c r="P797" s="5">
        <v>1</v>
      </c>
      <c r="Q797" s="5"/>
      <c r="R797" s="5">
        <v>2021</v>
      </c>
      <c r="S797" s="5"/>
      <c r="T797" s="5">
        <v>5</v>
      </c>
      <c r="U797" s="5"/>
      <c r="V797" s="6" t="s">
        <v>22</v>
      </c>
      <c r="W797" s="6"/>
      <c r="X797" s="5">
        <v>0</v>
      </c>
      <c r="Y797" s="5"/>
      <c r="Z797" s="5"/>
      <c r="AA797" s="7">
        <v>-507.23</v>
      </c>
      <c r="AB797" s="7"/>
      <c r="AC797" s="7"/>
    </row>
    <row r="798" spans="1:29" x14ac:dyDescent="0.25">
      <c r="A798" s="8"/>
      <c r="B798" s="8"/>
      <c r="C798" s="8"/>
      <c r="D798" s="8"/>
      <c r="E798" s="8"/>
      <c r="F798" s="9"/>
      <c r="G798" s="9"/>
      <c r="H798" s="9" t="s">
        <v>691</v>
      </c>
      <c r="I798" s="9"/>
      <c r="J798" s="9"/>
      <c r="K798" s="9"/>
      <c r="L798" s="9"/>
      <c r="M798" s="10" t="s">
        <v>26</v>
      </c>
      <c r="N798" s="10"/>
      <c r="O798" s="10"/>
      <c r="P798" s="5">
        <v>1</v>
      </c>
      <c r="Q798" s="5"/>
      <c r="R798" s="5">
        <v>2021</v>
      </c>
      <c r="S798" s="5"/>
      <c r="T798" s="5">
        <v>5</v>
      </c>
      <c r="U798" s="5"/>
      <c r="V798" s="6" t="s">
        <v>22</v>
      </c>
      <c r="W798" s="6"/>
      <c r="X798" s="5">
        <v>0</v>
      </c>
      <c r="Y798" s="5"/>
      <c r="Z798" s="5"/>
      <c r="AA798" s="7">
        <v>-28.24</v>
      </c>
      <c r="AB798" s="7"/>
      <c r="AC798" s="7"/>
    </row>
    <row r="799" spans="1:29" x14ac:dyDescent="0.25">
      <c r="A799" s="8"/>
      <c r="B799" s="8"/>
      <c r="C799" s="8"/>
      <c r="D799" s="8"/>
      <c r="E799" s="8"/>
      <c r="F799" s="9"/>
      <c r="G799" s="9"/>
      <c r="H799" s="9" t="s">
        <v>691</v>
      </c>
      <c r="I799" s="9"/>
      <c r="J799" s="10" t="s">
        <v>28</v>
      </c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7">
        <v>4790.32</v>
      </c>
      <c r="AB799" s="7"/>
      <c r="AC799" s="7"/>
    </row>
    <row r="800" spans="1:29" x14ac:dyDescent="0.25">
      <c r="A800" s="11" t="s">
        <v>223</v>
      </c>
      <c r="B800" s="11"/>
      <c r="C800" s="11"/>
      <c r="D800" s="11"/>
      <c r="E800" s="11"/>
      <c r="F800" s="12" t="s">
        <v>224</v>
      </c>
      <c r="G800" s="12"/>
      <c r="H800" s="12" t="s">
        <v>780</v>
      </c>
      <c r="I800" s="12"/>
      <c r="J800" s="12" t="s">
        <v>15</v>
      </c>
      <c r="K800" s="12"/>
      <c r="L800" s="12"/>
      <c r="M800" s="10" t="s">
        <v>18</v>
      </c>
      <c r="N800" s="10"/>
      <c r="O800" s="10"/>
      <c r="P800" s="5">
        <v>1</v>
      </c>
      <c r="Q800" s="5"/>
      <c r="R800" s="5">
        <v>2021</v>
      </c>
      <c r="S800" s="5"/>
      <c r="T800" s="5">
        <v>5</v>
      </c>
      <c r="U800" s="5"/>
      <c r="V800" s="6" t="s">
        <v>17</v>
      </c>
      <c r="W800" s="6"/>
      <c r="X800" s="5">
        <v>0</v>
      </c>
      <c r="Y800" s="5"/>
      <c r="Z800" s="5"/>
      <c r="AA800" s="7">
        <v>4916.8599999999997</v>
      </c>
      <c r="AB800" s="7"/>
      <c r="AC800" s="7"/>
    </row>
    <row r="801" spans="1:29" x14ac:dyDescent="0.25">
      <c r="A801" s="8"/>
      <c r="B801" s="8"/>
      <c r="C801" s="8"/>
      <c r="D801" s="8"/>
      <c r="E801" s="8"/>
      <c r="F801" s="9"/>
      <c r="G801" s="9"/>
      <c r="H801" s="9" t="s">
        <v>691</v>
      </c>
      <c r="I801" s="9"/>
      <c r="J801" s="9"/>
      <c r="K801" s="9"/>
      <c r="L801" s="9"/>
      <c r="M801" s="10" t="s">
        <v>19</v>
      </c>
      <c r="N801" s="10"/>
      <c r="O801" s="10"/>
      <c r="P801" s="5">
        <v>1</v>
      </c>
      <c r="Q801" s="5"/>
      <c r="R801" s="5">
        <v>2021</v>
      </c>
      <c r="S801" s="5"/>
      <c r="T801" s="5">
        <v>5</v>
      </c>
      <c r="U801" s="5"/>
      <c r="V801" s="6" t="s">
        <v>17</v>
      </c>
      <c r="W801" s="6"/>
      <c r="X801" s="5">
        <v>0</v>
      </c>
      <c r="Y801" s="5"/>
      <c r="Z801" s="5"/>
      <c r="AA801" s="7">
        <v>1229.22</v>
      </c>
      <c r="AB801" s="7"/>
      <c r="AC801" s="7"/>
    </row>
    <row r="802" spans="1:29" x14ac:dyDescent="0.25">
      <c r="A802" s="8"/>
      <c r="B802" s="8"/>
      <c r="C802" s="8"/>
      <c r="D802" s="8"/>
      <c r="E802" s="8"/>
      <c r="F802" s="9"/>
      <c r="G802" s="9"/>
      <c r="H802" s="9" t="s">
        <v>691</v>
      </c>
      <c r="I802" s="9"/>
      <c r="J802" s="9"/>
      <c r="K802" s="9"/>
      <c r="L802" s="9"/>
      <c r="M802" s="10" t="s">
        <v>57</v>
      </c>
      <c r="N802" s="10"/>
      <c r="O802" s="10"/>
      <c r="P802" s="5">
        <v>1</v>
      </c>
      <c r="Q802" s="5"/>
      <c r="R802" s="5">
        <v>2021</v>
      </c>
      <c r="S802" s="5"/>
      <c r="T802" s="5">
        <v>5</v>
      </c>
      <c r="U802" s="5"/>
      <c r="V802" s="6" t="s">
        <v>17</v>
      </c>
      <c r="W802" s="6"/>
      <c r="X802" s="5">
        <v>0</v>
      </c>
      <c r="Y802" s="5"/>
      <c r="Z802" s="5"/>
      <c r="AA802" s="7">
        <v>368.77</v>
      </c>
      <c r="AB802" s="7"/>
      <c r="AC802" s="7"/>
    </row>
    <row r="803" spans="1:29" x14ac:dyDescent="0.25">
      <c r="A803" s="8"/>
      <c r="B803" s="8"/>
      <c r="C803" s="8"/>
      <c r="D803" s="8"/>
      <c r="E803" s="8"/>
      <c r="F803" s="9"/>
      <c r="G803" s="9"/>
      <c r="H803" s="9" t="s">
        <v>691</v>
      </c>
      <c r="I803" s="9"/>
      <c r="J803" s="9"/>
      <c r="K803" s="9"/>
      <c r="L803" s="9"/>
      <c r="M803" s="10" t="s">
        <v>21</v>
      </c>
      <c r="N803" s="10"/>
      <c r="O803" s="10"/>
      <c r="P803" s="5">
        <v>1</v>
      </c>
      <c r="Q803" s="5"/>
      <c r="R803" s="5">
        <v>2021</v>
      </c>
      <c r="S803" s="5"/>
      <c r="T803" s="5">
        <v>5</v>
      </c>
      <c r="U803" s="5"/>
      <c r="V803" s="6" t="s">
        <v>22</v>
      </c>
      <c r="W803" s="6"/>
      <c r="X803" s="5">
        <v>0</v>
      </c>
      <c r="Y803" s="5"/>
      <c r="Z803" s="5"/>
      <c r="AA803" s="7">
        <v>-322.93</v>
      </c>
      <c r="AB803" s="7"/>
      <c r="AC803" s="7"/>
    </row>
    <row r="804" spans="1:29" x14ac:dyDescent="0.25">
      <c r="A804" s="8"/>
      <c r="B804" s="8"/>
      <c r="C804" s="8"/>
      <c r="D804" s="8"/>
      <c r="E804" s="8"/>
      <c r="F804" s="9"/>
      <c r="G804" s="9"/>
      <c r="H804" s="9" t="s">
        <v>691</v>
      </c>
      <c r="I804" s="9"/>
      <c r="J804" s="9"/>
      <c r="K804" s="9"/>
      <c r="L804" s="9"/>
      <c r="M804" s="10" t="s">
        <v>23</v>
      </c>
      <c r="N804" s="10"/>
      <c r="O804" s="10"/>
      <c r="P804" s="5">
        <v>1</v>
      </c>
      <c r="Q804" s="5"/>
      <c r="R804" s="5">
        <v>2021</v>
      </c>
      <c r="S804" s="5"/>
      <c r="T804" s="5">
        <v>5</v>
      </c>
      <c r="U804" s="5"/>
      <c r="V804" s="6" t="s">
        <v>22</v>
      </c>
      <c r="W804" s="6"/>
      <c r="X804" s="5">
        <v>0</v>
      </c>
      <c r="Y804" s="5"/>
      <c r="Z804" s="5"/>
      <c r="AA804" s="7">
        <v>0</v>
      </c>
      <c r="AB804" s="7"/>
      <c r="AC804" s="7"/>
    </row>
    <row r="805" spans="1:29" x14ac:dyDescent="0.25">
      <c r="A805" s="8"/>
      <c r="B805" s="8"/>
      <c r="C805" s="8"/>
      <c r="D805" s="8"/>
      <c r="E805" s="8"/>
      <c r="F805" s="9"/>
      <c r="G805" s="9"/>
      <c r="H805" s="9" t="s">
        <v>691</v>
      </c>
      <c r="I805" s="9"/>
      <c r="J805" s="9"/>
      <c r="K805" s="9"/>
      <c r="L805" s="9"/>
      <c r="M805" s="10" t="s">
        <v>24</v>
      </c>
      <c r="N805" s="10"/>
      <c r="O805" s="10"/>
      <c r="P805" s="5">
        <v>1</v>
      </c>
      <c r="Q805" s="5"/>
      <c r="R805" s="5">
        <v>2021</v>
      </c>
      <c r="S805" s="5"/>
      <c r="T805" s="5">
        <v>5</v>
      </c>
      <c r="U805" s="5"/>
      <c r="V805" s="6" t="s">
        <v>22</v>
      </c>
      <c r="W805" s="6"/>
      <c r="X805" s="5">
        <v>0</v>
      </c>
      <c r="Y805" s="5"/>
      <c r="Z805" s="5"/>
      <c r="AA805" s="7">
        <v>-751.97</v>
      </c>
      <c r="AB805" s="7"/>
      <c r="AC805" s="7"/>
    </row>
    <row r="806" spans="1:29" x14ac:dyDescent="0.25">
      <c r="A806" s="8"/>
      <c r="B806" s="8"/>
      <c r="C806" s="8"/>
      <c r="D806" s="8"/>
      <c r="E806" s="8"/>
      <c r="F806" s="9"/>
      <c r="G806" s="9"/>
      <c r="H806" s="9" t="s">
        <v>691</v>
      </c>
      <c r="I806" s="9"/>
      <c r="J806" s="9"/>
      <c r="K806" s="9"/>
      <c r="L806" s="9"/>
      <c r="M806" s="10" t="s">
        <v>25</v>
      </c>
      <c r="N806" s="10"/>
      <c r="O806" s="10"/>
      <c r="P806" s="5">
        <v>1</v>
      </c>
      <c r="Q806" s="5"/>
      <c r="R806" s="5">
        <v>2021</v>
      </c>
      <c r="S806" s="5"/>
      <c r="T806" s="5">
        <v>5</v>
      </c>
      <c r="U806" s="5"/>
      <c r="V806" s="6" t="s">
        <v>22</v>
      </c>
      <c r="W806" s="6"/>
      <c r="X806" s="5">
        <v>0</v>
      </c>
      <c r="Y806" s="5"/>
      <c r="Z806" s="5"/>
      <c r="AA806" s="7">
        <v>-715.43</v>
      </c>
      <c r="AB806" s="7"/>
      <c r="AC806" s="7"/>
    </row>
    <row r="807" spans="1:29" x14ac:dyDescent="0.25">
      <c r="A807" s="8"/>
      <c r="B807" s="8"/>
      <c r="C807" s="8"/>
      <c r="D807" s="8"/>
      <c r="E807" s="8"/>
      <c r="F807" s="9"/>
      <c r="G807" s="9"/>
      <c r="H807" s="9" t="s">
        <v>691</v>
      </c>
      <c r="I807" s="9"/>
      <c r="J807" s="9"/>
      <c r="K807" s="9"/>
      <c r="L807" s="9"/>
      <c r="M807" s="10" t="s">
        <v>35</v>
      </c>
      <c r="N807" s="10"/>
      <c r="O807" s="10"/>
      <c r="P807" s="5">
        <v>1</v>
      </c>
      <c r="Q807" s="5"/>
      <c r="R807" s="5">
        <v>2021</v>
      </c>
      <c r="S807" s="5"/>
      <c r="T807" s="5">
        <v>5</v>
      </c>
      <c r="U807" s="5"/>
      <c r="V807" s="6" t="s">
        <v>22</v>
      </c>
      <c r="W807" s="6"/>
      <c r="X807" s="5">
        <v>0</v>
      </c>
      <c r="Y807" s="5"/>
      <c r="Z807" s="5"/>
      <c r="AA807" s="7">
        <v>-10.74</v>
      </c>
      <c r="AB807" s="7"/>
      <c r="AC807" s="7"/>
    </row>
    <row r="808" spans="1:29" x14ac:dyDescent="0.25">
      <c r="A808" s="8"/>
      <c r="B808" s="8"/>
      <c r="C808" s="8"/>
      <c r="D808" s="8"/>
      <c r="E808" s="8"/>
      <c r="F808" s="9"/>
      <c r="G808" s="9"/>
      <c r="H808" s="9" t="s">
        <v>691</v>
      </c>
      <c r="I808" s="9"/>
      <c r="J808" s="9"/>
      <c r="K808" s="9"/>
      <c r="L808" s="9"/>
      <c r="M808" s="10" t="s">
        <v>26</v>
      </c>
      <c r="N808" s="10"/>
      <c r="O808" s="10"/>
      <c r="P808" s="5">
        <v>1</v>
      </c>
      <c r="Q808" s="5"/>
      <c r="R808" s="5">
        <v>2021</v>
      </c>
      <c r="S808" s="5"/>
      <c r="T808" s="5">
        <v>5</v>
      </c>
      <c r="U808" s="5"/>
      <c r="V808" s="6" t="s">
        <v>22</v>
      </c>
      <c r="W808" s="6"/>
      <c r="X808" s="5">
        <v>0</v>
      </c>
      <c r="Y808" s="5"/>
      <c r="Z808" s="5"/>
      <c r="AA808" s="7">
        <v>-30.73</v>
      </c>
      <c r="AB808" s="7"/>
      <c r="AC808" s="7"/>
    </row>
    <row r="809" spans="1:29" x14ac:dyDescent="0.25">
      <c r="A809" s="8"/>
      <c r="B809" s="8"/>
      <c r="C809" s="8"/>
      <c r="D809" s="8"/>
      <c r="E809" s="8"/>
      <c r="F809" s="9"/>
      <c r="G809" s="9"/>
      <c r="H809" s="9" t="s">
        <v>691</v>
      </c>
      <c r="I809" s="9"/>
      <c r="J809" s="9"/>
      <c r="K809" s="9"/>
      <c r="L809" s="9"/>
      <c r="M809" s="10" t="s">
        <v>27</v>
      </c>
      <c r="N809" s="10"/>
      <c r="O809" s="10"/>
      <c r="P809" s="5">
        <v>1</v>
      </c>
      <c r="Q809" s="5"/>
      <c r="R809" s="5">
        <v>2021</v>
      </c>
      <c r="S809" s="5"/>
      <c r="T809" s="5">
        <v>5</v>
      </c>
      <c r="U809" s="5"/>
      <c r="V809" s="6" t="s">
        <v>22</v>
      </c>
      <c r="W809" s="6"/>
      <c r="X809" s="5">
        <v>0</v>
      </c>
      <c r="Y809" s="5"/>
      <c r="Z809" s="5"/>
      <c r="AA809" s="7">
        <v>-65.150000000000006</v>
      </c>
      <c r="AB809" s="7"/>
      <c r="AC809" s="7"/>
    </row>
    <row r="810" spans="1:29" x14ac:dyDescent="0.25">
      <c r="A810" s="8"/>
      <c r="B810" s="8"/>
      <c r="C810" s="8"/>
      <c r="D810" s="8"/>
      <c r="E810" s="8"/>
      <c r="F810" s="9"/>
      <c r="G810" s="9"/>
      <c r="H810" s="9" t="s">
        <v>691</v>
      </c>
      <c r="I810" s="9"/>
      <c r="J810" s="10" t="s">
        <v>28</v>
      </c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7">
        <v>4617.8999999999996</v>
      </c>
      <c r="AB810" s="7"/>
      <c r="AC810" s="7"/>
    </row>
    <row r="811" spans="1:29" x14ac:dyDescent="0.25">
      <c r="A811" s="11" t="s">
        <v>225</v>
      </c>
      <c r="B811" s="11"/>
      <c r="C811" s="11"/>
      <c r="D811" s="11"/>
      <c r="E811" s="11"/>
      <c r="F811" s="12" t="s">
        <v>226</v>
      </c>
      <c r="G811" s="12"/>
      <c r="H811" s="12" t="s">
        <v>781</v>
      </c>
      <c r="I811" s="12"/>
      <c r="J811" s="12" t="s">
        <v>15</v>
      </c>
      <c r="K811" s="12"/>
      <c r="L811" s="12"/>
      <c r="M811" s="10" t="s">
        <v>18</v>
      </c>
      <c r="N811" s="10"/>
      <c r="O811" s="10"/>
      <c r="P811" s="5">
        <v>1</v>
      </c>
      <c r="Q811" s="5"/>
      <c r="R811" s="5">
        <v>2021</v>
      </c>
      <c r="S811" s="5"/>
      <c r="T811" s="5">
        <v>5</v>
      </c>
      <c r="U811" s="5"/>
      <c r="V811" s="6" t="s">
        <v>17</v>
      </c>
      <c r="W811" s="6"/>
      <c r="X811" s="5">
        <v>0</v>
      </c>
      <c r="Y811" s="5"/>
      <c r="Z811" s="5"/>
      <c r="AA811" s="7">
        <v>1063.1099999999999</v>
      </c>
      <c r="AB811" s="7"/>
      <c r="AC811" s="7"/>
    </row>
    <row r="812" spans="1:29" x14ac:dyDescent="0.25">
      <c r="A812" s="8"/>
      <c r="B812" s="8"/>
      <c r="C812" s="8"/>
      <c r="D812" s="8"/>
      <c r="E812" s="8"/>
      <c r="F812" s="9"/>
      <c r="G812" s="9"/>
      <c r="H812" s="9" t="s">
        <v>691</v>
      </c>
      <c r="I812" s="9"/>
      <c r="J812" s="9"/>
      <c r="K812" s="9"/>
      <c r="L812" s="9"/>
      <c r="M812" s="10" t="s">
        <v>19</v>
      </c>
      <c r="N812" s="10"/>
      <c r="O812" s="10"/>
      <c r="P812" s="5">
        <v>1</v>
      </c>
      <c r="Q812" s="5"/>
      <c r="R812" s="5">
        <v>2021</v>
      </c>
      <c r="S812" s="5"/>
      <c r="T812" s="5">
        <v>5</v>
      </c>
      <c r="U812" s="5"/>
      <c r="V812" s="6" t="s">
        <v>17</v>
      </c>
      <c r="W812" s="6"/>
      <c r="X812" s="5">
        <v>0</v>
      </c>
      <c r="Y812" s="5"/>
      <c r="Z812" s="5"/>
      <c r="AA812" s="7">
        <v>265.77999999999997</v>
      </c>
      <c r="AB812" s="7"/>
      <c r="AC812" s="7"/>
    </row>
    <row r="813" spans="1:29" x14ac:dyDescent="0.25">
      <c r="A813" s="8"/>
      <c r="B813" s="8"/>
      <c r="C813" s="8"/>
      <c r="D813" s="8"/>
      <c r="E813" s="8"/>
      <c r="F813" s="9"/>
      <c r="G813" s="9"/>
      <c r="H813" s="9" t="s">
        <v>691</v>
      </c>
      <c r="I813" s="9"/>
      <c r="J813" s="9"/>
      <c r="K813" s="9"/>
      <c r="L813" s="9"/>
      <c r="M813" s="10" t="s">
        <v>686</v>
      </c>
      <c r="N813" s="10"/>
      <c r="O813" s="10"/>
      <c r="P813" s="5">
        <v>1</v>
      </c>
      <c r="Q813" s="5"/>
      <c r="R813" s="5">
        <v>2021</v>
      </c>
      <c r="S813" s="5"/>
      <c r="T813" s="5">
        <v>5</v>
      </c>
      <c r="U813" s="5"/>
      <c r="V813" s="6" t="s">
        <v>17</v>
      </c>
      <c r="W813" s="6"/>
      <c r="X813" s="5">
        <v>0</v>
      </c>
      <c r="Y813" s="5"/>
      <c r="Z813" s="5"/>
      <c r="AA813" s="7">
        <v>23.24</v>
      </c>
      <c r="AB813" s="7"/>
      <c r="AC813" s="7"/>
    </row>
    <row r="814" spans="1:29" x14ac:dyDescent="0.25">
      <c r="A814" s="8"/>
      <c r="B814" s="8"/>
      <c r="C814" s="8"/>
      <c r="D814" s="8"/>
      <c r="E814" s="8"/>
      <c r="F814" s="9"/>
      <c r="G814" s="9"/>
      <c r="H814" s="9" t="s">
        <v>691</v>
      </c>
      <c r="I814" s="9"/>
      <c r="J814" s="9"/>
      <c r="K814" s="9"/>
      <c r="L814" s="9"/>
      <c r="M814" s="10" t="s">
        <v>21</v>
      </c>
      <c r="N814" s="10"/>
      <c r="O814" s="10"/>
      <c r="P814" s="5">
        <v>1</v>
      </c>
      <c r="Q814" s="5"/>
      <c r="R814" s="5">
        <v>2021</v>
      </c>
      <c r="S814" s="5"/>
      <c r="T814" s="5">
        <v>5</v>
      </c>
      <c r="U814" s="5"/>
      <c r="V814" s="6" t="s">
        <v>22</v>
      </c>
      <c r="W814" s="6"/>
      <c r="X814" s="5">
        <v>0</v>
      </c>
      <c r="Y814" s="5"/>
      <c r="Z814" s="5"/>
      <c r="AA814" s="7">
        <v>-1218.3599999999999</v>
      </c>
      <c r="AB814" s="7"/>
      <c r="AC814" s="7"/>
    </row>
    <row r="815" spans="1:29" x14ac:dyDescent="0.25">
      <c r="A815" s="8"/>
      <c r="B815" s="8"/>
      <c r="C815" s="8"/>
      <c r="D815" s="8"/>
      <c r="E815" s="8"/>
      <c r="F815" s="9"/>
      <c r="G815" s="9"/>
      <c r="H815" s="9" t="s">
        <v>691</v>
      </c>
      <c r="I815" s="9"/>
      <c r="J815" s="9"/>
      <c r="K815" s="9"/>
      <c r="L815" s="9"/>
      <c r="M815" s="10" t="s">
        <v>23</v>
      </c>
      <c r="N815" s="10"/>
      <c r="O815" s="10"/>
      <c r="P815" s="5">
        <v>1</v>
      </c>
      <c r="Q815" s="5"/>
      <c r="R815" s="5">
        <v>2021</v>
      </c>
      <c r="S815" s="5"/>
      <c r="T815" s="5">
        <v>5</v>
      </c>
      <c r="U815" s="5"/>
      <c r="V815" s="6" t="s">
        <v>22</v>
      </c>
      <c r="W815" s="6"/>
      <c r="X815" s="5">
        <v>0</v>
      </c>
      <c r="Y815" s="5"/>
      <c r="Z815" s="5"/>
      <c r="AA815" s="7">
        <v>0</v>
      </c>
      <c r="AB815" s="7"/>
      <c r="AC815" s="7"/>
    </row>
    <row r="816" spans="1:29" x14ac:dyDescent="0.25">
      <c r="A816" s="8"/>
      <c r="B816" s="8"/>
      <c r="C816" s="8"/>
      <c r="D816" s="8"/>
      <c r="E816" s="8"/>
      <c r="F816" s="9"/>
      <c r="G816" s="9"/>
      <c r="H816" s="9" t="s">
        <v>691</v>
      </c>
      <c r="I816" s="9"/>
      <c r="J816" s="9"/>
      <c r="K816" s="9"/>
      <c r="L816" s="9"/>
      <c r="M816" s="10" t="s">
        <v>24</v>
      </c>
      <c r="N816" s="10"/>
      <c r="O816" s="10"/>
      <c r="P816" s="5">
        <v>1</v>
      </c>
      <c r="Q816" s="5"/>
      <c r="R816" s="5">
        <v>2021</v>
      </c>
      <c r="S816" s="5"/>
      <c r="T816" s="5">
        <v>5</v>
      </c>
      <c r="U816" s="5"/>
      <c r="V816" s="6" t="s">
        <v>22</v>
      </c>
      <c r="W816" s="6"/>
      <c r="X816" s="5">
        <v>0</v>
      </c>
      <c r="Y816" s="5"/>
      <c r="Z816" s="5"/>
      <c r="AA816" s="7">
        <v>-103.1</v>
      </c>
      <c r="AB816" s="7"/>
      <c r="AC816" s="7"/>
    </row>
    <row r="817" spans="1:29" x14ac:dyDescent="0.25">
      <c r="A817" s="8"/>
      <c r="B817" s="8"/>
      <c r="C817" s="8"/>
      <c r="D817" s="8"/>
      <c r="E817" s="8"/>
      <c r="F817" s="9"/>
      <c r="G817" s="9"/>
      <c r="H817" s="9" t="s">
        <v>691</v>
      </c>
      <c r="I817" s="9"/>
      <c r="J817" s="9"/>
      <c r="K817" s="9"/>
      <c r="L817" s="9"/>
      <c r="M817" s="10" t="s">
        <v>35</v>
      </c>
      <c r="N817" s="10"/>
      <c r="O817" s="10"/>
      <c r="P817" s="5">
        <v>1</v>
      </c>
      <c r="Q817" s="5"/>
      <c r="R817" s="5">
        <v>2021</v>
      </c>
      <c r="S817" s="5"/>
      <c r="T817" s="5">
        <v>5</v>
      </c>
      <c r="U817" s="5"/>
      <c r="V817" s="6" t="s">
        <v>22</v>
      </c>
      <c r="W817" s="6"/>
      <c r="X817" s="5">
        <v>0</v>
      </c>
      <c r="Y817" s="5"/>
      <c r="Z817" s="5"/>
      <c r="AA817" s="7">
        <v>-10.74</v>
      </c>
      <c r="AB817" s="7"/>
      <c r="AC817" s="7"/>
    </row>
    <row r="818" spans="1:29" x14ac:dyDescent="0.25">
      <c r="A818" s="8"/>
      <c r="B818" s="8"/>
      <c r="C818" s="8"/>
      <c r="D818" s="8"/>
      <c r="E818" s="8"/>
      <c r="F818" s="9"/>
      <c r="G818" s="9"/>
      <c r="H818" s="9" t="s">
        <v>691</v>
      </c>
      <c r="I818" s="9"/>
      <c r="J818" s="9"/>
      <c r="K818" s="9"/>
      <c r="L818" s="9"/>
      <c r="M818" s="10" t="s">
        <v>26</v>
      </c>
      <c r="N818" s="10"/>
      <c r="O818" s="10"/>
      <c r="P818" s="5">
        <v>1</v>
      </c>
      <c r="Q818" s="5"/>
      <c r="R818" s="5">
        <v>2021</v>
      </c>
      <c r="S818" s="5"/>
      <c r="T818" s="5">
        <v>5</v>
      </c>
      <c r="U818" s="5"/>
      <c r="V818" s="6" t="s">
        <v>22</v>
      </c>
      <c r="W818" s="6"/>
      <c r="X818" s="5">
        <v>0</v>
      </c>
      <c r="Y818" s="5"/>
      <c r="Z818" s="5"/>
      <c r="AA818" s="7">
        <v>-6.64</v>
      </c>
      <c r="AB818" s="7"/>
      <c r="AC818" s="7"/>
    </row>
    <row r="819" spans="1:29" x14ac:dyDescent="0.25">
      <c r="A819" s="8"/>
      <c r="B819" s="8"/>
      <c r="C819" s="8"/>
      <c r="D819" s="8"/>
      <c r="E819" s="8"/>
      <c r="F819" s="9"/>
      <c r="G819" s="9"/>
      <c r="H819" s="9" t="s">
        <v>691</v>
      </c>
      <c r="I819" s="9"/>
      <c r="J819" s="9"/>
      <c r="K819" s="9"/>
      <c r="L819" s="9"/>
      <c r="M819" s="10" t="s">
        <v>27</v>
      </c>
      <c r="N819" s="10"/>
      <c r="O819" s="10"/>
      <c r="P819" s="5">
        <v>1</v>
      </c>
      <c r="Q819" s="5"/>
      <c r="R819" s="5">
        <v>2021</v>
      </c>
      <c r="S819" s="5"/>
      <c r="T819" s="5">
        <v>5</v>
      </c>
      <c r="U819" s="5"/>
      <c r="V819" s="6" t="s">
        <v>22</v>
      </c>
      <c r="W819" s="6"/>
      <c r="X819" s="5">
        <v>0</v>
      </c>
      <c r="Y819" s="5"/>
      <c r="Z819" s="5"/>
      <c r="AA819" s="7">
        <v>-13.29</v>
      </c>
      <c r="AB819" s="7"/>
      <c r="AC819" s="7"/>
    </row>
    <row r="820" spans="1:29" x14ac:dyDescent="0.25">
      <c r="A820" s="8"/>
      <c r="B820" s="8"/>
      <c r="C820" s="8"/>
      <c r="D820" s="8"/>
      <c r="E820" s="8"/>
      <c r="F820" s="9"/>
      <c r="G820" s="9"/>
      <c r="H820" s="9" t="s">
        <v>691</v>
      </c>
      <c r="I820" s="9"/>
      <c r="J820" s="10" t="s">
        <v>28</v>
      </c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7">
        <v>0</v>
      </c>
      <c r="AB820" s="7"/>
      <c r="AC820" s="7"/>
    </row>
    <row r="821" spans="1:29" x14ac:dyDescent="0.25">
      <c r="A821" s="11" t="s">
        <v>227</v>
      </c>
      <c r="B821" s="11"/>
      <c r="C821" s="11"/>
      <c r="D821" s="11"/>
      <c r="E821" s="11"/>
      <c r="F821" s="12" t="s">
        <v>228</v>
      </c>
      <c r="G821" s="12"/>
      <c r="H821" s="12" t="s">
        <v>782</v>
      </c>
      <c r="I821" s="12"/>
      <c r="J821" s="12" t="s">
        <v>15</v>
      </c>
      <c r="K821" s="12"/>
      <c r="L821" s="12"/>
      <c r="M821" s="10" t="s">
        <v>38</v>
      </c>
      <c r="N821" s="10"/>
      <c r="O821" s="10"/>
      <c r="P821" s="5">
        <v>1</v>
      </c>
      <c r="Q821" s="5"/>
      <c r="R821" s="5">
        <v>2021</v>
      </c>
      <c r="S821" s="5"/>
      <c r="T821" s="5">
        <v>5</v>
      </c>
      <c r="U821" s="5"/>
      <c r="V821" s="6" t="s">
        <v>17</v>
      </c>
      <c r="W821" s="6"/>
      <c r="X821" s="5">
        <v>0</v>
      </c>
      <c r="Y821" s="5"/>
      <c r="Z821" s="5"/>
      <c r="AA821" s="7">
        <v>3211.47</v>
      </c>
      <c r="AB821" s="7"/>
      <c r="AC821" s="7"/>
    </row>
    <row r="822" spans="1:29" x14ac:dyDescent="0.25">
      <c r="A822" s="8"/>
      <c r="B822" s="8"/>
      <c r="C822" s="8"/>
      <c r="D822" s="8"/>
      <c r="E822" s="8"/>
      <c r="F822" s="9"/>
      <c r="G822" s="9"/>
      <c r="H822" s="9" t="s">
        <v>691</v>
      </c>
      <c r="I822" s="9"/>
      <c r="J822" s="9"/>
      <c r="K822" s="9"/>
      <c r="L822" s="9"/>
      <c r="M822" s="10" t="s">
        <v>123</v>
      </c>
      <c r="N822" s="10"/>
      <c r="O822" s="10"/>
      <c r="P822" s="5">
        <v>1</v>
      </c>
      <c r="Q822" s="5"/>
      <c r="R822" s="5">
        <v>2021</v>
      </c>
      <c r="S822" s="5"/>
      <c r="T822" s="5">
        <v>5</v>
      </c>
      <c r="U822" s="5"/>
      <c r="V822" s="6" t="s">
        <v>17</v>
      </c>
      <c r="W822" s="6"/>
      <c r="X822" s="5">
        <v>0</v>
      </c>
      <c r="Y822" s="5"/>
      <c r="Z822" s="5"/>
      <c r="AA822" s="7">
        <v>110.74</v>
      </c>
      <c r="AB822" s="7"/>
      <c r="AC822" s="7"/>
    </row>
    <row r="823" spans="1:29" x14ac:dyDescent="0.25">
      <c r="A823" s="8"/>
      <c r="B823" s="8"/>
      <c r="C823" s="8"/>
      <c r="D823" s="8"/>
      <c r="E823" s="8"/>
      <c r="F823" s="9"/>
      <c r="G823" s="9"/>
      <c r="H823" s="9" t="s">
        <v>691</v>
      </c>
      <c r="I823" s="9"/>
      <c r="J823" s="9"/>
      <c r="K823" s="9"/>
      <c r="L823" s="9"/>
      <c r="M823" s="10" t="s">
        <v>39</v>
      </c>
      <c r="N823" s="10"/>
      <c r="O823" s="10"/>
      <c r="P823" s="5">
        <v>1</v>
      </c>
      <c r="Q823" s="5"/>
      <c r="R823" s="5">
        <v>2021</v>
      </c>
      <c r="S823" s="5"/>
      <c r="T823" s="5">
        <v>5</v>
      </c>
      <c r="U823" s="5"/>
      <c r="V823" s="6" t="s">
        <v>17</v>
      </c>
      <c r="W823" s="6"/>
      <c r="X823" s="5">
        <v>0</v>
      </c>
      <c r="Y823" s="5"/>
      <c r="Z823" s="5"/>
      <c r="AA823" s="7">
        <v>1070.49</v>
      </c>
      <c r="AB823" s="7"/>
      <c r="AC823" s="7"/>
    </row>
    <row r="824" spans="1:29" x14ac:dyDescent="0.25">
      <c r="A824" s="8"/>
      <c r="B824" s="8"/>
      <c r="C824" s="8"/>
      <c r="D824" s="8"/>
      <c r="E824" s="8"/>
      <c r="F824" s="9"/>
      <c r="G824" s="9"/>
      <c r="H824" s="9" t="s">
        <v>691</v>
      </c>
      <c r="I824" s="9"/>
      <c r="J824" s="9"/>
      <c r="K824" s="9"/>
      <c r="L824" s="9"/>
      <c r="M824" s="10" t="s">
        <v>124</v>
      </c>
      <c r="N824" s="10"/>
      <c r="O824" s="10"/>
      <c r="P824" s="5">
        <v>1</v>
      </c>
      <c r="Q824" s="5"/>
      <c r="R824" s="5">
        <v>2021</v>
      </c>
      <c r="S824" s="5"/>
      <c r="T824" s="5">
        <v>5</v>
      </c>
      <c r="U824" s="5"/>
      <c r="V824" s="6" t="s">
        <v>17</v>
      </c>
      <c r="W824" s="6"/>
      <c r="X824" s="5">
        <v>0</v>
      </c>
      <c r="Y824" s="5"/>
      <c r="Z824" s="5"/>
      <c r="AA824" s="7">
        <v>36.909999999999997</v>
      </c>
      <c r="AB824" s="7"/>
      <c r="AC824" s="7"/>
    </row>
    <row r="825" spans="1:29" x14ac:dyDescent="0.25">
      <c r="A825" s="8"/>
      <c r="B825" s="8"/>
      <c r="C825" s="8"/>
      <c r="D825" s="8"/>
      <c r="E825" s="8"/>
      <c r="F825" s="9"/>
      <c r="G825" s="9"/>
      <c r="H825" s="9" t="s">
        <v>691</v>
      </c>
      <c r="I825" s="9"/>
      <c r="J825" s="9"/>
      <c r="K825" s="9"/>
      <c r="L825" s="9"/>
      <c r="M825" s="10" t="s">
        <v>18</v>
      </c>
      <c r="N825" s="10"/>
      <c r="O825" s="10"/>
      <c r="P825" s="5">
        <v>1</v>
      </c>
      <c r="Q825" s="5"/>
      <c r="R825" s="5">
        <v>2021</v>
      </c>
      <c r="S825" s="5"/>
      <c r="T825" s="5">
        <v>5</v>
      </c>
      <c r="U825" s="5"/>
      <c r="V825" s="6" t="s">
        <v>17</v>
      </c>
      <c r="W825" s="6"/>
      <c r="X825" s="5">
        <v>0</v>
      </c>
      <c r="Y825" s="5"/>
      <c r="Z825" s="5"/>
      <c r="AA825" s="7">
        <v>88.59</v>
      </c>
      <c r="AB825" s="7"/>
      <c r="AC825" s="7"/>
    </row>
    <row r="826" spans="1:29" x14ac:dyDescent="0.25">
      <c r="A826" s="8"/>
      <c r="B826" s="8"/>
      <c r="C826" s="8"/>
      <c r="D826" s="8"/>
      <c r="E826" s="8"/>
      <c r="F826" s="9"/>
      <c r="G826" s="9"/>
      <c r="H826" s="9" t="s">
        <v>691</v>
      </c>
      <c r="I826" s="9"/>
      <c r="J826" s="9"/>
      <c r="K826" s="9"/>
      <c r="L826" s="9"/>
      <c r="M826" s="10" t="s">
        <v>19</v>
      </c>
      <c r="N826" s="10"/>
      <c r="O826" s="10"/>
      <c r="P826" s="5">
        <v>1</v>
      </c>
      <c r="Q826" s="5"/>
      <c r="R826" s="5">
        <v>2021</v>
      </c>
      <c r="S826" s="5"/>
      <c r="T826" s="5">
        <v>5</v>
      </c>
      <c r="U826" s="5"/>
      <c r="V826" s="6" t="s">
        <v>17</v>
      </c>
      <c r="W826" s="6"/>
      <c r="X826" s="5">
        <v>0</v>
      </c>
      <c r="Y826" s="5"/>
      <c r="Z826" s="5"/>
      <c r="AA826" s="7">
        <v>22.15</v>
      </c>
      <c r="AB826" s="7"/>
      <c r="AC826" s="7"/>
    </row>
    <row r="827" spans="1:29" x14ac:dyDescent="0.25">
      <c r="A827" s="8"/>
      <c r="B827" s="8"/>
      <c r="C827" s="8"/>
      <c r="D827" s="8"/>
      <c r="E827" s="8"/>
      <c r="F827" s="9"/>
      <c r="G827" s="9"/>
      <c r="H827" s="9" t="s">
        <v>691</v>
      </c>
      <c r="I827" s="9"/>
      <c r="J827" s="9"/>
      <c r="K827" s="9"/>
      <c r="L827" s="9"/>
      <c r="M827" s="10" t="s">
        <v>42</v>
      </c>
      <c r="N827" s="10"/>
      <c r="O827" s="10"/>
      <c r="P827" s="5">
        <v>1</v>
      </c>
      <c r="Q827" s="5"/>
      <c r="R827" s="5">
        <v>2021</v>
      </c>
      <c r="S827" s="5"/>
      <c r="T827" s="5">
        <v>5</v>
      </c>
      <c r="U827" s="5"/>
      <c r="V827" s="6" t="s">
        <v>22</v>
      </c>
      <c r="W827" s="6"/>
      <c r="X827" s="5">
        <v>0</v>
      </c>
      <c r="Y827" s="5"/>
      <c r="Z827" s="5"/>
      <c r="AA827" s="7">
        <v>-2681.81</v>
      </c>
      <c r="AB827" s="7"/>
      <c r="AC827" s="7"/>
    </row>
    <row r="828" spans="1:29" x14ac:dyDescent="0.25">
      <c r="A828" s="8"/>
      <c r="B828" s="8"/>
      <c r="C828" s="8"/>
      <c r="D828" s="8"/>
      <c r="E828" s="8"/>
      <c r="F828" s="9"/>
      <c r="G828" s="9"/>
      <c r="H828" s="9" t="s">
        <v>691</v>
      </c>
      <c r="I828" s="9"/>
      <c r="J828" s="9"/>
      <c r="K828" s="9"/>
      <c r="L828" s="9"/>
      <c r="M828" s="10" t="s">
        <v>21</v>
      </c>
      <c r="N828" s="10"/>
      <c r="O828" s="10"/>
      <c r="P828" s="5">
        <v>1</v>
      </c>
      <c r="Q828" s="5"/>
      <c r="R828" s="5">
        <v>2021</v>
      </c>
      <c r="S828" s="5"/>
      <c r="T828" s="5">
        <v>5</v>
      </c>
      <c r="U828" s="5"/>
      <c r="V828" s="6" t="s">
        <v>22</v>
      </c>
      <c r="W828" s="6"/>
      <c r="X828" s="5">
        <v>0</v>
      </c>
      <c r="Y828" s="5"/>
      <c r="Z828" s="5"/>
      <c r="AA828" s="7">
        <v>-968.79</v>
      </c>
      <c r="AB828" s="7"/>
      <c r="AC828" s="7"/>
    </row>
    <row r="829" spans="1:29" x14ac:dyDescent="0.25">
      <c r="A829" s="8"/>
      <c r="B829" s="8"/>
      <c r="C829" s="8"/>
      <c r="D829" s="8"/>
      <c r="E829" s="8"/>
      <c r="F829" s="9"/>
      <c r="G829" s="9"/>
      <c r="H829" s="9" t="s">
        <v>691</v>
      </c>
      <c r="I829" s="9"/>
      <c r="J829" s="9"/>
      <c r="K829" s="9"/>
      <c r="L829" s="9"/>
      <c r="M829" s="10" t="s">
        <v>23</v>
      </c>
      <c r="N829" s="10"/>
      <c r="O829" s="10"/>
      <c r="P829" s="5">
        <v>1</v>
      </c>
      <c r="Q829" s="5"/>
      <c r="R829" s="5">
        <v>2021</v>
      </c>
      <c r="S829" s="5"/>
      <c r="T829" s="5">
        <v>5</v>
      </c>
      <c r="U829" s="5"/>
      <c r="V829" s="6" t="s">
        <v>22</v>
      </c>
      <c r="W829" s="6"/>
      <c r="X829" s="5">
        <v>0</v>
      </c>
      <c r="Y829" s="5"/>
      <c r="Z829" s="5"/>
      <c r="AA829" s="7">
        <v>0</v>
      </c>
      <c r="AB829" s="7"/>
      <c r="AC829" s="7"/>
    </row>
    <row r="830" spans="1:29" x14ac:dyDescent="0.25">
      <c r="A830" s="8"/>
      <c r="B830" s="8"/>
      <c r="C830" s="8"/>
      <c r="D830" s="8"/>
      <c r="E830" s="8"/>
      <c r="F830" s="9"/>
      <c r="G830" s="9"/>
      <c r="H830" s="9" t="s">
        <v>691</v>
      </c>
      <c r="I830" s="9"/>
      <c r="J830" s="9"/>
      <c r="K830" s="9"/>
      <c r="L830" s="9"/>
      <c r="M830" s="10" t="s">
        <v>24</v>
      </c>
      <c r="N830" s="10"/>
      <c r="O830" s="10"/>
      <c r="P830" s="5">
        <v>1</v>
      </c>
      <c r="Q830" s="5"/>
      <c r="R830" s="5">
        <v>2021</v>
      </c>
      <c r="S830" s="5"/>
      <c r="T830" s="5">
        <v>5</v>
      </c>
      <c r="U830" s="5"/>
      <c r="V830" s="6" t="s">
        <v>22</v>
      </c>
      <c r="W830" s="6"/>
      <c r="X830" s="5">
        <v>0</v>
      </c>
      <c r="Y830" s="5"/>
      <c r="Z830" s="5"/>
      <c r="AA830" s="7">
        <v>-15.5</v>
      </c>
      <c r="AB830" s="7"/>
      <c r="AC830" s="7"/>
    </row>
    <row r="831" spans="1:29" x14ac:dyDescent="0.25">
      <c r="A831" s="8"/>
      <c r="B831" s="8"/>
      <c r="C831" s="8"/>
      <c r="D831" s="8"/>
      <c r="E831" s="8"/>
      <c r="F831" s="9"/>
      <c r="G831" s="9"/>
      <c r="H831" s="9" t="s">
        <v>691</v>
      </c>
      <c r="I831" s="9"/>
      <c r="J831" s="9"/>
      <c r="K831" s="9"/>
      <c r="L831" s="9"/>
      <c r="M831" s="10" t="s">
        <v>125</v>
      </c>
      <c r="N831" s="10"/>
      <c r="O831" s="10"/>
      <c r="P831" s="5">
        <v>1</v>
      </c>
      <c r="Q831" s="5"/>
      <c r="R831" s="5">
        <v>2021</v>
      </c>
      <c r="S831" s="5"/>
      <c r="T831" s="5">
        <v>5</v>
      </c>
      <c r="U831" s="5"/>
      <c r="V831" s="6" t="s">
        <v>22</v>
      </c>
      <c r="W831" s="6"/>
      <c r="X831" s="5">
        <v>0</v>
      </c>
      <c r="Y831" s="5"/>
      <c r="Z831" s="5"/>
      <c r="AA831" s="7">
        <v>-256.62</v>
      </c>
      <c r="AB831" s="7"/>
      <c r="AC831" s="7"/>
    </row>
    <row r="832" spans="1:29" x14ac:dyDescent="0.25">
      <c r="A832" s="8"/>
      <c r="B832" s="8"/>
      <c r="C832" s="8"/>
      <c r="D832" s="8"/>
      <c r="E832" s="8"/>
      <c r="F832" s="9"/>
      <c r="G832" s="9"/>
      <c r="H832" s="9" t="s">
        <v>691</v>
      </c>
      <c r="I832" s="9"/>
      <c r="J832" s="9"/>
      <c r="K832" s="9"/>
      <c r="L832" s="9"/>
      <c r="M832" s="10" t="s">
        <v>43</v>
      </c>
      <c r="N832" s="10"/>
      <c r="O832" s="10"/>
      <c r="P832" s="5">
        <v>1</v>
      </c>
      <c r="Q832" s="5"/>
      <c r="R832" s="5">
        <v>2021</v>
      </c>
      <c r="S832" s="5"/>
      <c r="T832" s="5">
        <v>5</v>
      </c>
      <c r="U832" s="5"/>
      <c r="V832" s="6" t="s">
        <v>22</v>
      </c>
      <c r="W832" s="6"/>
      <c r="X832" s="5">
        <v>0</v>
      </c>
      <c r="Y832" s="5"/>
      <c r="Z832" s="5"/>
      <c r="AA832" s="7">
        <v>-450.75</v>
      </c>
      <c r="AB832" s="7"/>
      <c r="AC832" s="7"/>
    </row>
    <row r="833" spans="1:29" x14ac:dyDescent="0.25">
      <c r="A833" s="8"/>
      <c r="B833" s="8"/>
      <c r="C833" s="8"/>
      <c r="D833" s="8"/>
      <c r="E833" s="8"/>
      <c r="F833" s="9"/>
      <c r="G833" s="9"/>
      <c r="H833" s="9" t="s">
        <v>691</v>
      </c>
      <c r="I833" s="9"/>
      <c r="J833" s="9"/>
      <c r="K833" s="9"/>
      <c r="L833" s="9"/>
      <c r="M833" s="10" t="s">
        <v>35</v>
      </c>
      <c r="N833" s="10"/>
      <c r="O833" s="10"/>
      <c r="P833" s="5">
        <v>1</v>
      </c>
      <c r="Q833" s="5"/>
      <c r="R833" s="5">
        <v>2021</v>
      </c>
      <c r="S833" s="5"/>
      <c r="T833" s="5">
        <v>5</v>
      </c>
      <c r="U833" s="5"/>
      <c r="V833" s="6" t="s">
        <v>22</v>
      </c>
      <c r="W833" s="6"/>
      <c r="X833" s="5">
        <v>0</v>
      </c>
      <c r="Y833" s="5"/>
      <c r="Z833" s="5"/>
      <c r="AA833" s="7">
        <v>-10.74</v>
      </c>
      <c r="AB833" s="7"/>
      <c r="AC833" s="7"/>
    </row>
    <row r="834" spans="1:29" x14ac:dyDescent="0.25">
      <c r="A834" s="8"/>
      <c r="B834" s="8"/>
      <c r="C834" s="8"/>
      <c r="D834" s="8"/>
      <c r="E834" s="8"/>
      <c r="F834" s="9"/>
      <c r="G834" s="9"/>
      <c r="H834" s="9" t="s">
        <v>691</v>
      </c>
      <c r="I834" s="9"/>
      <c r="J834" s="9"/>
      <c r="K834" s="9"/>
      <c r="L834" s="9"/>
      <c r="M834" s="10" t="s">
        <v>126</v>
      </c>
      <c r="N834" s="10"/>
      <c r="O834" s="10"/>
      <c r="P834" s="5">
        <v>1</v>
      </c>
      <c r="Q834" s="5"/>
      <c r="R834" s="5">
        <v>2021</v>
      </c>
      <c r="S834" s="5"/>
      <c r="T834" s="5">
        <v>5</v>
      </c>
      <c r="U834" s="5"/>
      <c r="V834" s="6" t="s">
        <v>22</v>
      </c>
      <c r="W834" s="6"/>
      <c r="X834" s="5">
        <v>0</v>
      </c>
      <c r="Y834" s="5"/>
      <c r="Z834" s="5"/>
      <c r="AA834" s="7">
        <v>-11.07</v>
      </c>
      <c r="AB834" s="7"/>
      <c r="AC834" s="7"/>
    </row>
    <row r="835" spans="1:29" x14ac:dyDescent="0.25">
      <c r="A835" s="8"/>
      <c r="B835" s="8"/>
      <c r="C835" s="8"/>
      <c r="D835" s="8"/>
      <c r="E835" s="8"/>
      <c r="F835" s="9"/>
      <c r="G835" s="9"/>
      <c r="H835" s="9" t="s">
        <v>691</v>
      </c>
      <c r="I835" s="9"/>
      <c r="J835" s="9"/>
      <c r="K835" s="9"/>
      <c r="L835" s="9"/>
      <c r="M835" s="10" t="s">
        <v>26</v>
      </c>
      <c r="N835" s="10"/>
      <c r="O835" s="10"/>
      <c r="P835" s="5">
        <v>1</v>
      </c>
      <c r="Q835" s="5"/>
      <c r="R835" s="5">
        <v>2021</v>
      </c>
      <c r="S835" s="5"/>
      <c r="T835" s="5">
        <v>5</v>
      </c>
      <c r="U835" s="5"/>
      <c r="V835" s="6" t="s">
        <v>22</v>
      </c>
      <c r="W835" s="6"/>
      <c r="X835" s="5">
        <v>0</v>
      </c>
      <c r="Y835" s="5"/>
      <c r="Z835" s="5"/>
      <c r="AA835" s="7">
        <v>-16.61</v>
      </c>
      <c r="AB835" s="7"/>
      <c r="AC835" s="7"/>
    </row>
    <row r="836" spans="1:29" x14ac:dyDescent="0.25">
      <c r="A836" s="8"/>
      <c r="B836" s="8"/>
      <c r="C836" s="8"/>
      <c r="D836" s="8"/>
      <c r="E836" s="8"/>
      <c r="F836" s="9"/>
      <c r="G836" s="9"/>
      <c r="H836" s="9" t="s">
        <v>691</v>
      </c>
      <c r="I836" s="9"/>
      <c r="J836" s="9"/>
      <c r="K836" s="9"/>
      <c r="L836" s="9"/>
      <c r="M836" s="10" t="s">
        <v>27</v>
      </c>
      <c r="N836" s="10"/>
      <c r="O836" s="10"/>
      <c r="P836" s="5">
        <v>1</v>
      </c>
      <c r="Q836" s="5"/>
      <c r="R836" s="5">
        <v>2021</v>
      </c>
      <c r="S836" s="5"/>
      <c r="T836" s="5">
        <v>5</v>
      </c>
      <c r="U836" s="5"/>
      <c r="V836" s="6" t="s">
        <v>22</v>
      </c>
      <c r="W836" s="6"/>
      <c r="X836" s="5">
        <v>0</v>
      </c>
      <c r="Y836" s="5"/>
      <c r="Z836" s="5"/>
      <c r="AA836" s="7">
        <v>-43.93</v>
      </c>
      <c r="AB836" s="7"/>
      <c r="AC836" s="7"/>
    </row>
    <row r="837" spans="1:29" x14ac:dyDescent="0.25">
      <c r="A837" s="8"/>
      <c r="B837" s="8"/>
      <c r="C837" s="8"/>
      <c r="D837" s="8"/>
      <c r="E837" s="8"/>
      <c r="F837" s="9"/>
      <c r="G837" s="9"/>
      <c r="H837" s="9" t="s">
        <v>691</v>
      </c>
      <c r="I837" s="9"/>
      <c r="J837" s="10" t="s">
        <v>28</v>
      </c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7">
        <v>84.53</v>
      </c>
      <c r="AB837" s="7"/>
      <c r="AC837" s="7"/>
    </row>
    <row r="838" spans="1:29" x14ac:dyDescent="0.25">
      <c r="A838" s="11" t="s">
        <v>229</v>
      </c>
      <c r="B838" s="11"/>
      <c r="C838" s="11"/>
      <c r="D838" s="11"/>
      <c r="E838" s="11"/>
      <c r="F838" s="12" t="s">
        <v>230</v>
      </c>
      <c r="G838" s="12"/>
      <c r="H838" s="12" t="s">
        <v>783</v>
      </c>
      <c r="I838" s="12"/>
      <c r="J838" s="12" t="s">
        <v>15</v>
      </c>
      <c r="K838" s="12"/>
      <c r="L838" s="12"/>
      <c r="M838" s="10" t="s">
        <v>38</v>
      </c>
      <c r="N838" s="10"/>
      <c r="O838" s="10"/>
      <c r="P838" s="5">
        <v>1</v>
      </c>
      <c r="Q838" s="5"/>
      <c r="R838" s="5">
        <v>2021</v>
      </c>
      <c r="S838" s="5"/>
      <c r="T838" s="5">
        <v>5</v>
      </c>
      <c r="U838" s="5"/>
      <c r="V838" s="6" t="s">
        <v>17</v>
      </c>
      <c r="W838" s="6"/>
      <c r="X838" s="5">
        <v>0</v>
      </c>
      <c r="Y838" s="5"/>
      <c r="Z838" s="5"/>
      <c r="AA838" s="7">
        <v>2236.96</v>
      </c>
      <c r="AB838" s="7"/>
      <c r="AC838" s="7"/>
    </row>
    <row r="839" spans="1:29" x14ac:dyDescent="0.25">
      <c r="A839" s="8"/>
      <c r="B839" s="8"/>
      <c r="C839" s="8"/>
      <c r="D839" s="8"/>
      <c r="E839" s="8"/>
      <c r="F839" s="9"/>
      <c r="G839" s="9"/>
      <c r="H839" s="9" t="s">
        <v>691</v>
      </c>
      <c r="I839" s="9"/>
      <c r="J839" s="9"/>
      <c r="K839" s="9"/>
      <c r="L839" s="9"/>
      <c r="M839" s="10" t="s">
        <v>39</v>
      </c>
      <c r="N839" s="10"/>
      <c r="O839" s="10"/>
      <c r="P839" s="5">
        <v>1</v>
      </c>
      <c r="Q839" s="5"/>
      <c r="R839" s="5">
        <v>2021</v>
      </c>
      <c r="S839" s="5"/>
      <c r="T839" s="5">
        <v>5</v>
      </c>
      <c r="U839" s="5"/>
      <c r="V839" s="6" t="s">
        <v>17</v>
      </c>
      <c r="W839" s="6"/>
      <c r="X839" s="5">
        <v>0</v>
      </c>
      <c r="Y839" s="5"/>
      <c r="Z839" s="5"/>
      <c r="AA839" s="7">
        <v>745.65</v>
      </c>
      <c r="AB839" s="7"/>
      <c r="AC839" s="7"/>
    </row>
    <row r="840" spans="1:29" x14ac:dyDescent="0.25">
      <c r="A840" s="8"/>
      <c r="B840" s="8"/>
      <c r="C840" s="8"/>
      <c r="D840" s="8"/>
      <c r="E840" s="8"/>
      <c r="F840" s="9"/>
      <c r="G840" s="9"/>
      <c r="H840" s="9" t="s">
        <v>691</v>
      </c>
      <c r="I840" s="9"/>
      <c r="J840" s="9"/>
      <c r="K840" s="9"/>
      <c r="L840" s="9"/>
      <c r="M840" s="10" t="s">
        <v>40</v>
      </c>
      <c r="N840" s="10"/>
      <c r="O840" s="10"/>
      <c r="P840" s="5">
        <v>1</v>
      </c>
      <c r="Q840" s="5"/>
      <c r="R840" s="5">
        <v>2021</v>
      </c>
      <c r="S840" s="5"/>
      <c r="T840" s="5">
        <v>5</v>
      </c>
      <c r="U840" s="5"/>
      <c r="V840" s="6" t="s">
        <v>17</v>
      </c>
      <c r="W840" s="6"/>
      <c r="X840" s="5">
        <v>0</v>
      </c>
      <c r="Y840" s="5"/>
      <c r="Z840" s="5"/>
      <c r="AA840" s="7">
        <v>1107.4000000000001</v>
      </c>
      <c r="AB840" s="7"/>
      <c r="AC840" s="7"/>
    </row>
    <row r="841" spans="1:29" x14ac:dyDescent="0.25">
      <c r="A841" s="8"/>
      <c r="B841" s="8"/>
      <c r="C841" s="8"/>
      <c r="D841" s="8"/>
      <c r="E841" s="8"/>
      <c r="F841" s="9"/>
      <c r="G841" s="9"/>
      <c r="H841" s="9" t="s">
        <v>691</v>
      </c>
      <c r="I841" s="9"/>
      <c r="J841" s="9"/>
      <c r="K841" s="9"/>
      <c r="L841" s="9"/>
      <c r="M841" s="10" t="s">
        <v>18</v>
      </c>
      <c r="N841" s="10"/>
      <c r="O841" s="10"/>
      <c r="P841" s="5">
        <v>1</v>
      </c>
      <c r="Q841" s="5"/>
      <c r="R841" s="5">
        <v>2021</v>
      </c>
      <c r="S841" s="5"/>
      <c r="T841" s="5">
        <v>5</v>
      </c>
      <c r="U841" s="5"/>
      <c r="V841" s="6" t="s">
        <v>17</v>
      </c>
      <c r="W841" s="6"/>
      <c r="X841" s="5">
        <v>0</v>
      </c>
      <c r="Y841" s="5"/>
      <c r="Z841" s="5"/>
      <c r="AA841" s="7">
        <v>885.92</v>
      </c>
      <c r="AB841" s="7"/>
      <c r="AC841" s="7"/>
    </row>
    <row r="842" spans="1:29" x14ac:dyDescent="0.25">
      <c r="A842" s="8"/>
      <c r="B842" s="8"/>
      <c r="C842" s="8"/>
      <c r="D842" s="8"/>
      <c r="E842" s="8"/>
      <c r="F842" s="9"/>
      <c r="G842" s="9"/>
      <c r="H842" s="9" t="s">
        <v>691</v>
      </c>
      <c r="I842" s="9"/>
      <c r="J842" s="9"/>
      <c r="K842" s="9"/>
      <c r="L842" s="9"/>
      <c r="M842" s="10" t="s">
        <v>19</v>
      </c>
      <c r="N842" s="10"/>
      <c r="O842" s="10"/>
      <c r="P842" s="5">
        <v>1</v>
      </c>
      <c r="Q842" s="5"/>
      <c r="R842" s="5">
        <v>2021</v>
      </c>
      <c r="S842" s="5"/>
      <c r="T842" s="5">
        <v>5</v>
      </c>
      <c r="U842" s="5"/>
      <c r="V842" s="6" t="s">
        <v>17</v>
      </c>
      <c r="W842" s="6"/>
      <c r="X842" s="5">
        <v>0</v>
      </c>
      <c r="Y842" s="5"/>
      <c r="Z842" s="5"/>
      <c r="AA842" s="7">
        <v>221.48</v>
      </c>
      <c r="AB842" s="7"/>
      <c r="AC842" s="7"/>
    </row>
    <row r="843" spans="1:29" x14ac:dyDescent="0.25">
      <c r="A843" s="8"/>
      <c r="B843" s="8"/>
      <c r="C843" s="8"/>
      <c r="D843" s="8"/>
      <c r="E843" s="8"/>
      <c r="F843" s="9"/>
      <c r="G843" s="9"/>
      <c r="H843" s="9" t="s">
        <v>691</v>
      </c>
      <c r="I843" s="9"/>
      <c r="J843" s="9"/>
      <c r="K843" s="9"/>
      <c r="L843" s="9"/>
      <c r="M843" s="10" t="s">
        <v>41</v>
      </c>
      <c r="N843" s="10"/>
      <c r="O843" s="10"/>
      <c r="P843" s="5">
        <v>1</v>
      </c>
      <c r="Q843" s="5"/>
      <c r="R843" s="5">
        <v>2021</v>
      </c>
      <c r="S843" s="5"/>
      <c r="T843" s="5">
        <v>5</v>
      </c>
      <c r="U843" s="5"/>
      <c r="V843" s="6" t="s">
        <v>17</v>
      </c>
      <c r="W843" s="6"/>
      <c r="X843" s="5">
        <v>0</v>
      </c>
      <c r="Y843" s="5"/>
      <c r="Z843" s="5"/>
      <c r="AA843" s="7">
        <v>372.82</v>
      </c>
      <c r="AB843" s="7"/>
      <c r="AC843" s="7"/>
    </row>
    <row r="844" spans="1:29" x14ac:dyDescent="0.25">
      <c r="A844" s="8"/>
      <c r="B844" s="8"/>
      <c r="C844" s="8"/>
      <c r="D844" s="8"/>
      <c r="E844" s="8"/>
      <c r="F844" s="9"/>
      <c r="G844" s="9"/>
      <c r="H844" s="9" t="s">
        <v>691</v>
      </c>
      <c r="I844" s="9"/>
      <c r="J844" s="9"/>
      <c r="K844" s="9"/>
      <c r="L844" s="9"/>
      <c r="M844" s="10" t="s">
        <v>387</v>
      </c>
      <c r="N844" s="10"/>
      <c r="O844" s="10"/>
      <c r="P844" s="5">
        <v>1</v>
      </c>
      <c r="Q844" s="5"/>
      <c r="R844" s="5">
        <v>2021</v>
      </c>
      <c r="S844" s="5"/>
      <c r="T844" s="5">
        <v>5</v>
      </c>
      <c r="U844" s="5"/>
      <c r="V844" s="6" t="s">
        <v>17</v>
      </c>
      <c r="W844" s="6"/>
      <c r="X844" s="5">
        <v>0</v>
      </c>
      <c r="Y844" s="5"/>
      <c r="Z844" s="5"/>
      <c r="AA844" s="7">
        <v>11.07</v>
      </c>
      <c r="AB844" s="7"/>
      <c r="AC844" s="7"/>
    </row>
    <row r="845" spans="1:29" x14ac:dyDescent="0.25">
      <c r="A845" s="8"/>
      <c r="B845" s="8"/>
      <c r="C845" s="8"/>
      <c r="D845" s="8"/>
      <c r="E845" s="8"/>
      <c r="F845" s="9"/>
      <c r="G845" s="9"/>
      <c r="H845" s="9" t="s">
        <v>691</v>
      </c>
      <c r="I845" s="9"/>
      <c r="J845" s="9"/>
      <c r="K845" s="9"/>
      <c r="L845" s="9"/>
      <c r="M845" s="10" t="s">
        <v>42</v>
      </c>
      <c r="N845" s="10"/>
      <c r="O845" s="10"/>
      <c r="P845" s="5">
        <v>1</v>
      </c>
      <c r="Q845" s="5"/>
      <c r="R845" s="5">
        <v>2021</v>
      </c>
      <c r="S845" s="5"/>
      <c r="T845" s="5">
        <v>5</v>
      </c>
      <c r="U845" s="5"/>
      <c r="V845" s="6" t="s">
        <v>22</v>
      </c>
      <c r="W845" s="6"/>
      <c r="X845" s="5">
        <v>0</v>
      </c>
      <c r="Y845" s="5"/>
      <c r="Z845" s="5"/>
      <c r="AA845" s="7">
        <v>-4141.84</v>
      </c>
      <c r="AB845" s="7"/>
      <c r="AC845" s="7"/>
    </row>
    <row r="846" spans="1:29" x14ac:dyDescent="0.25">
      <c r="A846" s="8"/>
      <c r="B846" s="8"/>
      <c r="C846" s="8"/>
      <c r="D846" s="8"/>
      <c r="E846" s="8"/>
      <c r="F846" s="9"/>
      <c r="G846" s="9"/>
      <c r="H846" s="9" t="s">
        <v>691</v>
      </c>
      <c r="I846" s="9"/>
      <c r="J846" s="9"/>
      <c r="K846" s="9"/>
      <c r="L846" s="9"/>
      <c r="M846" s="10" t="s">
        <v>23</v>
      </c>
      <c r="N846" s="10"/>
      <c r="O846" s="10"/>
      <c r="P846" s="5">
        <v>1</v>
      </c>
      <c r="Q846" s="5"/>
      <c r="R846" s="5">
        <v>2021</v>
      </c>
      <c r="S846" s="5"/>
      <c r="T846" s="5">
        <v>5</v>
      </c>
      <c r="U846" s="5"/>
      <c r="V846" s="6" t="s">
        <v>22</v>
      </c>
      <c r="W846" s="6"/>
      <c r="X846" s="5">
        <v>0</v>
      </c>
      <c r="Y846" s="5"/>
      <c r="Z846" s="5"/>
      <c r="AA846" s="7">
        <v>0</v>
      </c>
      <c r="AB846" s="7"/>
      <c r="AC846" s="7"/>
    </row>
    <row r="847" spans="1:29" x14ac:dyDescent="0.25">
      <c r="A847" s="8"/>
      <c r="B847" s="8"/>
      <c r="C847" s="8"/>
      <c r="D847" s="8"/>
      <c r="E847" s="8"/>
      <c r="F847" s="9"/>
      <c r="G847" s="9"/>
      <c r="H847" s="9" t="s">
        <v>691</v>
      </c>
      <c r="I847" s="9"/>
      <c r="J847" s="9"/>
      <c r="K847" s="9"/>
      <c r="L847" s="9"/>
      <c r="M847" s="10" t="s">
        <v>24</v>
      </c>
      <c r="N847" s="10"/>
      <c r="O847" s="10"/>
      <c r="P847" s="5">
        <v>1</v>
      </c>
      <c r="Q847" s="5"/>
      <c r="R847" s="5">
        <v>2021</v>
      </c>
      <c r="S847" s="5"/>
      <c r="T847" s="5">
        <v>5</v>
      </c>
      <c r="U847" s="5"/>
      <c r="V847" s="6" t="s">
        <v>22</v>
      </c>
      <c r="W847" s="6"/>
      <c r="X847" s="5">
        <v>0</v>
      </c>
      <c r="Y847" s="5"/>
      <c r="Z847" s="5"/>
      <c r="AA847" s="7">
        <v>-148.58000000000001</v>
      </c>
      <c r="AB847" s="7"/>
      <c r="AC847" s="7"/>
    </row>
    <row r="848" spans="1:29" x14ac:dyDescent="0.25">
      <c r="A848" s="8"/>
      <c r="B848" s="8"/>
      <c r="C848" s="8"/>
      <c r="D848" s="8"/>
      <c r="E848" s="8"/>
      <c r="F848" s="9"/>
      <c r="G848" s="9"/>
      <c r="H848" s="9" t="s">
        <v>691</v>
      </c>
      <c r="I848" s="9"/>
      <c r="J848" s="9"/>
      <c r="K848" s="9"/>
      <c r="L848" s="9"/>
      <c r="M848" s="10" t="s">
        <v>125</v>
      </c>
      <c r="N848" s="10"/>
      <c r="O848" s="10"/>
      <c r="P848" s="5">
        <v>1</v>
      </c>
      <c r="Q848" s="5"/>
      <c r="R848" s="5">
        <v>2021</v>
      </c>
      <c r="S848" s="5"/>
      <c r="T848" s="5">
        <v>5</v>
      </c>
      <c r="U848" s="5"/>
      <c r="V848" s="6" t="s">
        <v>22</v>
      </c>
      <c r="W848" s="6"/>
      <c r="X848" s="5">
        <v>0</v>
      </c>
      <c r="Y848" s="5"/>
      <c r="Z848" s="5"/>
      <c r="AA848" s="7">
        <v>-46.02</v>
      </c>
      <c r="AB848" s="7"/>
      <c r="AC848" s="7"/>
    </row>
    <row r="849" spans="1:29" x14ac:dyDescent="0.25">
      <c r="A849" s="8"/>
      <c r="B849" s="8"/>
      <c r="C849" s="8"/>
      <c r="D849" s="8"/>
      <c r="E849" s="8"/>
      <c r="F849" s="9"/>
      <c r="G849" s="9"/>
      <c r="H849" s="9" t="s">
        <v>691</v>
      </c>
      <c r="I849" s="9"/>
      <c r="J849" s="9"/>
      <c r="K849" s="9"/>
      <c r="L849" s="9"/>
      <c r="M849" s="10" t="s">
        <v>43</v>
      </c>
      <c r="N849" s="10"/>
      <c r="O849" s="10"/>
      <c r="P849" s="5">
        <v>1</v>
      </c>
      <c r="Q849" s="5"/>
      <c r="R849" s="5">
        <v>2021</v>
      </c>
      <c r="S849" s="5"/>
      <c r="T849" s="5">
        <v>5</v>
      </c>
      <c r="U849" s="5"/>
      <c r="V849" s="6" t="s">
        <v>22</v>
      </c>
      <c r="W849" s="6"/>
      <c r="X849" s="5">
        <v>0</v>
      </c>
      <c r="Y849" s="5"/>
      <c r="Z849" s="5"/>
      <c r="AA849" s="7">
        <v>-275.3</v>
      </c>
      <c r="AB849" s="7"/>
      <c r="AC849" s="7"/>
    </row>
    <row r="850" spans="1:29" x14ac:dyDescent="0.25">
      <c r="A850" s="8"/>
      <c r="B850" s="8"/>
      <c r="C850" s="8"/>
      <c r="D850" s="8"/>
      <c r="E850" s="8"/>
      <c r="F850" s="9"/>
      <c r="G850" s="9"/>
      <c r="H850" s="9" t="s">
        <v>691</v>
      </c>
      <c r="I850" s="9"/>
      <c r="J850" s="9"/>
      <c r="K850" s="9"/>
      <c r="L850" s="9"/>
      <c r="M850" s="10" t="s">
        <v>35</v>
      </c>
      <c r="N850" s="10"/>
      <c r="O850" s="10"/>
      <c r="P850" s="5">
        <v>1</v>
      </c>
      <c r="Q850" s="5"/>
      <c r="R850" s="5">
        <v>2021</v>
      </c>
      <c r="S850" s="5"/>
      <c r="T850" s="5">
        <v>5</v>
      </c>
      <c r="U850" s="5"/>
      <c r="V850" s="6" t="s">
        <v>22</v>
      </c>
      <c r="W850" s="6"/>
      <c r="X850" s="5">
        <v>0</v>
      </c>
      <c r="Y850" s="5"/>
      <c r="Z850" s="5"/>
      <c r="AA850" s="7">
        <v>-10.74</v>
      </c>
      <c r="AB850" s="7"/>
      <c r="AC850" s="7"/>
    </row>
    <row r="851" spans="1:29" x14ac:dyDescent="0.25">
      <c r="A851" s="8"/>
      <c r="B851" s="8"/>
      <c r="C851" s="8"/>
      <c r="D851" s="8"/>
      <c r="E851" s="8"/>
      <c r="F851" s="9"/>
      <c r="G851" s="9"/>
      <c r="H851" s="9" t="s">
        <v>691</v>
      </c>
      <c r="I851" s="9"/>
      <c r="J851" s="9"/>
      <c r="K851" s="9"/>
      <c r="L851" s="9"/>
      <c r="M851" s="10" t="s">
        <v>26</v>
      </c>
      <c r="N851" s="10"/>
      <c r="O851" s="10"/>
      <c r="P851" s="5">
        <v>1</v>
      </c>
      <c r="Q851" s="5"/>
      <c r="R851" s="5">
        <v>2021</v>
      </c>
      <c r="S851" s="5"/>
      <c r="T851" s="5">
        <v>5</v>
      </c>
      <c r="U851" s="5"/>
      <c r="V851" s="6" t="s">
        <v>22</v>
      </c>
      <c r="W851" s="6"/>
      <c r="X851" s="5">
        <v>0</v>
      </c>
      <c r="Y851" s="5"/>
      <c r="Z851" s="5"/>
      <c r="AA851" s="7">
        <v>-16.61</v>
      </c>
      <c r="AB851" s="7"/>
      <c r="AC851" s="7"/>
    </row>
    <row r="852" spans="1:29" x14ac:dyDescent="0.25">
      <c r="A852" s="8"/>
      <c r="B852" s="8"/>
      <c r="C852" s="8"/>
      <c r="D852" s="8"/>
      <c r="E852" s="8"/>
      <c r="F852" s="9"/>
      <c r="G852" s="9"/>
      <c r="H852" s="9" t="s">
        <v>691</v>
      </c>
      <c r="I852" s="9"/>
      <c r="J852" s="9"/>
      <c r="K852" s="9"/>
      <c r="L852" s="9"/>
      <c r="M852" s="10" t="s">
        <v>27</v>
      </c>
      <c r="N852" s="10"/>
      <c r="O852" s="10"/>
      <c r="P852" s="5">
        <v>1</v>
      </c>
      <c r="Q852" s="5"/>
      <c r="R852" s="5">
        <v>2021</v>
      </c>
      <c r="S852" s="5"/>
      <c r="T852" s="5">
        <v>5</v>
      </c>
      <c r="U852" s="5"/>
      <c r="V852" s="6" t="s">
        <v>22</v>
      </c>
      <c r="W852" s="6"/>
      <c r="X852" s="5">
        <v>0</v>
      </c>
      <c r="Y852" s="5"/>
      <c r="Z852" s="5"/>
      <c r="AA852" s="7">
        <v>-40.9</v>
      </c>
      <c r="AB852" s="7"/>
      <c r="AC852" s="7"/>
    </row>
    <row r="853" spans="1:29" x14ac:dyDescent="0.25">
      <c r="A853" s="8"/>
      <c r="B853" s="8"/>
      <c r="C853" s="8"/>
      <c r="D853" s="8"/>
      <c r="E853" s="8"/>
      <c r="F853" s="9"/>
      <c r="G853" s="9"/>
      <c r="H853" s="9" t="s">
        <v>691</v>
      </c>
      <c r="I853" s="9"/>
      <c r="J853" s="10" t="s">
        <v>28</v>
      </c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7">
        <v>901.31</v>
      </c>
      <c r="AB853" s="7"/>
      <c r="AC853" s="7"/>
    </row>
    <row r="854" spans="1:29" x14ac:dyDescent="0.25">
      <c r="A854" s="11" t="s">
        <v>231</v>
      </c>
      <c r="B854" s="11"/>
      <c r="C854" s="11"/>
      <c r="D854" s="11"/>
      <c r="E854" s="11"/>
      <c r="F854" s="12" t="s">
        <v>232</v>
      </c>
      <c r="G854" s="12"/>
      <c r="H854" s="12" t="s">
        <v>784</v>
      </c>
      <c r="I854" s="12"/>
      <c r="J854" s="12" t="s">
        <v>15</v>
      </c>
      <c r="K854" s="12"/>
      <c r="L854" s="12"/>
      <c r="M854" s="10" t="s">
        <v>18</v>
      </c>
      <c r="N854" s="10"/>
      <c r="O854" s="10"/>
      <c r="P854" s="5">
        <v>1</v>
      </c>
      <c r="Q854" s="5"/>
      <c r="R854" s="5">
        <v>2021</v>
      </c>
      <c r="S854" s="5"/>
      <c r="T854" s="5">
        <v>5</v>
      </c>
      <c r="U854" s="5"/>
      <c r="V854" s="6" t="s">
        <v>17</v>
      </c>
      <c r="W854" s="6"/>
      <c r="X854" s="5">
        <v>0</v>
      </c>
      <c r="Y854" s="5"/>
      <c r="Z854" s="5"/>
      <c r="AA854" s="7">
        <v>2259.1</v>
      </c>
      <c r="AB854" s="7"/>
      <c r="AC854" s="7"/>
    </row>
    <row r="855" spans="1:29" x14ac:dyDescent="0.25">
      <c r="A855" s="8"/>
      <c r="B855" s="8"/>
      <c r="C855" s="8"/>
      <c r="D855" s="8"/>
      <c r="E855" s="8"/>
      <c r="F855" s="9"/>
      <c r="G855" s="9"/>
      <c r="H855" s="9" t="s">
        <v>691</v>
      </c>
      <c r="I855" s="9"/>
      <c r="J855" s="9"/>
      <c r="K855" s="9"/>
      <c r="L855" s="9"/>
      <c r="M855" s="10" t="s">
        <v>19</v>
      </c>
      <c r="N855" s="10"/>
      <c r="O855" s="10"/>
      <c r="P855" s="5">
        <v>1</v>
      </c>
      <c r="Q855" s="5"/>
      <c r="R855" s="5">
        <v>2021</v>
      </c>
      <c r="S855" s="5"/>
      <c r="T855" s="5">
        <v>5</v>
      </c>
      <c r="U855" s="5"/>
      <c r="V855" s="6" t="s">
        <v>17</v>
      </c>
      <c r="W855" s="6"/>
      <c r="X855" s="5">
        <v>0</v>
      </c>
      <c r="Y855" s="5"/>
      <c r="Z855" s="5"/>
      <c r="AA855" s="7">
        <v>564.78</v>
      </c>
      <c r="AB855" s="7"/>
      <c r="AC855" s="7"/>
    </row>
    <row r="856" spans="1:29" x14ac:dyDescent="0.25">
      <c r="A856" s="8"/>
      <c r="B856" s="8"/>
      <c r="C856" s="8"/>
      <c r="D856" s="8"/>
      <c r="E856" s="8"/>
      <c r="F856" s="9"/>
      <c r="G856" s="9"/>
      <c r="H856" s="9" t="s">
        <v>691</v>
      </c>
      <c r="I856" s="9"/>
      <c r="J856" s="9"/>
      <c r="K856" s="9"/>
      <c r="L856" s="9"/>
      <c r="M856" s="10" t="s">
        <v>21</v>
      </c>
      <c r="N856" s="10"/>
      <c r="O856" s="10"/>
      <c r="P856" s="5">
        <v>1</v>
      </c>
      <c r="Q856" s="5"/>
      <c r="R856" s="5">
        <v>2021</v>
      </c>
      <c r="S856" s="5"/>
      <c r="T856" s="5">
        <v>5</v>
      </c>
      <c r="U856" s="5"/>
      <c r="V856" s="6" t="s">
        <v>22</v>
      </c>
      <c r="W856" s="6"/>
      <c r="X856" s="5">
        <v>0</v>
      </c>
      <c r="Y856" s="5"/>
      <c r="Z856" s="5"/>
      <c r="AA856" s="7">
        <v>-1636.05</v>
      </c>
      <c r="AB856" s="7"/>
      <c r="AC856" s="7"/>
    </row>
    <row r="857" spans="1:29" x14ac:dyDescent="0.25">
      <c r="A857" s="8"/>
      <c r="B857" s="8"/>
      <c r="C857" s="8"/>
      <c r="D857" s="8"/>
      <c r="E857" s="8"/>
      <c r="F857" s="9"/>
      <c r="G857" s="9"/>
      <c r="H857" s="9" t="s">
        <v>691</v>
      </c>
      <c r="I857" s="9"/>
      <c r="J857" s="9"/>
      <c r="K857" s="9"/>
      <c r="L857" s="9"/>
      <c r="M857" s="10" t="s">
        <v>23</v>
      </c>
      <c r="N857" s="10"/>
      <c r="O857" s="10"/>
      <c r="P857" s="5">
        <v>1</v>
      </c>
      <c r="Q857" s="5"/>
      <c r="R857" s="5">
        <v>2021</v>
      </c>
      <c r="S857" s="5"/>
      <c r="T857" s="5">
        <v>5</v>
      </c>
      <c r="U857" s="5"/>
      <c r="V857" s="6" t="s">
        <v>22</v>
      </c>
      <c r="W857" s="6"/>
      <c r="X857" s="5">
        <v>0</v>
      </c>
      <c r="Y857" s="5"/>
      <c r="Z857" s="5"/>
      <c r="AA857" s="7">
        <v>0</v>
      </c>
      <c r="AB857" s="7"/>
      <c r="AC857" s="7"/>
    </row>
    <row r="858" spans="1:29" x14ac:dyDescent="0.25">
      <c r="A858" s="8"/>
      <c r="B858" s="8"/>
      <c r="C858" s="8"/>
      <c r="D858" s="8"/>
      <c r="E858" s="8"/>
      <c r="F858" s="9"/>
      <c r="G858" s="9"/>
      <c r="H858" s="9" t="s">
        <v>691</v>
      </c>
      <c r="I858" s="9"/>
      <c r="J858" s="9"/>
      <c r="K858" s="9"/>
      <c r="L858" s="9"/>
      <c r="M858" s="10" t="s">
        <v>24</v>
      </c>
      <c r="N858" s="10"/>
      <c r="O858" s="10"/>
      <c r="P858" s="5">
        <v>1</v>
      </c>
      <c r="Q858" s="5"/>
      <c r="R858" s="5">
        <v>2021</v>
      </c>
      <c r="S858" s="5"/>
      <c r="T858" s="5">
        <v>5</v>
      </c>
      <c r="U858" s="5"/>
      <c r="V858" s="6" t="s">
        <v>22</v>
      </c>
      <c r="W858" s="6"/>
      <c r="X858" s="5">
        <v>0</v>
      </c>
      <c r="Y858" s="5"/>
      <c r="Z858" s="5"/>
      <c r="AA858" s="7">
        <v>-373.57</v>
      </c>
      <c r="AB858" s="7"/>
      <c r="AC858" s="7"/>
    </row>
    <row r="859" spans="1:29" x14ac:dyDescent="0.25">
      <c r="A859" s="8"/>
      <c r="B859" s="8"/>
      <c r="C859" s="8"/>
      <c r="D859" s="8"/>
      <c r="E859" s="8"/>
      <c r="F859" s="9"/>
      <c r="G859" s="9"/>
      <c r="H859" s="9" t="s">
        <v>691</v>
      </c>
      <c r="I859" s="9"/>
      <c r="J859" s="9"/>
      <c r="K859" s="9"/>
      <c r="L859" s="9"/>
      <c r="M859" s="10" t="s">
        <v>25</v>
      </c>
      <c r="N859" s="10"/>
      <c r="O859" s="10"/>
      <c r="P859" s="5">
        <v>1</v>
      </c>
      <c r="Q859" s="5"/>
      <c r="R859" s="5">
        <v>2021</v>
      </c>
      <c r="S859" s="5"/>
      <c r="T859" s="5">
        <v>5</v>
      </c>
      <c r="U859" s="5"/>
      <c r="V859" s="6" t="s">
        <v>22</v>
      </c>
      <c r="W859" s="6"/>
      <c r="X859" s="5">
        <v>0</v>
      </c>
      <c r="Y859" s="5"/>
      <c r="Z859" s="5"/>
      <c r="AA859" s="7">
        <v>-40.97</v>
      </c>
      <c r="AB859" s="7"/>
      <c r="AC859" s="7"/>
    </row>
    <row r="860" spans="1:29" x14ac:dyDescent="0.25">
      <c r="A860" s="8"/>
      <c r="B860" s="8"/>
      <c r="C860" s="8"/>
      <c r="D860" s="8"/>
      <c r="E860" s="8"/>
      <c r="F860" s="9"/>
      <c r="G860" s="9"/>
      <c r="H860" s="9" t="s">
        <v>691</v>
      </c>
      <c r="I860" s="9"/>
      <c r="J860" s="9"/>
      <c r="K860" s="9"/>
      <c r="L860" s="9"/>
      <c r="M860" s="10" t="s">
        <v>35</v>
      </c>
      <c r="N860" s="10"/>
      <c r="O860" s="10"/>
      <c r="P860" s="5">
        <v>1</v>
      </c>
      <c r="Q860" s="5"/>
      <c r="R860" s="5">
        <v>2021</v>
      </c>
      <c r="S860" s="5"/>
      <c r="T860" s="5">
        <v>5</v>
      </c>
      <c r="U860" s="5"/>
      <c r="V860" s="6" t="s">
        <v>22</v>
      </c>
      <c r="W860" s="6"/>
      <c r="X860" s="5">
        <v>0</v>
      </c>
      <c r="Y860" s="5"/>
      <c r="Z860" s="5"/>
      <c r="AA860" s="7">
        <v>-10.74</v>
      </c>
      <c r="AB860" s="7"/>
      <c r="AC860" s="7"/>
    </row>
    <row r="861" spans="1:29" x14ac:dyDescent="0.25">
      <c r="A861" s="8"/>
      <c r="B861" s="8"/>
      <c r="C861" s="8"/>
      <c r="D861" s="8"/>
      <c r="E861" s="8"/>
      <c r="F861" s="9"/>
      <c r="G861" s="9"/>
      <c r="H861" s="9" t="s">
        <v>691</v>
      </c>
      <c r="I861" s="9"/>
      <c r="J861" s="9"/>
      <c r="K861" s="9"/>
      <c r="L861" s="9"/>
      <c r="M861" s="10" t="s">
        <v>26</v>
      </c>
      <c r="N861" s="10"/>
      <c r="O861" s="10"/>
      <c r="P861" s="5">
        <v>1</v>
      </c>
      <c r="Q861" s="5"/>
      <c r="R861" s="5">
        <v>2021</v>
      </c>
      <c r="S861" s="5"/>
      <c r="T861" s="5">
        <v>5</v>
      </c>
      <c r="U861" s="5"/>
      <c r="V861" s="6" t="s">
        <v>22</v>
      </c>
      <c r="W861" s="6"/>
      <c r="X861" s="5">
        <v>0</v>
      </c>
      <c r="Y861" s="5"/>
      <c r="Z861" s="5"/>
      <c r="AA861" s="7">
        <v>-28.24</v>
      </c>
      <c r="AB861" s="7"/>
      <c r="AC861" s="7"/>
    </row>
    <row r="862" spans="1:29" x14ac:dyDescent="0.25">
      <c r="A862" s="8"/>
      <c r="B862" s="8"/>
      <c r="C862" s="8"/>
      <c r="D862" s="8"/>
      <c r="E862" s="8"/>
      <c r="F862" s="9"/>
      <c r="G862" s="9"/>
      <c r="H862" s="9" t="s">
        <v>691</v>
      </c>
      <c r="I862" s="9"/>
      <c r="J862" s="9"/>
      <c r="K862" s="9"/>
      <c r="L862" s="9"/>
      <c r="M862" s="10" t="s">
        <v>27</v>
      </c>
      <c r="N862" s="10"/>
      <c r="O862" s="10"/>
      <c r="P862" s="5">
        <v>1</v>
      </c>
      <c r="Q862" s="5"/>
      <c r="R862" s="5">
        <v>2021</v>
      </c>
      <c r="S862" s="5"/>
      <c r="T862" s="5">
        <v>5</v>
      </c>
      <c r="U862" s="5"/>
      <c r="V862" s="6" t="s">
        <v>22</v>
      </c>
      <c r="W862" s="6"/>
      <c r="X862" s="5">
        <v>0</v>
      </c>
      <c r="Y862" s="5"/>
      <c r="Z862" s="5"/>
      <c r="AA862" s="7">
        <v>-28.24</v>
      </c>
      <c r="AB862" s="7"/>
      <c r="AC862" s="7"/>
    </row>
    <row r="863" spans="1:29" x14ac:dyDescent="0.25">
      <c r="A863" s="8"/>
      <c r="B863" s="8"/>
      <c r="C863" s="8"/>
      <c r="D863" s="8"/>
      <c r="E863" s="8"/>
      <c r="F863" s="9"/>
      <c r="G863" s="9"/>
      <c r="H863" s="9" t="s">
        <v>691</v>
      </c>
      <c r="I863" s="9"/>
      <c r="J863" s="10" t="s">
        <v>28</v>
      </c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7">
        <v>706.07</v>
      </c>
      <c r="AB863" s="7"/>
      <c r="AC863" s="7"/>
    </row>
    <row r="864" spans="1:29" x14ac:dyDescent="0.25">
      <c r="A864" s="11" t="s">
        <v>233</v>
      </c>
      <c r="B864" s="11"/>
      <c r="C864" s="11"/>
      <c r="D864" s="11"/>
      <c r="E864" s="11"/>
      <c r="F864" s="12" t="s">
        <v>234</v>
      </c>
      <c r="G864" s="12"/>
      <c r="H864" s="12" t="s">
        <v>785</v>
      </c>
      <c r="I864" s="12"/>
      <c r="J864" s="12" t="s">
        <v>15</v>
      </c>
      <c r="K864" s="12"/>
      <c r="L864" s="12"/>
      <c r="M864" s="10" t="s">
        <v>235</v>
      </c>
      <c r="N864" s="10"/>
      <c r="O864" s="10"/>
      <c r="P864" s="5">
        <v>1</v>
      </c>
      <c r="Q864" s="5"/>
      <c r="R864" s="5">
        <v>2021</v>
      </c>
      <c r="S864" s="5"/>
      <c r="T864" s="5">
        <v>5</v>
      </c>
      <c r="U864" s="5"/>
      <c r="V864" s="6" t="s">
        <v>17</v>
      </c>
      <c r="W864" s="6"/>
      <c r="X864" s="5">
        <v>0</v>
      </c>
      <c r="Y864" s="5"/>
      <c r="Z864" s="5"/>
      <c r="AA864" s="7">
        <v>1000</v>
      </c>
      <c r="AB864" s="7"/>
      <c r="AC864" s="7"/>
    </row>
    <row r="865" spans="1:29" x14ac:dyDescent="0.25">
      <c r="A865" s="8"/>
      <c r="B865" s="8"/>
      <c r="C865" s="8"/>
      <c r="D865" s="8"/>
      <c r="E865" s="8"/>
      <c r="F865" s="9"/>
      <c r="G865" s="9"/>
      <c r="H865" s="9" t="s">
        <v>691</v>
      </c>
      <c r="I865" s="9"/>
      <c r="J865" s="9"/>
      <c r="K865" s="9"/>
      <c r="L865" s="9"/>
      <c r="M865" s="10" t="s">
        <v>18</v>
      </c>
      <c r="N865" s="10"/>
      <c r="O865" s="10"/>
      <c r="P865" s="5">
        <v>1</v>
      </c>
      <c r="Q865" s="5"/>
      <c r="R865" s="5">
        <v>2021</v>
      </c>
      <c r="S865" s="5"/>
      <c r="T865" s="5">
        <v>5</v>
      </c>
      <c r="U865" s="5"/>
      <c r="V865" s="6" t="s">
        <v>17</v>
      </c>
      <c r="W865" s="6"/>
      <c r="X865" s="5">
        <v>0</v>
      </c>
      <c r="Y865" s="5"/>
      <c r="Z865" s="5"/>
      <c r="AA865" s="7">
        <v>3229.18</v>
      </c>
      <c r="AB865" s="7"/>
      <c r="AC865" s="7"/>
    </row>
    <row r="866" spans="1:29" x14ac:dyDescent="0.25">
      <c r="A866" s="8"/>
      <c r="B866" s="8"/>
      <c r="C866" s="8"/>
      <c r="D866" s="8"/>
      <c r="E866" s="8"/>
      <c r="F866" s="9"/>
      <c r="G866" s="9"/>
      <c r="H866" s="9" t="s">
        <v>691</v>
      </c>
      <c r="I866" s="9"/>
      <c r="J866" s="9"/>
      <c r="K866" s="9"/>
      <c r="L866" s="9"/>
      <c r="M866" s="10" t="s">
        <v>19</v>
      </c>
      <c r="N866" s="10"/>
      <c r="O866" s="10"/>
      <c r="P866" s="5">
        <v>1</v>
      </c>
      <c r="Q866" s="5"/>
      <c r="R866" s="5">
        <v>2021</v>
      </c>
      <c r="S866" s="5"/>
      <c r="T866" s="5">
        <v>5</v>
      </c>
      <c r="U866" s="5"/>
      <c r="V866" s="6" t="s">
        <v>17</v>
      </c>
      <c r="W866" s="6"/>
      <c r="X866" s="5">
        <v>0</v>
      </c>
      <c r="Y866" s="5"/>
      <c r="Z866" s="5"/>
      <c r="AA866" s="7">
        <v>807.29</v>
      </c>
      <c r="AB866" s="7"/>
      <c r="AC866" s="7"/>
    </row>
    <row r="867" spans="1:29" x14ac:dyDescent="0.25">
      <c r="A867" s="8"/>
      <c r="B867" s="8"/>
      <c r="C867" s="8"/>
      <c r="D867" s="8"/>
      <c r="E867" s="8"/>
      <c r="F867" s="9"/>
      <c r="G867" s="9"/>
      <c r="H867" s="9" t="s">
        <v>691</v>
      </c>
      <c r="I867" s="9"/>
      <c r="J867" s="9"/>
      <c r="K867" s="9"/>
      <c r="L867" s="9"/>
      <c r="M867" s="10" t="s">
        <v>21</v>
      </c>
      <c r="N867" s="10"/>
      <c r="O867" s="10"/>
      <c r="P867" s="5">
        <v>1</v>
      </c>
      <c r="Q867" s="5"/>
      <c r="R867" s="5">
        <v>2021</v>
      </c>
      <c r="S867" s="5"/>
      <c r="T867" s="5">
        <v>5</v>
      </c>
      <c r="U867" s="5"/>
      <c r="V867" s="6" t="s">
        <v>22</v>
      </c>
      <c r="W867" s="6"/>
      <c r="X867" s="5">
        <v>0</v>
      </c>
      <c r="Y867" s="5"/>
      <c r="Z867" s="5"/>
      <c r="AA867" s="7">
        <v>-322.93</v>
      </c>
      <c r="AB867" s="7"/>
      <c r="AC867" s="7"/>
    </row>
    <row r="868" spans="1:29" x14ac:dyDescent="0.25">
      <c r="A868" s="8"/>
      <c r="B868" s="8"/>
      <c r="C868" s="8"/>
      <c r="D868" s="8"/>
      <c r="E868" s="8"/>
      <c r="F868" s="9"/>
      <c r="G868" s="9"/>
      <c r="H868" s="9" t="s">
        <v>691</v>
      </c>
      <c r="I868" s="9"/>
      <c r="J868" s="9"/>
      <c r="K868" s="9"/>
      <c r="L868" s="9"/>
      <c r="M868" s="10" t="s">
        <v>23</v>
      </c>
      <c r="N868" s="10"/>
      <c r="O868" s="10"/>
      <c r="P868" s="5">
        <v>1</v>
      </c>
      <c r="Q868" s="5"/>
      <c r="R868" s="5">
        <v>2021</v>
      </c>
      <c r="S868" s="5"/>
      <c r="T868" s="5">
        <v>5</v>
      </c>
      <c r="U868" s="5"/>
      <c r="V868" s="6" t="s">
        <v>22</v>
      </c>
      <c r="W868" s="6"/>
      <c r="X868" s="5">
        <v>0</v>
      </c>
      <c r="Y868" s="5"/>
      <c r="Z868" s="5"/>
      <c r="AA868" s="7">
        <v>0</v>
      </c>
      <c r="AB868" s="7"/>
      <c r="AC868" s="7"/>
    </row>
    <row r="869" spans="1:29" x14ac:dyDescent="0.25">
      <c r="A869" s="8"/>
      <c r="B869" s="8"/>
      <c r="C869" s="8"/>
      <c r="D869" s="8"/>
      <c r="E869" s="8"/>
      <c r="F869" s="9"/>
      <c r="G869" s="9"/>
      <c r="H869" s="9" t="s">
        <v>691</v>
      </c>
      <c r="I869" s="9"/>
      <c r="J869" s="9"/>
      <c r="K869" s="9"/>
      <c r="L869" s="9"/>
      <c r="M869" s="10" t="s">
        <v>24</v>
      </c>
      <c r="N869" s="10"/>
      <c r="O869" s="10"/>
      <c r="P869" s="5">
        <v>1</v>
      </c>
      <c r="Q869" s="5"/>
      <c r="R869" s="5">
        <v>2021</v>
      </c>
      <c r="S869" s="5"/>
      <c r="T869" s="5">
        <v>5</v>
      </c>
      <c r="U869" s="5"/>
      <c r="V869" s="6" t="s">
        <v>22</v>
      </c>
      <c r="W869" s="6"/>
      <c r="X869" s="5">
        <v>0</v>
      </c>
      <c r="Y869" s="5"/>
      <c r="Z869" s="5"/>
      <c r="AA869" s="7">
        <v>-556.38</v>
      </c>
      <c r="AB869" s="7"/>
      <c r="AC869" s="7"/>
    </row>
    <row r="870" spans="1:29" x14ac:dyDescent="0.25">
      <c r="A870" s="8"/>
      <c r="B870" s="8"/>
      <c r="C870" s="8"/>
      <c r="D870" s="8"/>
      <c r="E870" s="8"/>
      <c r="F870" s="9"/>
      <c r="G870" s="9"/>
      <c r="H870" s="9" t="s">
        <v>691</v>
      </c>
      <c r="I870" s="9"/>
      <c r="J870" s="9"/>
      <c r="K870" s="9"/>
      <c r="L870" s="9"/>
      <c r="M870" s="10" t="s">
        <v>25</v>
      </c>
      <c r="N870" s="10"/>
      <c r="O870" s="10"/>
      <c r="P870" s="5">
        <v>1</v>
      </c>
      <c r="Q870" s="5"/>
      <c r="R870" s="5">
        <v>2021</v>
      </c>
      <c r="S870" s="5"/>
      <c r="T870" s="5">
        <v>5</v>
      </c>
      <c r="U870" s="5"/>
      <c r="V870" s="6" t="s">
        <v>22</v>
      </c>
      <c r="W870" s="6"/>
      <c r="X870" s="5">
        <v>0</v>
      </c>
      <c r="Y870" s="5"/>
      <c r="Z870" s="5"/>
      <c r="AA870" s="7">
        <v>-371.89</v>
      </c>
      <c r="AB870" s="7"/>
      <c r="AC870" s="7"/>
    </row>
    <row r="871" spans="1:29" x14ac:dyDescent="0.25">
      <c r="A871" s="8"/>
      <c r="B871" s="8"/>
      <c r="C871" s="8"/>
      <c r="D871" s="8"/>
      <c r="E871" s="8"/>
      <c r="F871" s="9"/>
      <c r="G871" s="9"/>
      <c r="H871" s="9" t="s">
        <v>691</v>
      </c>
      <c r="I871" s="9"/>
      <c r="J871" s="9"/>
      <c r="K871" s="9"/>
      <c r="L871" s="9"/>
      <c r="M871" s="10" t="s">
        <v>35</v>
      </c>
      <c r="N871" s="10"/>
      <c r="O871" s="10"/>
      <c r="P871" s="5">
        <v>1</v>
      </c>
      <c r="Q871" s="5"/>
      <c r="R871" s="5">
        <v>2021</v>
      </c>
      <c r="S871" s="5"/>
      <c r="T871" s="5">
        <v>5</v>
      </c>
      <c r="U871" s="5"/>
      <c r="V871" s="6" t="s">
        <v>22</v>
      </c>
      <c r="W871" s="6"/>
      <c r="X871" s="5">
        <v>0</v>
      </c>
      <c r="Y871" s="5"/>
      <c r="Z871" s="5"/>
      <c r="AA871" s="7">
        <v>-10.74</v>
      </c>
      <c r="AB871" s="7"/>
      <c r="AC871" s="7"/>
    </row>
    <row r="872" spans="1:29" x14ac:dyDescent="0.25">
      <c r="A872" s="8"/>
      <c r="B872" s="8"/>
      <c r="C872" s="8"/>
      <c r="D872" s="8"/>
      <c r="E872" s="8"/>
      <c r="F872" s="9"/>
      <c r="G872" s="9"/>
      <c r="H872" s="9" t="s">
        <v>691</v>
      </c>
      <c r="I872" s="9"/>
      <c r="J872" s="9"/>
      <c r="K872" s="9"/>
      <c r="L872" s="9"/>
      <c r="M872" s="10" t="s">
        <v>26</v>
      </c>
      <c r="N872" s="10"/>
      <c r="O872" s="10"/>
      <c r="P872" s="5">
        <v>1</v>
      </c>
      <c r="Q872" s="5"/>
      <c r="R872" s="5">
        <v>2021</v>
      </c>
      <c r="S872" s="5"/>
      <c r="T872" s="5">
        <v>5</v>
      </c>
      <c r="U872" s="5"/>
      <c r="V872" s="6" t="s">
        <v>22</v>
      </c>
      <c r="W872" s="6"/>
      <c r="X872" s="5">
        <v>0</v>
      </c>
      <c r="Y872" s="5"/>
      <c r="Z872" s="5"/>
      <c r="AA872" s="7">
        <v>-20.18</v>
      </c>
      <c r="AB872" s="7"/>
      <c r="AC872" s="7"/>
    </row>
    <row r="873" spans="1:29" x14ac:dyDescent="0.25">
      <c r="A873" s="8"/>
      <c r="B873" s="8"/>
      <c r="C873" s="8"/>
      <c r="D873" s="8"/>
      <c r="E873" s="8"/>
      <c r="F873" s="9"/>
      <c r="G873" s="9"/>
      <c r="H873" s="9" t="s">
        <v>691</v>
      </c>
      <c r="I873" s="9"/>
      <c r="J873" s="9"/>
      <c r="K873" s="9"/>
      <c r="L873" s="9"/>
      <c r="M873" s="10" t="s">
        <v>27</v>
      </c>
      <c r="N873" s="10"/>
      <c r="O873" s="10"/>
      <c r="P873" s="5">
        <v>1</v>
      </c>
      <c r="Q873" s="5"/>
      <c r="R873" s="5">
        <v>2021</v>
      </c>
      <c r="S873" s="5"/>
      <c r="T873" s="5">
        <v>5</v>
      </c>
      <c r="U873" s="5"/>
      <c r="V873" s="6" t="s">
        <v>22</v>
      </c>
      <c r="W873" s="6"/>
      <c r="X873" s="5">
        <v>0</v>
      </c>
      <c r="Y873" s="5"/>
      <c r="Z873" s="5"/>
      <c r="AA873" s="7">
        <v>-50.36</v>
      </c>
      <c r="AB873" s="7"/>
      <c r="AC873" s="7"/>
    </row>
    <row r="874" spans="1:29" x14ac:dyDescent="0.25">
      <c r="A874" s="8"/>
      <c r="B874" s="8"/>
      <c r="C874" s="8"/>
      <c r="D874" s="8"/>
      <c r="E874" s="8"/>
      <c r="F874" s="9"/>
      <c r="G874" s="9"/>
      <c r="H874" s="9" t="s">
        <v>691</v>
      </c>
      <c r="I874" s="9"/>
      <c r="J874" s="10" t="s">
        <v>28</v>
      </c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7">
        <v>3703.99</v>
      </c>
      <c r="AB874" s="7"/>
      <c r="AC874" s="7"/>
    </row>
    <row r="875" spans="1:29" x14ac:dyDescent="0.25">
      <c r="A875" s="11" t="s">
        <v>236</v>
      </c>
      <c r="B875" s="11"/>
      <c r="C875" s="11"/>
      <c r="D875" s="11"/>
      <c r="E875" s="11"/>
      <c r="F875" s="12" t="s">
        <v>237</v>
      </c>
      <c r="G875" s="12"/>
      <c r="H875" s="12" t="s">
        <v>786</v>
      </c>
      <c r="I875" s="12"/>
      <c r="J875" s="12" t="s">
        <v>15</v>
      </c>
      <c r="K875" s="12"/>
      <c r="L875" s="12"/>
      <c r="M875" s="10" t="s">
        <v>18</v>
      </c>
      <c r="N875" s="10"/>
      <c r="O875" s="10"/>
      <c r="P875" s="5">
        <v>1</v>
      </c>
      <c r="Q875" s="5"/>
      <c r="R875" s="5">
        <v>2021</v>
      </c>
      <c r="S875" s="5"/>
      <c r="T875" s="5">
        <v>5</v>
      </c>
      <c r="U875" s="5"/>
      <c r="V875" s="6" t="s">
        <v>17</v>
      </c>
      <c r="W875" s="6"/>
      <c r="X875" s="5">
        <v>0</v>
      </c>
      <c r="Y875" s="5"/>
      <c r="Z875" s="5"/>
      <c r="AA875" s="7">
        <v>4518.2</v>
      </c>
      <c r="AB875" s="7"/>
      <c r="AC875" s="7"/>
    </row>
    <row r="876" spans="1:29" x14ac:dyDescent="0.25">
      <c r="A876" s="8"/>
      <c r="B876" s="8"/>
      <c r="C876" s="8"/>
      <c r="D876" s="8"/>
      <c r="E876" s="8"/>
      <c r="F876" s="9"/>
      <c r="G876" s="9"/>
      <c r="H876" s="9" t="s">
        <v>691</v>
      </c>
      <c r="I876" s="9"/>
      <c r="J876" s="9"/>
      <c r="K876" s="9"/>
      <c r="L876" s="9"/>
      <c r="M876" s="10" t="s">
        <v>19</v>
      </c>
      <c r="N876" s="10"/>
      <c r="O876" s="10"/>
      <c r="P876" s="5">
        <v>1</v>
      </c>
      <c r="Q876" s="5"/>
      <c r="R876" s="5">
        <v>2021</v>
      </c>
      <c r="S876" s="5"/>
      <c r="T876" s="5">
        <v>5</v>
      </c>
      <c r="U876" s="5"/>
      <c r="V876" s="6" t="s">
        <v>17</v>
      </c>
      <c r="W876" s="6"/>
      <c r="X876" s="5">
        <v>0</v>
      </c>
      <c r="Y876" s="5"/>
      <c r="Z876" s="5"/>
      <c r="AA876" s="7">
        <v>1129.55</v>
      </c>
      <c r="AB876" s="7"/>
      <c r="AC876" s="7"/>
    </row>
    <row r="877" spans="1:29" x14ac:dyDescent="0.25">
      <c r="A877" s="8"/>
      <c r="B877" s="8"/>
      <c r="C877" s="8"/>
      <c r="D877" s="8"/>
      <c r="E877" s="8"/>
      <c r="F877" s="9"/>
      <c r="G877" s="9"/>
      <c r="H877" s="9" t="s">
        <v>691</v>
      </c>
      <c r="I877" s="9"/>
      <c r="J877" s="9"/>
      <c r="K877" s="9"/>
      <c r="L877" s="9"/>
      <c r="M877" s="10" t="s">
        <v>21</v>
      </c>
      <c r="N877" s="10"/>
      <c r="O877" s="10"/>
      <c r="P877" s="5">
        <v>1</v>
      </c>
      <c r="Q877" s="5"/>
      <c r="R877" s="5">
        <v>2021</v>
      </c>
      <c r="S877" s="5"/>
      <c r="T877" s="5">
        <v>5</v>
      </c>
      <c r="U877" s="5"/>
      <c r="V877" s="6" t="s">
        <v>22</v>
      </c>
      <c r="W877" s="6"/>
      <c r="X877" s="5">
        <v>0</v>
      </c>
      <c r="Y877" s="5"/>
      <c r="Z877" s="5"/>
      <c r="AA877" s="7">
        <v>-322.93</v>
      </c>
      <c r="AB877" s="7"/>
      <c r="AC877" s="7"/>
    </row>
    <row r="878" spans="1:29" x14ac:dyDescent="0.25">
      <c r="A878" s="8"/>
      <c r="B878" s="8"/>
      <c r="C878" s="8"/>
      <c r="D878" s="8"/>
      <c r="E878" s="8"/>
      <c r="F878" s="9"/>
      <c r="G878" s="9"/>
      <c r="H878" s="9" t="s">
        <v>691</v>
      </c>
      <c r="I878" s="9"/>
      <c r="J878" s="9"/>
      <c r="K878" s="9"/>
      <c r="L878" s="9"/>
      <c r="M878" s="10" t="s">
        <v>23</v>
      </c>
      <c r="N878" s="10"/>
      <c r="O878" s="10"/>
      <c r="P878" s="5">
        <v>1</v>
      </c>
      <c r="Q878" s="5"/>
      <c r="R878" s="5">
        <v>2021</v>
      </c>
      <c r="S878" s="5"/>
      <c r="T878" s="5">
        <v>5</v>
      </c>
      <c r="U878" s="5"/>
      <c r="V878" s="6" t="s">
        <v>22</v>
      </c>
      <c r="W878" s="6"/>
      <c r="X878" s="5">
        <v>0</v>
      </c>
      <c r="Y878" s="5"/>
      <c r="Z878" s="5"/>
      <c r="AA878" s="7">
        <v>0</v>
      </c>
      <c r="AB878" s="7"/>
      <c r="AC878" s="7"/>
    </row>
    <row r="879" spans="1:29" x14ac:dyDescent="0.25">
      <c r="A879" s="8"/>
      <c r="B879" s="8"/>
      <c r="C879" s="8"/>
      <c r="D879" s="8"/>
      <c r="E879" s="8"/>
      <c r="F879" s="9"/>
      <c r="G879" s="9"/>
      <c r="H879" s="9" t="s">
        <v>691</v>
      </c>
      <c r="I879" s="9"/>
      <c r="J879" s="9"/>
      <c r="K879" s="9"/>
      <c r="L879" s="9"/>
      <c r="M879" s="10" t="s">
        <v>24</v>
      </c>
      <c r="N879" s="10"/>
      <c r="O879" s="10"/>
      <c r="P879" s="5">
        <v>1</v>
      </c>
      <c r="Q879" s="5"/>
      <c r="R879" s="5">
        <v>2021</v>
      </c>
      <c r="S879" s="5"/>
      <c r="T879" s="5">
        <v>5</v>
      </c>
      <c r="U879" s="5"/>
      <c r="V879" s="6" t="s">
        <v>22</v>
      </c>
      <c r="W879" s="6"/>
      <c r="X879" s="5">
        <v>0</v>
      </c>
      <c r="Y879" s="5"/>
      <c r="Z879" s="5"/>
      <c r="AA879" s="7">
        <v>-641.96</v>
      </c>
      <c r="AB879" s="7"/>
      <c r="AC879" s="7"/>
    </row>
    <row r="880" spans="1:29" x14ac:dyDescent="0.25">
      <c r="A880" s="8"/>
      <c r="B880" s="8"/>
      <c r="C880" s="8"/>
      <c r="D880" s="8"/>
      <c r="E880" s="8"/>
      <c r="F880" s="9"/>
      <c r="G880" s="9"/>
      <c r="H880" s="9" t="s">
        <v>691</v>
      </c>
      <c r="I880" s="9"/>
      <c r="J880" s="9"/>
      <c r="K880" s="9"/>
      <c r="L880" s="9"/>
      <c r="M880" s="10" t="s">
        <v>25</v>
      </c>
      <c r="N880" s="10"/>
      <c r="O880" s="10"/>
      <c r="P880" s="5">
        <v>1</v>
      </c>
      <c r="Q880" s="5"/>
      <c r="R880" s="5">
        <v>2021</v>
      </c>
      <c r="S880" s="5"/>
      <c r="T880" s="5">
        <v>5</v>
      </c>
      <c r="U880" s="5"/>
      <c r="V880" s="6" t="s">
        <v>22</v>
      </c>
      <c r="W880" s="6"/>
      <c r="X880" s="5">
        <v>0</v>
      </c>
      <c r="Y880" s="5"/>
      <c r="Z880" s="5"/>
      <c r="AA880" s="7">
        <v>-455.09</v>
      </c>
      <c r="AB880" s="7"/>
      <c r="AC880" s="7"/>
    </row>
    <row r="881" spans="1:29" x14ac:dyDescent="0.25">
      <c r="A881" s="8"/>
      <c r="B881" s="8"/>
      <c r="C881" s="8"/>
      <c r="D881" s="8"/>
      <c r="E881" s="8"/>
      <c r="F881" s="9"/>
      <c r="G881" s="9"/>
      <c r="H881" s="9" t="s">
        <v>691</v>
      </c>
      <c r="I881" s="9"/>
      <c r="J881" s="9"/>
      <c r="K881" s="9"/>
      <c r="L881" s="9"/>
      <c r="M881" s="10" t="s">
        <v>35</v>
      </c>
      <c r="N881" s="10"/>
      <c r="O881" s="10"/>
      <c r="P881" s="5">
        <v>1</v>
      </c>
      <c r="Q881" s="5"/>
      <c r="R881" s="5">
        <v>2021</v>
      </c>
      <c r="S881" s="5"/>
      <c r="T881" s="5">
        <v>5</v>
      </c>
      <c r="U881" s="5"/>
      <c r="V881" s="6" t="s">
        <v>22</v>
      </c>
      <c r="W881" s="6"/>
      <c r="X881" s="5">
        <v>0</v>
      </c>
      <c r="Y881" s="5"/>
      <c r="Z881" s="5"/>
      <c r="AA881" s="7">
        <v>-10.74</v>
      </c>
      <c r="AB881" s="7"/>
      <c r="AC881" s="7"/>
    </row>
    <row r="882" spans="1:29" x14ac:dyDescent="0.25">
      <c r="A882" s="8"/>
      <c r="B882" s="8"/>
      <c r="C882" s="8"/>
      <c r="D882" s="8"/>
      <c r="E882" s="8"/>
      <c r="F882" s="9"/>
      <c r="G882" s="9"/>
      <c r="H882" s="9" t="s">
        <v>691</v>
      </c>
      <c r="I882" s="9"/>
      <c r="J882" s="9"/>
      <c r="K882" s="9"/>
      <c r="L882" s="9"/>
      <c r="M882" s="10" t="s">
        <v>26</v>
      </c>
      <c r="N882" s="10"/>
      <c r="O882" s="10"/>
      <c r="P882" s="5">
        <v>1</v>
      </c>
      <c r="Q882" s="5"/>
      <c r="R882" s="5">
        <v>2021</v>
      </c>
      <c r="S882" s="5"/>
      <c r="T882" s="5">
        <v>5</v>
      </c>
      <c r="U882" s="5"/>
      <c r="V882" s="6" t="s">
        <v>22</v>
      </c>
      <c r="W882" s="6"/>
      <c r="X882" s="5">
        <v>0</v>
      </c>
      <c r="Y882" s="5"/>
      <c r="Z882" s="5"/>
      <c r="AA882" s="7">
        <v>-28.24</v>
      </c>
      <c r="AB882" s="7"/>
      <c r="AC882" s="7"/>
    </row>
    <row r="883" spans="1:29" x14ac:dyDescent="0.25">
      <c r="A883" s="8"/>
      <c r="B883" s="8"/>
      <c r="C883" s="8"/>
      <c r="D883" s="8"/>
      <c r="E883" s="8"/>
      <c r="F883" s="9"/>
      <c r="G883" s="9"/>
      <c r="H883" s="9" t="s">
        <v>691</v>
      </c>
      <c r="I883" s="9"/>
      <c r="J883" s="9"/>
      <c r="K883" s="9"/>
      <c r="L883" s="9"/>
      <c r="M883" s="10" t="s">
        <v>27</v>
      </c>
      <c r="N883" s="10"/>
      <c r="O883" s="10"/>
      <c r="P883" s="5">
        <v>1</v>
      </c>
      <c r="Q883" s="5"/>
      <c r="R883" s="5">
        <v>2021</v>
      </c>
      <c r="S883" s="5"/>
      <c r="T883" s="5">
        <v>5</v>
      </c>
      <c r="U883" s="5"/>
      <c r="V883" s="6" t="s">
        <v>22</v>
      </c>
      <c r="W883" s="6"/>
      <c r="X883" s="5">
        <v>0</v>
      </c>
      <c r="Y883" s="5"/>
      <c r="Z883" s="5"/>
      <c r="AA883" s="7">
        <v>-56.48</v>
      </c>
      <c r="AB883" s="7"/>
      <c r="AC883" s="7"/>
    </row>
    <row r="884" spans="1:29" x14ac:dyDescent="0.25">
      <c r="A884" s="8"/>
      <c r="B884" s="8"/>
      <c r="C884" s="8"/>
      <c r="D884" s="8"/>
      <c r="E884" s="8"/>
      <c r="F884" s="9"/>
      <c r="G884" s="9"/>
      <c r="H884" s="9" t="s">
        <v>691</v>
      </c>
      <c r="I884" s="9"/>
      <c r="J884" s="10" t="s">
        <v>28</v>
      </c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7">
        <v>4132.3100000000004</v>
      </c>
      <c r="AB884" s="7"/>
      <c r="AC884" s="7"/>
    </row>
    <row r="885" spans="1:29" x14ac:dyDescent="0.25">
      <c r="A885" s="11" t="s">
        <v>238</v>
      </c>
      <c r="B885" s="11"/>
      <c r="C885" s="11"/>
      <c r="D885" s="11"/>
      <c r="E885" s="11"/>
      <c r="F885" s="12" t="s">
        <v>239</v>
      </c>
      <c r="G885" s="12"/>
      <c r="H885" s="12" t="s">
        <v>787</v>
      </c>
      <c r="I885" s="12"/>
      <c r="J885" s="12" t="s">
        <v>15</v>
      </c>
      <c r="K885" s="12"/>
      <c r="L885" s="12"/>
      <c r="M885" s="10" t="s">
        <v>18</v>
      </c>
      <c r="N885" s="10"/>
      <c r="O885" s="10"/>
      <c r="P885" s="5">
        <v>1</v>
      </c>
      <c r="Q885" s="5"/>
      <c r="R885" s="5">
        <v>2021</v>
      </c>
      <c r="S885" s="5"/>
      <c r="T885" s="5">
        <v>5</v>
      </c>
      <c r="U885" s="5"/>
      <c r="V885" s="6" t="s">
        <v>17</v>
      </c>
      <c r="W885" s="6"/>
      <c r="X885" s="5">
        <v>0</v>
      </c>
      <c r="Y885" s="5"/>
      <c r="Z885" s="5"/>
      <c r="AA885" s="7">
        <v>2657.77</v>
      </c>
      <c r="AB885" s="7"/>
      <c r="AC885" s="7"/>
    </row>
    <row r="886" spans="1:29" x14ac:dyDescent="0.25">
      <c r="A886" s="8"/>
      <c r="B886" s="8"/>
      <c r="C886" s="8"/>
      <c r="D886" s="8"/>
      <c r="E886" s="8"/>
      <c r="F886" s="9"/>
      <c r="G886" s="9"/>
      <c r="H886" s="9" t="s">
        <v>691</v>
      </c>
      <c r="I886" s="9"/>
      <c r="J886" s="9"/>
      <c r="K886" s="9"/>
      <c r="L886" s="9"/>
      <c r="M886" s="10" t="s">
        <v>19</v>
      </c>
      <c r="N886" s="10"/>
      <c r="O886" s="10"/>
      <c r="P886" s="5">
        <v>1</v>
      </c>
      <c r="Q886" s="5"/>
      <c r="R886" s="5">
        <v>2021</v>
      </c>
      <c r="S886" s="5"/>
      <c r="T886" s="5">
        <v>5</v>
      </c>
      <c r="U886" s="5"/>
      <c r="V886" s="6" t="s">
        <v>17</v>
      </c>
      <c r="W886" s="6"/>
      <c r="X886" s="5">
        <v>0</v>
      </c>
      <c r="Y886" s="5"/>
      <c r="Z886" s="5"/>
      <c r="AA886" s="7">
        <v>664.44</v>
      </c>
      <c r="AB886" s="7"/>
      <c r="AC886" s="7"/>
    </row>
    <row r="887" spans="1:29" x14ac:dyDescent="0.25">
      <c r="A887" s="8"/>
      <c r="B887" s="8"/>
      <c r="C887" s="8"/>
      <c r="D887" s="8"/>
      <c r="E887" s="8"/>
      <c r="F887" s="9"/>
      <c r="G887" s="9"/>
      <c r="H887" s="9" t="s">
        <v>691</v>
      </c>
      <c r="I887" s="9"/>
      <c r="J887" s="9"/>
      <c r="K887" s="9"/>
      <c r="L887" s="9"/>
      <c r="M887" s="10" t="s">
        <v>23</v>
      </c>
      <c r="N887" s="10"/>
      <c r="O887" s="10"/>
      <c r="P887" s="5">
        <v>1</v>
      </c>
      <c r="Q887" s="5"/>
      <c r="R887" s="5">
        <v>2021</v>
      </c>
      <c r="S887" s="5"/>
      <c r="T887" s="5">
        <v>5</v>
      </c>
      <c r="U887" s="5"/>
      <c r="V887" s="6" t="s">
        <v>22</v>
      </c>
      <c r="W887" s="6"/>
      <c r="X887" s="5">
        <v>0</v>
      </c>
      <c r="Y887" s="5"/>
      <c r="Z887" s="5"/>
      <c r="AA887" s="7">
        <v>0</v>
      </c>
      <c r="AB887" s="7"/>
      <c r="AC887" s="7"/>
    </row>
    <row r="888" spans="1:29" x14ac:dyDescent="0.25">
      <c r="A888" s="8"/>
      <c r="B888" s="8"/>
      <c r="C888" s="8"/>
      <c r="D888" s="8"/>
      <c r="E888" s="8"/>
      <c r="F888" s="9"/>
      <c r="G888" s="9"/>
      <c r="H888" s="9" t="s">
        <v>691</v>
      </c>
      <c r="I888" s="9"/>
      <c r="J888" s="9"/>
      <c r="K888" s="9"/>
      <c r="L888" s="9"/>
      <c r="M888" s="10" t="s">
        <v>24</v>
      </c>
      <c r="N888" s="10"/>
      <c r="O888" s="10"/>
      <c r="P888" s="5">
        <v>1</v>
      </c>
      <c r="Q888" s="5"/>
      <c r="R888" s="5">
        <v>2021</v>
      </c>
      <c r="S888" s="5"/>
      <c r="T888" s="5">
        <v>5</v>
      </c>
      <c r="U888" s="5"/>
      <c r="V888" s="6" t="s">
        <v>22</v>
      </c>
      <c r="W888" s="6"/>
      <c r="X888" s="5">
        <v>0</v>
      </c>
      <c r="Y888" s="5"/>
      <c r="Z888" s="5"/>
      <c r="AA888" s="7">
        <v>-316.38</v>
      </c>
      <c r="AB888" s="7"/>
      <c r="AC888" s="7"/>
    </row>
    <row r="889" spans="1:29" x14ac:dyDescent="0.25">
      <c r="A889" s="8"/>
      <c r="B889" s="8"/>
      <c r="C889" s="8"/>
      <c r="D889" s="8"/>
      <c r="E889" s="8"/>
      <c r="F889" s="9"/>
      <c r="G889" s="9"/>
      <c r="H889" s="9" t="s">
        <v>691</v>
      </c>
      <c r="I889" s="9"/>
      <c r="J889" s="9"/>
      <c r="K889" s="9"/>
      <c r="L889" s="9"/>
      <c r="M889" s="10" t="s">
        <v>25</v>
      </c>
      <c r="N889" s="10"/>
      <c r="O889" s="10"/>
      <c r="P889" s="5">
        <v>1</v>
      </c>
      <c r="Q889" s="5"/>
      <c r="R889" s="5">
        <v>2021</v>
      </c>
      <c r="S889" s="5"/>
      <c r="T889" s="5">
        <v>5</v>
      </c>
      <c r="U889" s="5"/>
      <c r="V889" s="6" t="s">
        <v>22</v>
      </c>
      <c r="W889" s="6"/>
      <c r="X889" s="5">
        <v>0</v>
      </c>
      <c r="Y889" s="5"/>
      <c r="Z889" s="5"/>
      <c r="AA889" s="7">
        <v>-96.07</v>
      </c>
      <c r="AB889" s="7"/>
      <c r="AC889" s="7"/>
    </row>
    <row r="890" spans="1:29" x14ac:dyDescent="0.25">
      <c r="A890" s="8"/>
      <c r="B890" s="8"/>
      <c r="C890" s="8"/>
      <c r="D890" s="8"/>
      <c r="E890" s="8"/>
      <c r="F890" s="9"/>
      <c r="G890" s="9"/>
      <c r="H890" s="9" t="s">
        <v>691</v>
      </c>
      <c r="I890" s="9"/>
      <c r="J890" s="9"/>
      <c r="K890" s="9"/>
      <c r="L890" s="9"/>
      <c r="M890" s="10" t="s">
        <v>26</v>
      </c>
      <c r="N890" s="10"/>
      <c r="O890" s="10"/>
      <c r="P890" s="5">
        <v>1</v>
      </c>
      <c r="Q890" s="5"/>
      <c r="R890" s="5">
        <v>2021</v>
      </c>
      <c r="S890" s="5"/>
      <c r="T890" s="5">
        <v>5</v>
      </c>
      <c r="U890" s="5"/>
      <c r="V890" s="6" t="s">
        <v>22</v>
      </c>
      <c r="W890" s="6"/>
      <c r="X890" s="5">
        <v>0</v>
      </c>
      <c r="Y890" s="5"/>
      <c r="Z890" s="5"/>
      <c r="AA890" s="7">
        <v>-16.61</v>
      </c>
      <c r="AB890" s="7"/>
      <c r="AC890" s="7"/>
    </row>
    <row r="891" spans="1:29" x14ac:dyDescent="0.25">
      <c r="A891" s="8"/>
      <c r="B891" s="8"/>
      <c r="C891" s="8"/>
      <c r="D891" s="8"/>
      <c r="E891" s="8"/>
      <c r="F891" s="9"/>
      <c r="G891" s="9"/>
      <c r="H891" s="9" t="s">
        <v>691</v>
      </c>
      <c r="I891" s="9"/>
      <c r="J891" s="10" t="s">
        <v>28</v>
      </c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7">
        <v>2893.15</v>
      </c>
      <c r="AB891" s="7"/>
      <c r="AC891" s="7"/>
    </row>
    <row r="892" spans="1:29" x14ac:dyDescent="0.25">
      <c r="A892" s="11" t="s">
        <v>240</v>
      </c>
      <c r="B892" s="11"/>
      <c r="C892" s="11"/>
      <c r="D892" s="11"/>
      <c r="E892" s="11"/>
      <c r="F892" s="12" t="s">
        <v>241</v>
      </c>
      <c r="G892" s="12"/>
      <c r="H892" s="12" t="s">
        <v>788</v>
      </c>
      <c r="I892" s="12"/>
      <c r="J892" s="12" t="s">
        <v>15</v>
      </c>
      <c r="K892" s="12"/>
      <c r="L892" s="12"/>
      <c r="M892" s="10" t="s">
        <v>18</v>
      </c>
      <c r="N892" s="10"/>
      <c r="O892" s="10"/>
      <c r="P892" s="5">
        <v>1</v>
      </c>
      <c r="Q892" s="5"/>
      <c r="R892" s="5">
        <v>2021</v>
      </c>
      <c r="S892" s="5"/>
      <c r="T892" s="5">
        <v>5</v>
      </c>
      <c r="U892" s="5"/>
      <c r="V892" s="6" t="s">
        <v>17</v>
      </c>
      <c r="W892" s="6"/>
      <c r="X892" s="5">
        <v>0</v>
      </c>
      <c r="Y892" s="5"/>
      <c r="Z892" s="5"/>
      <c r="AA892" s="7">
        <v>2657.77</v>
      </c>
      <c r="AB892" s="7"/>
      <c r="AC892" s="7"/>
    </row>
    <row r="893" spans="1:29" x14ac:dyDescent="0.25">
      <c r="A893" s="8"/>
      <c r="B893" s="8"/>
      <c r="C893" s="8"/>
      <c r="D893" s="8"/>
      <c r="E893" s="8"/>
      <c r="F893" s="9"/>
      <c r="G893" s="9"/>
      <c r="H893" s="9" t="s">
        <v>691</v>
      </c>
      <c r="I893" s="9"/>
      <c r="J893" s="9"/>
      <c r="K893" s="9"/>
      <c r="L893" s="9"/>
      <c r="M893" s="10" t="s">
        <v>19</v>
      </c>
      <c r="N893" s="10"/>
      <c r="O893" s="10"/>
      <c r="P893" s="5">
        <v>1</v>
      </c>
      <c r="Q893" s="5"/>
      <c r="R893" s="5">
        <v>2021</v>
      </c>
      <c r="S893" s="5"/>
      <c r="T893" s="5">
        <v>5</v>
      </c>
      <c r="U893" s="5"/>
      <c r="V893" s="6" t="s">
        <v>17</v>
      </c>
      <c r="W893" s="6"/>
      <c r="X893" s="5">
        <v>0</v>
      </c>
      <c r="Y893" s="5"/>
      <c r="Z893" s="5"/>
      <c r="AA893" s="7">
        <v>664.44</v>
      </c>
      <c r="AB893" s="7"/>
      <c r="AC893" s="7"/>
    </row>
    <row r="894" spans="1:29" x14ac:dyDescent="0.25">
      <c r="A894" s="8"/>
      <c r="B894" s="8"/>
      <c r="C894" s="8"/>
      <c r="D894" s="8"/>
      <c r="E894" s="8"/>
      <c r="F894" s="9"/>
      <c r="G894" s="9"/>
      <c r="H894" s="9" t="s">
        <v>691</v>
      </c>
      <c r="I894" s="9"/>
      <c r="J894" s="9"/>
      <c r="K894" s="9"/>
      <c r="L894" s="9"/>
      <c r="M894" s="10" t="s">
        <v>23</v>
      </c>
      <c r="N894" s="10"/>
      <c r="O894" s="10"/>
      <c r="P894" s="5">
        <v>1</v>
      </c>
      <c r="Q894" s="5"/>
      <c r="R894" s="5">
        <v>2021</v>
      </c>
      <c r="S894" s="5"/>
      <c r="T894" s="5">
        <v>5</v>
      </c>
      <c r="U894" s="5"/>
      <c r="V894" s="6" t="s">
        <v>22</v>
      </c>
      <c r="W894" s="6"/>
      <c r="X894" s="5">
        <v>0</v>
      </c>
      <c r="Y894" s="5"/>
      <c r="Z894" s="5"/>
      <c r="AA894" s="7">
        <v>0</v>
      </c>
      <c r="AB894" s="7"/>
      <c r="AC894" s="7"/>
    </row>
    <row r="895" spans="1:29" x14ac:dyDescent="0.25">
      <c r="A895" s="8"/>
      <c r="B895" s="8"/>
      <c r="C895" s="8"/>
      <c r="D895" s="8"/>
      <c r="E895" s="8"/>
      <c r="F895" s="9"/>
      <c r="G895" s="9"/>
      <c r="H895" s="9" t="s">
        <v>691</v>
      </c>
      <c r="I895" s="9"/>
      <c r="J895" s="9"/>
      <c r="K895" s="9"/>
      <c r="L895" s="9"/>
      <c r="M895" s="10" t="s">
        <v>24</v>
      </c>
      <c r="N895" s="10"/>
      <c r="O895" s="10"/>
      <c r="P895" s="5">
        <v>1</v>
      </c>
      <c r="Q895" s="5"/>
      <c r="R895" s="5">
        <v>2021</v>
      </c>
      <c r="S895" s="5"/>
      <c r="T895" s="5">
        <v>5</v>
      </c>
      <c r="U895" s="5"/>
      <c r="V895" s="6" t="s">
        <v>22</v>
      </c>
      <c r="W895" s="6"/>
      <c r="X895" s="5">
        <v>0</v>
      </c>
      <c r="Y895" s="5"/>
      <c r="Z895" s="5"/>
      <c r="AA895" s="7">
        <v>-316.38</v>
      </c>
      <c r="AB895" s="7"/>
      <c r="AC895" s="7"/>
    </row>
    <row r="896" spans="1:29" x14ac:dyDescent="0.25">
      <c r="A896" s="8"/>
      <c r="B896" s="8"/>
      <c r="C896" s="8"/>
      <c r="D896" s="8"/>
      <c r="E896" s="8"/>
      <c r="F896" s="9"/>
      <c r="G896" s="9"/>
      <c r="H896" s="9" t="s">
        <v>691</v>
      </c>
      <c r="I896" s="9"/>
      <c r="J896" s="9"/>
      <c r="K896" s="9"/>
      <c r="L896" s="9"/>
      <c r="M896" s="10" t="s">
        <v>25</v>
      </c>
      <c r="N896" s="10"/>
      <c r="O896" s="10"/>
      <c r="P896" s="5">
        <v>1</v>
      </c>
      <c r="Q896" s="5"/>
      <c r="R896" s="5">
        <v>2021</v>
      </c>
      <c r="S896" s="5"/>
      <c r="T896" s="5">
        <v>5</v>
      </c>
      <c r="U896" s="5"/>
      <c r="V896" s="6" t="s">
        <v>22</v>
      </c>
      <c r="W896" s="6"/>
      <c r="X896" s="5">
        <v>0</v>
      </c>
      <c r="Y896" s="5"/>
      <c r="Z896" s="5"/>
      <c r="AA896" s="7">
        <v>-96.07</v>
      </c>
      <c r="AB896" s="7"/>
      <c r="AC896" s="7"/>
    </row>
    <row r="897" spans="1:29" x14ac:dyDescent="0.25">
      <c r="A897" s="8"/>
      <c r="B897" s="8"/>
      <c r="C897" s="8"/>
      <c r="D897" s="8"/>
      <c r="E897" s="8"/>
      <c r="F897" s="9"/>
      <c r="G897" s="9"/>
      <c r="H897" s="9" t="s">
        <v>691</v>
      </c>
      <c r="I897" s="9"/>
      <c r="J897" s="9"/>
      <c r="K897" s="9"/>
      <c r="L897" s="9"/>
      <c r="M897" s="10" t="s">
        <v>35</v>
      </c>
      <c r="N897" s="10"/>
      <c r="O897" s="10"/>
      <c r="P897" s="5">
        <v>1</v>
      </c>
      <c r="Q897" s="5"/>
      <c r="R897" s="5">
        <v>2021</v>
      </c>
      <c r="S897" s="5"/>
      <c r="T897" s="5">
        <v>5</v>
      </c>
      <c r="U897" s="5"/>
      <c r="V897" s="6" t="s">
        <v>22</v>
      </c>
      <c r="W897" s="6"/>
      <c r="X897" s="5">
        <v>0</v>
      </c>
      <c r="Y897" s="5"/>
      <c r="Z897" s="5"/>
      <c r="AA897" s="7">
        <v>-10.74</v>
      </c>
      <c r="AB897" s="7"/>
      <c r="AC897" s="7"/>
    </row>
    <row r="898" spans="1:29" x14ac:dyDescent="0.25">
      <c r="A898" s="8"/>
      <c r="B898" s="8"/>
      <c r="C898" s="8"/>
      <c r="D898" s="8"/>
      <c r="E898" s="8"/>
      <c r="F898" s="9"/>
      <c r="G898" s="9"/>
      <c r="H898" s="9" t="s">
        <v>691</v>
      </c>
      <c r="I898" s="9"/>
      <c r="J898" s="9"/>
      <c r="K898" s="9"/>
      <c r="L898" s="9"/>
      <c r="M898" s="10" t="s">
        <v>26</v>
      </c>
      <c r="N898" s="10"/>
      <c r="O898" s="10"/>
      <c r="P898" s="5">
        <v>1</v>
      </c>
      <c r="Q898" s="5"/>
      <c r="R898" s="5">
        <v>2021</v>
      </c>
      <c r="S898" s="5"/>
      <c r="T898" s="5">
        <v>5</v>
      </c>
      <c r="U898" s="5"/>
      <c r="V898" s="6" t="s">
        <v>22</v>
      </c>
      <c r="W898" s="6"/>
      <c r="X898" s="5">
        <v>0</v>
      </c>
      <c r="Y898" s="5"/>
      <c r="Z898" s="5"/>
      <c r="AA898" s="7">
        <v>-16.61</v>
      </c>
      <c r="AB898" s="7"/>
      <c r="AC898" s="7"/>
    </row>
    <row r="899" spans="1:29" x14ac:dyDescent="0.25">
      <c r="A899" s="8"/>
      <c r="B899" s="8"/>
      <c r="C899" s="8"/>
      <c r="D899" s="8"/>
      <c r="E899" s="8"/>
      <c r="F899" s="9"/>
      <c r="G899" s="9"/>
      <c r="H899" s="9" t="s">
        <v>691</v>
      </c>
      <c r="I899" s="9"/>
      <c r="J899" s="9"/>
      <c r="K899" s="9"/>
      <c r="L899" s="9"/>
      <c r="M899" s="10" t="s">
        <v>27</v>
      </c>
      <c r="N899" s="10"/>
      <c r="O899" s="10"/>
      <c r="P899" s="5">
        <v>1</v>
      </c>
      <c r="Q899" s="5"/>
      <c r="R899" s="5">
        <v>2021</v>
      </c>
      <c r="S899" s="5"/>
      <c r="T899" s="5">
        <v>5</v>
      </c>
      <c r="U899" s="5"/>
      <c r="V899" s="6" t="s">
        <v>22</v>
      </c>
      <c r="W899" s="6"/>
      <c r="X899" s="5">
        <v>0</v>
      </c>
      <c r="Y899" s="5"/>
      <c r="Z899" s="5"/>
      <c r="AA899" s="7">
        <v>-33.22</v>
      </c>
      <c r="AB899" s="7"/>
      <c r="AC899" s="7"/>
    </row>
    <row r="900" spans="1:29" x14ac:dyDescent="0.25">
      <c r="A900" s="8"/>
      <c r="B900" s="8"/>
      <c r="C900" s="8"/>
      <c r="D900" s="8"/>
      <c r="E900" s="8"/>
      <c r="F900" s="9"/>
      <c r="G900" s="9"/>
      <c r="H900" s="9" t="s">
        <v>691</v>
      </c>
      <c r="I900" s="9"/>
      <c r="J900" s="10" t="s">
        <v>28</v>
      </c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7">
        <v>2849.19</v>
      </c>
      <c r="AB900" s="7"/>
      <c r="AC900" s="7"/>
    </row>
    <row r="901" spans="1:29" x14ac:dyDescent="0.25">
      <c r="A901" s="11" t="s">
        <v>242</v>
      </c>
      <c r="B901" s="11"/>
      <c r="C901" s="11"/>
      <c r="D901" s="11"/>
      <c r="E901" s="11"/>
      <c r="F901" s="12" t="s">
        <v>243</v>
      </c>
      <c r="G901" s="12"/>
      <c r="H901" s="12" t="s">
        <v>789</v>
      </c>
      <c r="I901" s="12"/>
      <c r="J901" s="12" t="s">
        <v>15</v>
      </c>
      <c r="K901" s="12"/>
      <c r="L901" s="12"/>
      <c r="M901" s="10" t="s">
        <v>38</v>
      </c>
      <c r="N901" s="10"/>
      <c r="O901" s="10"/>
      <c r="P901" s="5">
        <v>1</v>
      </c>
      <c r="Q901" s="5"/>
      <c r="R901" s="5">
        <v>2021</v>
      </c>
      <c r="S901" s="5"/>
      <c r="T901" s="5">
        <v>5</v>
      </c>
      <c r="U901" s="5"/>
      <c r="V901" s="6" t="s">
        <v>17</v>
      </c>
      <c r="W901" s="6"/>
      <c r="X901" s="5">
        <v>0</v>
      </c>
      <c r="Y901" s="5"/>
      <c r="Z901" s="5"/>
      <c r="AA901" s="7">
        <v>1328.88</v>
      </c>
      <c r="AB901" s="7"/>
      <c r="AC901" s="7"/>
    </row>
    <row r="902" spans="1:29" x14ac:dyDescent="0.25">
      <c r="A902" s="8"/>
      <c r="B902" s="8"/>
      <c r="C902" s="8"/>
      <c r="D902" s="8"/>
      <c r="E902" s="8"/>
      <c r="F902" s="9"/>
      <c r="G902" s="9"/>
      <c r="H902" s="9" t="s">
        <v>691</v>
      </c>
      <c r="I902" s="9"/>
      <c r="J902" s="9"/>
      <c r="K902" s="9"/>
      <c r="L902" s="9"/>
      <c r="M902" s="10" t="s">
        <v>123</v>
      </c>
      <c r="N902" s="10"/>
      <c r="O902" s="10"/>
      <c r="P902" s="5">
        <v>1</v>
      </c>
      <c r="Q902" s="5"/>
      <c r="R902" s="5">
        <v>2021</v>
      </c>
      <c r="S902" s="5"/>
      <c r="T902" s="5">
        <v>5</v>
      </c>
      <c r="U902" s="5"/>
      <c r="V902" s="6" t="s">
        <v>17</v>
      </c>
      <c r="W902" s="6"/>
      <c r="X902" s="5">
        <v>0</v>
      </c>
      <c r="Y902" s="5"/>
      <c r="Z902" s="5"/>
      <c r="AA902" s="7">
        <v>1993.33</v>
      </c>
      <c r="AB902" s="7"/>
      <c r="AC902" s="7"/>
    </row>
    <row r="903" spans="1:29" x14ac:dyDescent="0.25">
      <c r="A903" s="8"/>
      <c r="B903" s="8"/>
      <c r="C903" s="8"/>
      <c r="D903" s="8"/>
      <c r="E903" s="8"/>
      <c r="F903" s="9"/>
      <c r="G903" s="9"/>
      <c r="H903" s="9" t="s">
        <v>691</v>
      </c>
      <c r="I903" s="9"/>
      <c r="J903" s="9"/>
      <c r="K903" s="9"/>
      <c r="L903" s="9"/>
      <c r="M903" s="10" t="s">
        <v>39</v>
      </c>
      <c r="N903" s="10"/>
      <c r="O903" s="10"/>
      <c r="P903" s="5">
        <v>1</v>
      </c>
      <c r="Q903" s="5"/>
      <c r="R903" s="5">
        <v>2021</v>
      </c>
      <c r="S903" s="5"/>
      <c r="T903" s="5">
        <v>5</v>
      </c>
      <c r="U903" s="5"/>
      <c r="V903" s="6" t="s">
        <v>17</v>
      </c>
      <c r="W903" s="6"/>
      <c r="X903" s="5">
        <v>0</v>
      </c>
      <c r="Y903" s="5"/>
      <c r="Z903" s="5"/>
      <c r="AA903" s="7">
        <v>442.96</v>
      </c>
      <c r="AB903" s="7"/>
      <c r="AC903" s="7"/>
    </row>
    <row r="904" spans="1:29" x14ac:dyDescent="0.25">
      <c r="A904" s="8"/>
      <c r="B904" s="8"/>
      <c r="C904" s="8"/>
      <c r="D904" s="8"/>
      <c r="E904" s="8"/>
      <c r="F904" s="9"/>
      <c r="G904" s="9"/>
      <c r="H904" s="9" t="s">
        <v>691</v>
      </c>
      <c r="I904" s="9"/>
      <c r="J904" s="9"/>
      <c r="K904" s="9"/>
      <c r="L904" s="9"/>
      <c r="M904" s="10" t="s">
        <v>124</v>
      </c>
      <c r="N904" s="10"/>
      <c r="O904" s="10"/>
      <c r="P904" s="5">
        <v>1</v>
      </c>
      <c r="Q904" s="5"/>
      <c r="R904" s="5">
        <v>2021</v>
      </c>
      <c r="S904" s="5"/>
      <c r="T904" s="5">
        <v>5</v>
      </c>
      <c r="U904" s="5"/>
      <c r="V904" s="6" t="s">
        <v>17</v>
      </c>
      <c r="W904" s="6"/>
      <c r="X904" s="5">
        <v>0</v>
      </c>
      <c r="Y904" s="5"/>
      <c r="Z904" s="5"/>
      <c r="AA904" s="7">
        <v>664.44</v>
      </c>
      <c r="AB904" s="7"/>
      <c r="AC904" s="7"/>
    </row>
    <row r="905" spans="1:29" x14ac:dyDescent="0.25">
      <c r="A905" s="8"/>
      <c r="B905" s="8"/>
      <c r="C905" s="8"/>
      <c r="D905" s="8"/>
      <c r="E905" s="8"/>
      <c r="F905" s="9"/>
      <c r="G905" s="9"/>
      <c r="H905" s="9" t="s">
        <v>691</v>
      </c>
      <c r="I905" s="9"/>
      <c r="J905" s="9"/>
      <c r="K905" s="9"/>
      <c r="L905" s="9"/>
      <c r="M905" s="10" t="s">
        <v>18</v>
      </c>
      <c r="N905" s="10"/>
      <c r="O905" s="10"/>
      <c r="P905" s="5">
        <v>1</v>
      </c>
      <c r="Q905" s="5"/>
      <c r="R905" s="5">
        <v>2021</v>
      </c>
      <c r="S905" s="5"/>
      <c r="T905" s="5">
        <v>5</v>
      </c>
      <c r="U905" s="5"/>
      <c r="V905" s="6" t="s">
        <v>17</v>
      </c>
      <c r="W905" s="6"/>
      <c r="X905" s="5">
        <v>0</v>
      </c>
      <c r="Y905" s="5"/>
      <c r="Z905" s="5"/>
      <c r="AA905" s="7">
        <v>1594.66</v>
      </c>
      <c r="AB905" s="7"/>
      <c r="AC905" s="7"/>
    </row>
    <row r="906" spans="1:29" x14ac:dyDescent="0.25">
      <c r="A906" s="8"/>
      <c r="B906" s="8"/>
      <c r="C906" s="8"/>
      <c r="D906" s="8"/>
      <c r="E906" s="8"/>
      <c r="F906" s="9"/>
      <c r="G906" s="9"/>
      <c r="H906" s="9" t="s">
        <v>691</v>
      </c>
      <c r="I906" s="9"/>
      <c r="J906" s="9"/>
      <c r="K906" s="9"/>
      <c r="L906" s="9"/>
      <c r="M906" s="10" t="s">
        <v>19</v>
      </c>
      <c r="N906" s="10"/>
      <c r="O906" s="10"/>
      <c r="P906" s="5">
        <v>1</v>
      </c>
      <c r="Q906" s="5"/>
      <c r="R906" s="5">
        <v>2021</v>
      </c>
      <c r="S906" s="5"/>
      <c r="T906" s="5">
        <v>5</v>
      </c>
      <c r="U906" s="5"/>
      <c r="V906" s="6" t="s">
        <v>17</v>
      </c>
      <c r="W906" s="6"/>
      <c r="X906" s="5">
        <v>0</v>
      </c>
      <c r="Y906" s="5"/>
      <c r="Z906" s="5"/>
      <c r="AA906" s="7">
        <v>398.66</v>
      </c>
      <c r="AB906" s="7"/>
      <c r="AC906" s="7"/>
    </row>
    <row r="907" spans="1:29" x14ac:dyDescent="0.25">
      <c r="A907" s="8"/>
      <c r="B907" s="8"/>
      <c r="C907" s="8"/>
      <c r="D907" s="8"/>
      <c r="E907" s="8"/>
      <c r="F907" s="9"/>
      <c r="G907" s="9"/>
      <c r="H907" s="9" t="s">
        <v>691</v>
      </c>
      <c r="I907" s="9"/>
      <c r="J907" s="9"/>
      <c r="K907" s="9"/>
      <c r="L907" s="9"/>
      <c r="M907" s="10" t="s">
        <v>42</v>
      </c>
      <c r="N907" s="10"/>
      <c r="O907" s="10"/>
      <c r="P907" s="5">
        <v>1</v>
      </c>
      <c r="Q907" s="5"/>
      <c r="R907" s="5">
        <v>2021</v>
      </c>
      <c r="S907" s="5"/>
      <c r="T907" s="5">
        <v>5</v>
      </c>
      <c r="U907" s="5"/>
      <c r="V907" s="6" t="s">
        <v>22</v>
      </c>
      <c r="W907" s="6"/>
      <c r="X907" s="5">
        <v>0</v>
      </c>
      <c r="Y907" s="5"/>
      <c r="Z907" s="5"/>
      <c r="AA907" s="7">
        <v>-2433.59</v>
      </c>
      <c r="AB907" s="7"/>
      <c r="AC907" s="7"/>
    </row>
    <row r="908" spans="1:29" x14ac:dyDescent="0.25">
      <c r="A908" s="8"/>
      <c r="B908" s="8"/>
      <c r="C908" s="8"/>
      <c r="D908" s="8"/>
      <c r="E908" s="8"/>
      <c r="F908" s="9"/>
      <c r="G908" s="9"/>
      <c r="H908" s="9" t="s">
        <v>691</v>
      </c>
      <c r="I908" s="9"/>
      <c r="J908" s="9"/>
      <c r="K908" s="9"/>
      <c r="L908" s="9"/>
      <c r="M908" s="10" t="s">
        <v>21</v>
      </c>
      <c r="N908" s="10"/>
      <c r="O908" s="10"/>
      <c r="P908" s="5">
        <v>1</v>
      </c>
      <c r="Q908" s="5"/>
      <c r="R908" s="5">
        <v>2021</v>
      </c>
      <c r="S908" s="5"/>
      <c r="T908" s="5">
        <v>5</v>
      </c>
      <c r="U908" s="5"/>
      <c r="V908" s="6" t="s">
        <v>22</v>
      </c>
      <c r="W908" s="6"/>
      <c r="X908" s="5">
        <v>0</v>
      </c>
      <c r="Y908" s="5"/>
      <c r="Z908" s="5"/>
      <c r="AA908" s="7">
        <v>-1291.72</v>
      </c>
      <c r="AB908" s="7"/>
      <c r="AC908" s="7"/>
    </row>
    <row r="909" spans="1:29" x14ac:dyDescent="0.25">
      <c r="A909" s="8"/>
      <c r="B909" s="8"/>
      <c r="C909" s="8"/>
      <c r="D909" s="8"/>
      <c r="E909" s="8"/>
      <c r="F909" s="9"/>
      <c r="G909" s="9"/>
      <c r="H909" s="9" t="s">
        <v>691</v>
      </c>
      <c r="I909" s="9"/>
      <c r="J909" s="9"/>
      <c r="K909" s="9"/>
      <c r="L909" s="9"/>
      <c r="M909" s="10" t="s">
        <v>23</v>
      </c>
      <c r="N909" s="10"/>
      <c r="O909" s="10"/>
      <c r="P909" s="5">
        <v>1</v>
      </c>
      <c r="Q909" s="5"/>
      <c r="R909" s="5">
        <v>2021</v>
      </c>
      <c r="S909" s="5"/>
      <c r="T909" s="5">
        <v>5</v>
      </c>
      <c r="U909" s="5"/>
      <c r="V909" s="6" t="s">
        <v>22</v>
      </c>
      <c r="W909" s="6"/>
      <c r="X909" s="5">
        <v>0</v>
      </c>
      <c r="Y909" s="5"/>
      <c r="Z909" s="5"/>
      <c r="AA909" s="7">
        <v>0</v>
      </c>
      <c r="AB909" s="7"/>
      <c r="AC909" s="7"/>
    </row>
    <row r="910" spans="1:29" x14ac:dyDescent="0.25">
      <c r="A910" s="8"/>
      <c r="B910" s="8"/>
      <c r="C910" s="8"/>
      <c r="D910" s="8"/>
      <c r="E910" s="8"/>
      <c r="F910" s="9"/>
      <c r="G910" s="9"/>
      <c r="H910" s="9" t="s">
        <v>691</v>
      </c>
      <c r="I910" s="9"/>
      <c r="J910" s="9"/>
      <c r="K910" s="9"/>
      <c r="L910" s="9"/>
      <c r="M910" s="10" t="s">
        <v>24</v>
      </c>
      <c r="N910" s="10"/>
      <c r="O910" s="10"/>
      <c r="P910" s="5">
        <v>1</v>
      </c>
      <c r="Q910" s="5"/>
      <c r="R910" s="5">
        <v>2021</v>
      </c>
      <c r="S910" s="5"/>
      <c r="T910" s="5">
        <v>5</v>
      </c>
      <c r="U910" s="5"/>
      <c r="V910" s="6" t="s">
        <v>22</v>
      </c>
      <c r="W910" s="6"/>
      <c r="X910" s="5">
        <v>0</v>
      </c>
      <c r="Y910" s="5"/>
      <c r="Z910" s="5"/>
      <c r="AA910" s="7">
        <v>-235.44</v>
      </c>
      <c r="AB910" s="7"/>
      <c r="AC910" s="7"/>
    </row>
    <row r="911" spans="1:29" x14ac:dyDescent="0.25">
      <c r="A911" s="8"/>
      <c r="B911" s="8"/>
      <c r="C911" s="8"/>
      <c r="D911" s="8"/>
      <c r="E911" s="8"/>
      <c r="F911" s="9"/>
      <c r="G911" s="9"/>
      <c r="H911" s="9" t="s">
        <v>691</v>
      </c>
      <c r="I911" s="9"/>
      <c r="J911" s="9"/>
      <c r="K911" s="9"/>
      <c r="L911" s="9"/>
      <c r="M911" s="10" t="s">
        <v>125</v>
      </c>
      <c r="N911" s="10"/>
      <c r="O911" s="10"/>
      <c r="P911" s="5">
        <v>1</v>
      </c>
      <c r="Q911" s="5"/>
      <c r="R911" s="5">
        <v>2021</v>
      </c>
      <c r="S911" s="5"/>
      <c r="T911" s="5">
        <v>5</v>
      </c>
      <c r="U911" s="5"/>
      <c r="V911" s="6" t="s">
        <v>22</v>
      </c>
      <c r="W911" s="6"/>
      <c r="X911" s="5">
        <v>0</v>
      </c>
      <c r="Y911" s="5"/>
      <c r="Z911" s="5"/>
      <c r="AA911" s="7">
        <v>-275.19</v>
      </c>
      <c r="AB911" s="7"/>
      <c r="AC911" s="7"/>
    </row>
    <row r="912" spans="1:29" x14ac:dyDescent="0.25">
      <c r="A912" s="8"/>
      <c r="B912" s="8"/>
      <c r="C912" s="8"/>
      <c r="D912" s="8"/>
      <c r="E912" s="8"/>
      <c r="F912" s="9"/>
      <c r="G912" s="9"/>
      <c r="H912" s="9" t="s">
        <v>691</v>
      </c>
      <c r="I912" s="9"/>
      <c r="J912" s="9"/>
      <c r="K912" s="9"/>
      <c r="L912" s="9"/>
      <c r="M912" s="10" t="s">
        <v>43</v>
      </c>
      <c r="N912" s="10"/>
      <c r="O912" s="10"/>
      <c r="P912" s="5">
        <v>1</v>
      </c>
      <c r="Q912" s="5"/>
      <c r="R912" s="5">
        <v>2021</v>
      </c>
      <c r="S912" s="5"/>
      <c r="T912" s="5">
        <v>5</v>
      </c>
      <c r="U912" s="5"/>
      <c r="V912" s="6" t="s">
        <v>22</v>
      </c>
      <c r="W912" s="6"/>
      <c r="X912" s="5">
        <v>0</v>
      </c>
      <c r="Y912" s="5"/>
      <c r="Z912" s="5"/>
      <c r="AA912" s="7">
        <v>-142.96</v>
      </c>
      <c r="AB912" s="7"/>
      <c r="AC912" s="7"/>
    </row>
    <row r="913" spans="1:29" x14ac:dyDescent="0.25">
      <c r="A913" s="8"/>
      <c r="B913" s="8"/>
      <c r="C913" s="8"/>
      <c r="D913" s="8"/>
      <c r="E913" s="8"/>
      <c r="F913" s="9"/>
      <c r="G913" s="9"/>
      <c r="H913" s="9" t="s">
        <v>691</v>
      </c>
      <c r="I913" s="9"/>
      <c r="J913" s="9"/>
      <c r="K913" s="9"/>
      <c r="L913" s="9"/>
      <c r="M913" s="10" t="s">
        <v>126</v>
      </c>
      <c r="N913" s="10"/>
      <c r="O913" s="10"/>
      <c r="P913" s="5">
        <v>1</v>
      </c>
      <c r="Q913" s="5"/>
      <c r="R913" s="5">
        <v>2021</v>
      </c>
      <c r="S913" s="5"/>
      <c r="T913" s="5">
        <v>5</v>
      </c>
      <c r="U913" s="5"/>
      <c r="V913" s="6" t="s">
        <v>22</v>
      </c>
      <c r="W913" s="6"/>
      <c r="X913" s="5">
        <v>0</v>
      </c>
      <c r="Y913" s="5"/>
      <c r="Z913" s="5"/>
      <c r="AA913" s="7">
        <v>-236.32</v>
      </c>
      <c r="AB913" s="7"/>
      <c r="AC913" s="7"/>
    </row>
    <row r="914" spans="1:29" x14ac:dyDescent="0.25">
      <c r="A914" s="8"/>
      <c r="B914" s="8"/>
      <c r="C914" s="8"/>
      <c r="D914" s="8"/>
      <c r="E914" s="8"/>
      <c r="F914" s="9"/>
      <c r="G914" s="9"/>
      <c r="H914" s="9" t="s">
        <v>691</v>
      </c>
      <c r="I914" s="9"/>
      <c r="J914" s="9"/>
      <c r="K914" s="9"/>
      <c r="L914" s="9"/>
      <c r="M914" s="10" t="s">
        <v>26</v>
      </c>
      <c r="N914" s="10"/>
      <c r="O914" s="10"/>
      <c r="P914" s="5">
        <v>1</v>
      </c>
      <c r="Q914" s="5"/>
      <c r="R914" s="5">
        <v>2021</v>
      </c>
      <c r="S914" s="5"/>
      <c r="T914" s="5">
        <v>5</v>
      </c>
      <c r="U914" s="5"/>
      <c r="V914" s="6" t="s">
        <v>22</v>
      </c>
      <c r="W914" s="6"/>
      <c r="X914" s="5">
        <v>0</v>
      </c>
      <c r="Y914" s="5"/>
      <c r="Z914" s="5"/>
      <c r="AA914" s="7">
        <v>-16.61</v>
      </c>
      <c r="AB914" s="7"/>
      <c r="AC914" s="7"/>
    </row>
    <row r="915" spans="1:29" x14ac:dyDescent="0.25">
      <c r="A915" s="8"/>
      <c r="B915" s="8"/>
      <c r="C915" s="8"/>
      <c r="D915" s="8"/>
      <c r="E915" s="8"/>
      <c r="F915" s="9"/>
      <c r="G915" s="9"/>
      <c r="H915" s="9" t="s">
        <v>691</v>
      </c>
      <c r="I915" s="9"/>
      <c r="J915" s="9"/>
      <c r="K915" s="9"/>
      <c r="L915" s="9"/>
      <c r="M915" s="10" t="s">
        <v>27</v>
      </c>
      <c r="N915" s="10"/>
      <c r="O915" s="10"/>
      <c r="P915" s="5">
        <v>1</v>
      </c>
      <c r="Q915" s="5"/>
      <c r="R915" s="5">
        <v>2021</v>
      </c>
      <c r="S915" s="5"/>
      <c r="T915" s="5">
        <v>5</v>
      </c>
      <c r="U915" s="5"/>
      <c r="V915" s="6" t="s">
        <v>22</v>
      </c>
      <c r="W915" s="6"/>
      <c r="X915" s="5">
        <v>0</v>
      </c>
      <c r="Y915" s="5"/>
      <c r="Z915" s="5"/>
      <c r="AA915" s="7">
        <v>-37.65</v>
      </c>
      <c r="AB915" s="7"/>
      <c r="AC915" s="7"/>
    </row>
    <row r="916" spans="1:29" x14ac:dyDescent="0.25">
      <c r="A916" s="8"/>
      <c r="B916" s="8"/>
      <c r="C916" s="8"/>
      <c r="D916" s="8"/>
      <c r="E916" s="8"/>
      <c r="F916" s="9"/>
      <c r="G916" s="9"/>
      <c r="H916" s="9" t="s">
        <v>691</v>
      </c>
      <c r="I916" s="9"/>
      <c r="J916" s="10" t="s">
        <v>28</v>
      </c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7">
        <v>1753.45</v>
      </c>
      <c r="AB916" s="7"/>
      <c r="AC916" s="7"/>
    </row>
    <row r="917" spans="1:29" x14ac:dyDescent="0.25">
      <c r="A917" s="11" t="s">
        <v>244</v>
      </c>
      <c r="B917" s="11"/>
      <c r="C917" s="11"/>
      <c r="D917" s="11"/>
      <c r="E917" s="11"/>
      <c r="F917" s="12" t="s">
        <v>245</v>
      </c>
      <c r="G917" s="12"/>
      <c r="H917" s="12" t="s">
        <v>790</v>
      </c>
      <c r="I917" s="12"/>
      <c r="J917" s="12" t="s">
        <v>15</v>
      </c>
      <c r="K917" s="12"/>
      <c r="L917" s="12"/>
      <c r="M917" s="10" t="s">
        <v>18</v>
      </c>
      <c r="N917" s="10"/>
      <c r="O917" s="10"/>
      <c r="P917" s="5">
        <v>1</v>
      </c>
      <c r="Q917" s="5"/>
      <c r="R917" s="5">
        <v>2021</v>
      </c>
      <c r="S917" s="5"/>
      <c r="T917" s="5">
        <v>5</v>
      </c>
      <c r="U917" s="5"/>
      <c r="V917" s="6" t="s">
        <v>17</v>
      </c>
      <c r="W917" s="6"/>
      <c r="X917" s="5">
        <v>0</v>
      </c>
      <c r="Y917" s="5"/>
      <c r="Z917" s="5"/>
      <c r="AA917" s="7">
        <v>1727.55</v>
      </c>
      <c r="AB917" s="7"/>
      <c r="AC917" s="7"/>
    </row>
    <row r="918" spans="1:29" x14ac:dyDescent="0.25">
      <c r="A918" s="8"/>
      <c r="B918" s="8"/>
      <c r="C918" s="8"/>
      <c r="D918" s="8"/>
      <c r="E918" s="8"/>
      <c r="F918" s="9"/>
      <c r="G918" s="9"/>
      <c r="H918" s="9" t="s">
        <v>691</v>
      </c>
      <c r="I918" s="9"/>
      <c r="J918" s="9"/>
      <c r="K918" s="9"/>
      <c r="L918" s="9"/>
      <c r="M918" s="10" t="s">
        <v>19</v>
      </c>
      <c r="N918" s="10"/>
      <c r="O918" s="10"/>
      <c r="P918" s="5">
        <v>1</v>
      </c>
      <c r="Q918" s="5"/>
      <c r="R918" s="5">
        <v>2021</v>
      </c>
      <c r="S918" s="5"/>
      <c r="T918" s="5">
        <v>5</v>
      </c>
      <c r="U918" s="5"/>
      <c r="V918" s="6" t="s">
        <v>17</v>
      </c>
      <c r="W918" s="6"/>
      <c r="X918" s="5">
        <v>0</v>
      </c>
      <c r="Y918" s="5"/>
      <c r="Z918" s="5"/>
      <c r="AA918" s="7">
        <v>431.89</v>
      </c>
      <c r="AB918" s="7"/>
      <c r="AC918" s="7"/>
    </row>
    <row r="919" spans="1:29" x14ac:dyDescent="0.25">
      <c r="A919" s="8"/>
      <c r="B919" s="8"/>
      <c r="C919" s="8"/>
      <c r="D919" s="8"/>
      <c r="E919" s="8"/>
      <c r="F919" s="9"/>
      <c r="G919" s="9"/>
      <c r="H919" s="9" t="s">
        <v>691</v>
      </c>
      <c r="I919" s="9"/>
      <c r="J919" s="9"/>
      <c r="K919" s="9"/>
      <c r="L919" s="9"/>
      <c r="M919" s="10" t="s">
        <v>23</v>
      </c>
      <c r="N919" s="10"/>
      <c r="O919" s="10"/>
      <c r="P919" s="5">
        <v>1</v>
      </c>
      <c r="Q919" s="5"/>
      <c r="R919" s="5">
        <v>2021</v>
      </c>
      <c r="S919" s="5"/>
      <c r="T919" s="5">
        <v>5</v>
      </c>
      <c r="U919" s="5"/>
      <c r="V919" s="6" t="s">
        <v>22</v>
      </c>
      <c r="W919" s="6"/>
      <c r="X919" s="5">
        <v>0</v>
      </c>
      <c r="Y919" s="5"/>
      <c r="Z919" s="5"/>
      <c r="AA919" s="7">
        <v>0</v>
      </c>
      <c r="AB919" s="7"/>
      <c r="AC919" s="7"/>
    </row>
    <row r="920" spans="1:29" x14ac:dyDescent="0.25">
      <c r="A920" s="8"/>
      <c r="B920" s="8"/>
      <c r="C920" s="8"/>
      <c r="D920" s="8"/>
      <c r="E920" s="8"/>
      <c r="F920" s="9"/>
      <c r="G920" s="9"/>
      <c r="H920" s="9" t="s">
        <v>691</v>
      </c>
      <c r="I920" s="9"/>
      <c r="J920" s="9"/>
      <c r="K920" s="9"/>
      <c r="L920" s="9"/>
      <c r="M920" s="10" t="s">
        <v>24</v>
      </c>
      <c r="N920" s="10"/>
      <c r="O920" s="10"/>
      <c r="P920" s="5">
        <v>1</v>
      </c>
      <c r="Q920" s="5"/>
      <c r="R920" s="5">
        <v>2021</v>
      </c>
      <c r="S920" s="5"/>
      <c r="T920" s="5">
        <v>5</v>
      </c>
      <c r="U920" s="5"/>
      <c r="V920" s="6" t="s">
        <v>22</v>
      </c>
      <c r="W920" s="6"/>
      <c r="X920" s="5">
        <v>0</v>
      </c>
      <c r="Y920" s="5"/>
      <c r="Z920" s="5"/>
      <c r="AA920" s="7">
        <v>-177.84</v>
      </c>
      <c r="AB920" s="7"/>
      <c r="AC920" s="7"/>
    </row>
    <row r="921" spans="1:29" x14ac:dyDescent="0.25">
      <c r="A921" s="8"/>
      <c r="B921" s="8"/>
      <c r="C921" s="8"/>
      <c r="D921" s="8"/>
      <c r="E921" s="8"/>
      <c r="F921" s="9"/>
      <c r="G921" s="9"/>
      <c r="H921" s="9" t="s">
        <v>691</v>
      </c>
      <c r="I921" s="9"/>
      <c r="J921" s="9"/>
      <c r="K921" s="9"/>
      <c r="L921" s="9"/>
      <c r="M921" s="10" t="s">
        <v>26</v>
      </c>
      <c r="N921" s="10"/>
      <c r="O921" s="10"/>
      <c r="P921" s="5">
        <v>1</v>
      </c>
      <c r="Q921" s="5"/>
      <c r="R921" s="5">
        <v>2021</v>
      </c>
      <c r="S921" s="5"/>
      <c r="T921" s="5">
        <v>5</v>
      </c>
      <c r="U921" s="5"/>
      <c r="V921" s="6" t="s">
        <v>22</v>
      </c>
      <c r="W921" s="6"/>
      <c r="X921" s="5">
        <v>0</v>
      </c>
      <c r="Y921" s="5"/>
      <c r="Z921" s="5"/>
      <c r="AA921" s="7">
        <v>-10.8</v>
      </c>
      <c r="AB921" s="7"/>
      <c r="AC921" s="7"/>
    </row>
    <row r="922" spans="1:29" x14ac:dyDescent="0.25">
      <c r="A922" s="8"/>
      <c r="B922" s="8"/>
      <c r="C922" s="8"/>
      <c r="D922" s="8"/>
      <c r="E922" s="8"/>
      <c r="F922" s="9"/>
      <c r="G922" s="9"/>
      <c r="H922" s="9" t="s">
        <v>691</v>
      </c>
      <c r="I922" s="9"/>
      <c r="J922" s="10" t="s">
        <v>28</v>
      </c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7">
        <v>1970.8</v>
      </c>
      <c r="AB922" s="7"/>
      <c r="AC922" s="7"/>
    </row>
    <row r="923" spans="1:29" x14ac:dyDescent="0.25">
      <c r="A923" s="11" t="s">
        <v>246</v>
      </c>
      <c r="B923" s="11"/>
      <c r="C923" s="11"/>
      <c r="D923" s="11"/>
      <c r="E923" s="11"/>
      <c r="F923" s="12" t="s">
        <v>247</v>
      </c>
      <c r="G923" s="12"/>
      <c r="H923" s="12" t="s">
        <v>791</v>
      </c>
      <c r="I923" s="12"/>
      <c r="J923" s="12" t="s">
        <v>15</v>
      </c>
      <c r="K923" s="12"/>
      <c r="L923" s="12"/>
      <c r="M923" s="10" t="s">
        <v>18</v>
      </c>
      <c r="N923" s="10"/>
      <c r="O923" s="10"/>
      <c r="P923" s="5">
        <v>1</v>
      </c>
      <c r="Q923" s="5"/>
      <c r="R923" s="5">
        <v>2021</v>
      </c>
      <c r="S923" s="5"/>
      <c r="T923" s="5">
        <v>5</v>
      </c>
      <c r="U923" s="5"/>
      <c r="V923" s="6" t="s">
        <v>17</v>
      </c>
      <c r="W923" s="6"/>
      <c r="X923" s="5">
        <v>0</v>
      </c>
      <c r="Y923" s="5"/>
      <c r="Z923" s="5"/>
      <c r="AA923" s="7">
        <v>1063.1099999999999</v>
      </c>
      <c r="AB923" s="7"/>
      <c r="AC923" s="7"/>
    </row>
    <row r="924" spans="1:29" x14ac:dyDescent="0.25">
      <c r="A924" s="8"/>
      <c r="B924" s="8"/>
      <c r="C924" s="8"/>
      <c r="D924" s="8"/>
      <c r="E924" s="8"/>
      <c r="F924" s="9"/>
      <c r="G924" s="9"/>
      <c r="H924" s="9" t="s">
        <v>691</v>
      </c>
      <c r="I924" s="9"/>
      <c r="J924" s="9"/>
      <c r="K924" s="9"/>
      <c r="L924" s="9"/>
      <c r="M924" s="10" t="s">
        <v>19</v>
      </c>
      <c r="N924" s="10"/>
      <c r="O924" s="10"/>
      <c r="P924" s="5">
        <v>1</v>
      </c>
      <c r="Q924" s="5"/>
      <c r="R924" s="5">
        <v>2021</v>
      </c>
      <c r="S924" s="5"/>
      <c r="T924" s="5">
        <v>5</v>
      </c>
      <c r="U924" s="5"/>
      <c r="V924" s="6" t="s">
        <v>17</v>
      </c>
      <c r="W924" s="6"/>
      <c r="X924" s="5">
        <v>0</v>
      </c>
      <c r="Y924" s="5"/>
      <c r="Z924" s="5"/>
      <c r="AA924" s="7">
        <v>265.77999999999997</v>
      </c>
      <c r="AB924" s="7"/>
      <c r="AC924" s="7"/>
    </row>
    <row r="925" spans="1:29" x14ac:dyDescent="0.25">
      <c r="A925" s="8"/>
      <c r="B925" s="8"/>
      <c r="C925" s="8"/>
      <c r="D925" s="8"/>
      <c r="E925" s="8"/>
      <c r="F925" s="9"/>
      <c r="G925" s="9"/>
      <c r="H925" s="9" t="s">
        <v>691</v>
      </c>
      <c r="I925" s="9"/>
      <c r="J925" s="9"/>
      <c r="K925" s="9"/>
      <c r="L925" s="9"/>
      <c r="M925" s="10" t="s">
        <v>20</v>
      </c>
      <c r="N925" s="10"/>
      <c r="O925" s="10"/>
      <c r="P925" s="5">
        <v>1</v>
      </c>
      <c r="Q925" s="5"/>
      <c r="R925" s="5">
        <v>2021</v>
      </c>
      <c r="S925" s="5"/>
      <c r="T925" s="5">
        <v>5</v>
      </c>
      <c r="U925" s="5"/>
      <c r="V925" s="6" t="s">
        <v>17</v>
      </c>
      <c r="W925" s="6"/>
      <c r="X925" s="5">
        <v>0</v>
      </c>
      <c r="Y925" s="5"/>
      <c r="Z925" s="5"/>
      <c r="AA925" s="7">
        <v>1594.66</v>
      </c>
      <c r="AB925" s="7"/>
      <c r="AC925" s="7"/>
    </row>
    <row r="926" spans="1:29" x14ac:dyDescent="0.25">
      <c r="A926" s="8"/>
      <c r="B926" s="8"/>
      <c r="C926" s="8"/>
      <c r="D926" s="8"/>
      <c r="E926" s="8"/>
      <c r="F926" s="9"/>
      <c r="G926" s="9"/>
      <c r="H926" s="9" t="s">
        <v>691</v>
      </c>
      <c r="I926" s="9"/>
      <c r="J926" s="9"/>
      <c r="K926" s="9"/>
      <c r="L926" s="9"/>
      <c r="M926" s="10" t="s">
        <v>23</v>
      </c>
      <c r="N926" s="10"/>
      <c r="O926" s="10"/>
      <c r="P926" s="5">
        <v>1</v>
      </c>
      <c r="Q926" s="5"/>
      <c r="R926" s="5">
        <v>2021</v>
      </c>
      <c r="S926" s="5"/>
      <c r="T926" s="5">
        <v>5</v>
      </c>
      <c r="U926" s="5"/>
      <c r="V926" s="6" t="s">
        <v>22</v>
      </c>
      <c r="W926" s="6"/>
      <c r="X926" s="5">
        <v>0</v>
      </c>
      <c r="Y926" s="5"/>
      <c r="Z926" s="5"/>
      <c r="AA926" s="7">
        <v>0</v>
      </c>
      <c r="AB926" s="7"/>
      <c r="AC926" s="7"/>
    </row>
    <row r="927" spans="1:29" x14ac:dyDescent="0.25">
      <c r="A927" s="8"/>
      <c r="B927" s="8"/>
      <c r="C927" s="8"/>
      <c r="D927" s="8"/>
      <c r="E927" s="8"/>
      <c r="F927" s="9"/>
      <c r="G927" s="9"/>
      <c r="H927" s="9" t="s">
        <v>691</v>
      </c>
      <c r="I927" s="9"/>
      <c r="J927" s="9"/>
      <c r="K927" s="9"/>
      <c r="L927" s="9"/>
      <c r="M927" s="10" t="s">
        <v>24</v>
      </c>
      <c r="N927" s="10"/>
      <c r="O927" s="10"/>
      <c r="P927" s="5">
        <v>1</v>
      </c>
      <c r="Q927" s="5"/>
      <c r="R927" s="5">
        <v>2021</v>
      </c>
      <c r="S927" s="5"/>
      <c r="T927" s="5">
        <v>5</v>
      </c>
      <c r="U927" s="5"/>
      <c r="V927" s="6" t="s">
        <v>22</v>
      </c>
      <c r="W927" s="6"/>
      <c r="X927" s="5">
        <v>0</v>
      </c>
      <c r="Y927" s="5"/>
      <c r="Z927" s="5"/>
      <c r="AA927" s="7">
        <v>-268.20999999999998</v>
      </c>
      <c r="AB927" s="7"/>
      <c r="AC927" s="7"/>
    </row>
    <row r="928" spans="1:29" x14ac:dyDescent="0.25">
      <c r="A928" s="8"/>
      <c r="B928" s="8"/>
      <c r="C928" s="8"/>
      <c r="D928" s="8"/>
      <c r="E928" s="8"/>
      <c r="F928" s="9"/>
      <c r="G928" s="9"/>
      <c r="H928" s="9" t="s">
        <v>691</v>
      </c>
      <c r="I928" s="9"/>
      <c r="J928" s="9"/>
      <c r="K928" s="9"/>
      <c r="L928" s="9"/>
      <c r="M928" s="10" t="s">
        <v>25</v>
      </c>
      <c r="N928" s="10"/>
      <c r="O928" s="10"/>
      <c r="P928" s="5">
        <v>1</v>
      </c>
      <c r="Q928" s="5"/>
      <c r="R928" s="5">
        <v>2021</v>
      </c>
      <c r="S928" s="5"/>
      <c r="T928" s="5">
        <v>5</v>
      </c>
      <c r="U928" s="5"/>
      <c r="V928" s="6" t="s">
        <v>22</v>
      </c>
      <c r="W928" s="6"/>
      <c r="X928" s="5">
        <v>0</v>
      </c>
      <c r="Y928" s="5"/>
      <c r="Z928" s="5"/>
      <c r="AA928" s="7">
        <v>-56.35</v>
      </c>
      <c r="AB928" s="7"/>
      <c r="AC928" s="7"/>
    </row>
    <row r="929" spans="1:29" x14ac:dyDescent="0.25">
      <c r="A929" s="8"/>
      <c r="B929" s="8"/>
      <c r="C929" s="8"/>
      <c r="D929" s="8"/>
      <c r="E929" s="8"/>
      <c r="F929" s="9"/>
      <c r="G929" s="9"/>
      <c r="H929" s="9" t="s">
        <v>691</v>
      </c>
      <c r="I929" s="9"/>
      <c r="J929" s="9"/>
      <c r="K929" s="9"/>
      <c r="L929" s="9"/>
      <c r="M929" s="10" t="s">
        <v>26</v>
      </c>
      <c r="N929" s="10"/>
      <c r="O929" s="10"/>
      <c r="P929" s="5">
        <v>1</v>
      </c>
      <c r="Q929" s="5"/>
      <c r="R929" s="5">
        <v>2021</v>
      </c>
      <c r="S929" s="5"/>
      <c r="T929" s="5">
        <v>5</v>
      </c>
      <c r="U929" s="5"/>
      <c r="V929" s="6" t="s">
        <v>22</v>
      </c>
      <c r="W929" s="6"/>
      <c r="X929" s="5">
        <v>0</v>
      </c>
      <c r="Y929" s="5"/>
      <c r="Z929" s="5"/>
      <c r="AA929" s="7">
        <v>-6.64</v>
      </c>
      <c r="AB929" s="7"/>
      <c r="AC929" s="7"/>
    </row>
    <row r="930" spans="1:29" x14ac:dyDescent="0.25">
      <c r="A930" s="8"/>
      <c r="B930" s="8"/>
      <c r="C930" s="8"/>
      <c r="D930" s="8"/>
      <c r="E930" s="8"/>
      <c r="F930" s="9"/>
      <c r="G930" s="9"/>
      <c r="H930" s="9" t="s">
        <v>691</v>
      </c>
      <c r="I930" s="9"/>
      <c r="J930" s="10" t="s">
        <v>28</v>
      </c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7">
        <v>2592.35</v>
      </c>
      <c r="AB930" s="7"/>
      <c r="AC930" s="7"/>
    </row>
    <row r="931" spans="1:29" x14ac:dyDescent="0.25">
      <c r="A931" s="11" t="s">
        <v>248</v>
      </c>
      <c r="B931" s="11"/>
      <c r="C931" s="11"/>
      <c r="D931" s="11"/>
      <c r="E931" s="11"/>
      <c r="F931" s="12" t="s">
        <v>249</v>
      </c>
      <c r="G931" s="12"/>
      <c r="H931" s="12" t="s">
        <v>792</v>
      </c>
      <c r="I931" s="12"/>
      <c r="J931" s="12" t="s">
        <v>15</v>
      </c>
      <c r="K931" s="12"/>
      <c r="L931" s="12"/>
      <c r="M931" s="10" t="s">
        <v>18</v>
      </c>
      <c r="N931" s="10"/>
      <c r="O931" s="10"/>
      <c r="P931" s="5">
        <v>1</v>
      </c>
      <c r="Q931" s="5"/>
      <c r="R931" s="5">
        <v>2021</v>
      </c>
      <c r="S931" s="5"/>
      <c r="T931" s="5">
        <v>5</v>
      </c>
      <c r="U931" s="5"/>
      <c r="V931" s="6" t="s">
        <v>17</v>
      </c>
      <c r="W931" s="6"/>
      <c r="X931" s="5">
        <v>0</v>
      </c>
      <c r="Y931" s="5"/>
      <c r="Z931" s="5"/>
      <c r="AA931" s="7">
        <v>2356.5500000000002</v>
      </c>
      <c r="AB931" s="7"/>
      <c r="AC931" s="7"/>
    </row>
    <row r="932" spans="1:29" x14ac:dyDescent="0.25">
      <c r="A932" s="8"/>
      <c r="B932" s="8"/>
      <c r="C932" s="8"/>
      <c r="D932" s="8"/>
      <c r="E932" s="8"/>
      <c r="F932" s="9"/>
      <c r="G932" s="9"/>
      <c r="H932" s="9" t="s">
        <v>691</v>
      </c>
      <c r="I932" s="9"/>
      <c r="J932" s="9"/>
      <c r="K932" s="9"/>
      <c r="L932" s="9"/>
      <c r="M932" s="10" t="s">
        <v>19</v>
      </c>
      <c r="N932" s="10"/>
      <c r="O932" s="10"/>
      <c r="P932" s="5">
        <v>1</v>
      </c>
      <c r="Q932" s="5"/>
      <c r="R932" s="5">
        <v>2021</v>
      </c>
      <c r="S932" s="5"/>
      <c r="T932" s="5">
        <v>5</v>
      </c>
      <c r="U932" s="5"/>
      <c r="V932" s="6" t="s">
        <v>17</v>
      </c>
      <c r="W932" s="6"/>
      <c r="X932" s="5">
        <v>0</v>
      </c>
      <c r="Y932" s="5"/>
      <c r="Z932" s="5"/>
      <c r="AA932" s="7">
        <v>589.14</v>
      </c>
      <c r="AB932" s="7"/>
      <c r="AC932" s="7"/>
    </row>
    <row r="933" spans="1:29" x14ac:dyDescent="0.25">
      <c r="A933" s="8"/>
      <c r="B933" s="8"/>
      <c r="C933" s="8"/>
      <c r="D933" s="8"/>
      <c r="E933" s="8"/>
      <c r="F933" s="9"/>
      <c r="G933" s="9"/>
      <c r="H933" s="9" t="s">
        <v>691</v>
      </c>
      <c r="I933" s="9"/>
      <c r="J933" s="9"/>
      <c r="K933" s="9"/>
      <c r="L933" s="9"/>
      <c r="M933" s="10" t="s">
        <v>23</v>
      </c>
      <c r="N933" s="10"/>
      <c r="O933" s="10"/>
      <c r="P933" s="5">
        <v>1</v>
      </c>
      <c r="Q933" s="5"/>
      <c r="R933" s="5">
        <v>2021</v>
      </c>
      <c r="S933" s="5"/>
      <c r="T933" s="5">
        <v>5</v>
      </c>
      <c r="U933" s="5"/>
      <c r="V933" s="6" t="s">
        <v>22</v>
      </c>
      <c r="W933" s="6"/>
      <c r="X933" s="5">
        <v>0</v>
      </c>
      <c r="Y933" s="5"/>
      <c r="Z933" s="5"/>
      <c r="AA933" s="7">
        <v>0</v>
      </c>
      <c r="AB933" s="7"/>
      <c r="AC933" s="7"/>
    </row>
    <row r="934" spans="1:29" x14ac:dyDescent="0.25">
      <c r="A934" s="8"/>
      <c r="B934" s="8"/>
      <c r="C934" s="8"/>
      <c r="D934" s="8"/>
      <c r="E934" s="8"/>
      <c r="F934" s="9"/>
      <c r="G934" s="9"/>
      <c r="H934" s="9" t="s">
        <v>691</v>
      </c>
      <c r="I934" s="9"/>
      <c r="J934" s="9"/>
      <c r="K934" s="9"/>
      <c r="L934" s="9"/>
      <c r="M934" s="10" t="s">
        <v>24</v>
      </c>
      <c r="N934" s="10"/>
      <c r="O934" s="10"/>
      <c r="P934" s="5">
        <v>1</v>
      </c>
      <c r="Q934" s="5"/>
      <c r="R934" s="5">
        <v>2021</v>
      </c>
      <c r="S934" s="5"/>
      <c r="T934" s="5">
        <v>5</v>
      </c>
      <c r="U934" s="5"/>
      <c r="V934" s="6" t="s">
        <v>22</v>
      </c>
      <c r="W934" s="6"/>
      <c r="X934" s="5">
        <v>0</v>
      </c>
      <c r="Y934" s="5"/>
      <c r="Z934" s="5"/>
      <c r="AA934" s="7">
        <v>-449.68</v>
      </c>
      <c r="AB934" s="7"/>
      <c r="AC934" s="7"/>
    </row>
    <row r="935" spans="1:29" x14ac:dyDescent="0.25">
      <c r="A935" s="8"/>
      <c r="B935" s="8"/>
      <c r="C935" s="8"/>
      <c r="D935" s="8"/>
      <c r="E935" s="8"/>
      <c r="F935" s="9"/>
      <c r="G935" s="9"/>
      <c r="H935" s="9" t="s">
        <v>691</v>
      </c>
      <c r="I935" s="9"/>
      <c r="J935" s="9"/>
      <c r="K935" s="9"/>
      <c r="L935" s="9"/>
      <c r="M935" s="10" t="s">
        <v>25</v>
      </c>
      <c r="N935" s="10"/>
      <c r="O935" s="10"/>
      <c r="P935" s="5">
        <v>1</v>
      </c>
      <c r="Q935" s="5"/>
      <c r="R935" s="5">
        <v>2021</v>
      </c>
      <c r="S935" s="5"/>
      <c r="T935" s="5">
        <v>5</v>
      </c>
      <c r="U935" s="5"/>
      <c r="V935" s="6" t="s">
        <v>22</v>
      </c>
      <c r="W935" s="6"/>
      <c r="X935" s="5">
        <v>0</v>
      </c>
      <c r="Y935" s="5"/>
      <c r="Z935" s="5"/>
      <c r="AA935" s="7">
        <v>-48.74</v>
      </c>
      <c r="AB935" s="7"/>
      <c r="AC935" s="7"/>
    </row>
    <row r="936" spans="1:29" x14ac:dyDescent="0.25">
      <c r="A936" s="8"/>
      <c r="B936" s="8"/>
      <c r="C936" s="8"/>
      <c r="D936" s="8"/>
      <c r="E936" s="8"/>
      <c r="F936" s="9"/>
      <c r="G936" s="9"/>
      <c r="H936" s="9" t="s">
        <v>691</v>
      </c>
      <c r="I936" s="9"/>
      <c r="J936" s="9"/>
      <c r="K936" s="9"/>
      <c r="L936" s="9"/>
      <c r="M936" s="10" t="s">
        <v>26</v>
      </c>
      <c r="N936" s="10"/>
      <c r="O936" s="10"/>
      <c r="P936" s="5">
        <v>1</v>
      </c>
      <c r="Q936" s="5"/>
      <c r="R936" s="5">
        <v>2021</v>
      </c>
      <c r="S936" s="5"/>
      <c r="T936" s="5">
        <v>5</v>
      </c>
      <c r="U936" s="5"/>
      <c r="V936" s="6" t="s">
        <v>22</v>
      </c>
      <c r="W936" s="6"/>
      <c r="X936" s="5">
        <v>0</v>
      </c>
      <c r="Y936" s="5"/>
      <c r="Z936" s="5"/>
      <c r="AA936" s="7">
        <v>-23.26</v>
      </c>
      <c r="AB936" s="7"/>
      <c r="AC936" s="7"/>
    </row>
    <row r="937" spans="1:29" x14ac:dyDescent="0.25">
      <c r="A937" s="8"/>
      <c r="B937" s="8"/>
      <c r="C937" s="8"/>
      <c r="D937" s="8"/>
      <c r="E937" s="8"/>
      <c r="F937" s="9"/>
      <c r="G937" s="9"/>
      <c r="H937" s="9" t="s">
        <v>691</v>
      </c>
      <c r="I937" s="9"/>
      <c r="J937" s="10" t="s">
        <v>28</v>
      </c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7">
        <v>2424.0100000000002</v>
      </c>
      <c r="AB937" s="7"/>
      <c r="AC937" s="7"/>
    </row>
    <row r="938" spans="1:29" x14ac:dyDescent="0.25">
      <c r="A938" s="11" t="s">
        <v>250</v>
      </c>
      <c r="B938" s="11"/>
      <c r="C938" s="11"/>
      <c r="D938" s="11"/>
      <c r="E938" s="11"/>
      <c r="F938" s="12" t="s">
        <v>251</v>
      </c>
      <c r="G938" s="12"/>
      <c r="H938" s="12" t="s">
        <v>793</v>
      </c>
      <c r="I938" s="12"/>
      <c r="J938" s="12" t="s">
        <v>15</v>
      </c>
      <c r="K938" s="12"/>
      <c r="L938" s="12"/>
      <c r="M938" s="10" t="s">
        <v>18</v>
      </c>
      <c r="N938" s="10"/>
      <c r="O938" s="10"/>
      <c r="P938" s="5">
        <v>1</v>
      </c>
      <c r="Q938" s="5"/>
      <c r="R938" s="5">
        <v>2021</v>
      </c>
      <c r="S938" s="5"/>
      <c r="T938" s="5">
        <v>5</v>
      </c>
      <c r="U938" s="5"/>
      <c r="V938" s="6" t="s">
        <v>17</v>
      </c>
      <c r="W938" s="6"/>
      <c r="X938" s="5">
        <v>0</v>
      </c>
      <c r="Y938" s="5"/>
      <c r="Z938" s="5"/>
      <c r="AA938" s="7">
        <v>1063.1099999999999</v>
      </c>
      <c r="AB938" s="7"/>
      <c r="AC938" s="7"/>
    </row>
    <row r="939" spans="1:29" x14ac:dyDescent="0.25">
      <c r="A939" s="8"/>
      <c r="B939" s="8"/>
      <c r="C939" s="8"/>
      <c r="D939" s="8"/>
      <c r="E939" s="8"/>
      <c r="F939" s="9"/>
      <c r="G939" s="9"/>
      <c r="H939" s="9" t="s">
        <v>691</v>
      </c>
      <c r="I939" s="9"/>
      <c r="J939" s="9"/>
      <c r="K939" s="9"/>
      <c r="L939" s="9"/>
      <c r="M939" s="10" t="s">
        <v>19</v>
      </c>
      <c r="N939" s="10"/>
      <c r="O939" s="10"/>
      <c r="P939" s="5">
        <v>1</v>
      </c>
      <c r="Q939" s="5"/>
      <c r="R939" s="5">
        <v>2021</v>
      </c>
      <c r="S939" s="5"/>
      <c r="T939" s="5">
        <v>5</v>
      </c>
      <c r="U939" s="5"/>
      <c r="V939" s="6" t="s">
        <v>17</v>
      </c>
      <c r="W939" s="6"/>
      <c r="X939" s="5">
        <v>0</v>
      </c>
      <c r="Y939" s="5"/>
      <c r="Z939" s="5"/>
      <c r="AA939" s="7">
        <v>265.77999999999997</v>
      </c>
      <c r="AB939" s="7"/>
      <c r="AC939" s="7"/>
    </row>
    <row r="940" spans="1:29" x14ac:dyDescent="0.25">
      <c r="A940" s="8"/>
      <c r="B940" s="8"/>
      <c r="C940" s="8"/>
      <c r="D940" s="8"/>
      <c r="E940" s="8"/>
      <c r="F940" s="9"/>
      <c r="G940" s="9"/>
      <c r="H940" s="9" t="s">
        <v>691</v>
      </c>
      <c r="I940" s="9"/>
      <c r="J940" s="9"/>
      <c r="K940" s="9"/>
      <c r="L940" s="9"/>
      <c r="M940" s="10" t="s">
        <v>23</v>
      </c>
      <c r="N940" s="10"/>
      <c r="O940" s="10"/>
      <c r="P940" s="5">
        <v>1</v>
      </c>
      <c r="Q940" s="5"/>
      <c r="R940" s="5">
        <v>2021</v>
      </c>
      <c r="S940" s="5"/>
      <c r="T940" s="5">
        <v>5</v>
      </c>
      <c r="U940" s="5"/>
      <c r="V940" s="6" t="s">
        <v>22</v>
      </c>
      <c r="W940" s="6"/>
      <c r="X940" s="5">
        <v>0</v>
      </c>
      <c r="Y940" s="5"/>
      <c r="Z940" s="5"/>
      <c r="AA940" s="7">
        <v>0</v>
      </c>
      <c r="AB940" s="7"/>
      <c r="AC940" s="7"/>
    </row>
    <row r="941" spans="1:29" x14ac:dyDescent="0.25">
      <c r="A941" s="8"/>
      <c r="B941" s="8"/>
      <c r="C941" s="8"/>
      <c r="D941" s="8"/>
      <c r="E941" s="8"/>
      <c r="F941" s="9"/>
      <c r="G941" s="9"/>
      <c r="H941" s="9" t="s">
        <v>691</v>
      </c>
      <c r="I941" s="9"/>
      <c r="J941" s="9"/>
      <c r="K941" s="9"/>
      <c r="L941" s="9"/>
      <c r="M941" s="10" t="s">
        <v>24</v>
      </c>
      <c r="N941" s="10"/>
      <c r="O941" s="10"/>
      <c r="P941" s="5">
        <v>1</v>
      </c>
      <c r="Q941" s="5"/>
      <c r="R941" s="5">
        <v>2021</v>
      </c>
      <c r="S941" s="5"/>
      <c r="T941" s="5">
        <v>5</v>
      </c>
      <c r="U941" s="5"/>
      <c r="V941" s="6" t="s">
        <v>22</v>
      </c>
      <c r="W941" s="6"/>
      <c r="X941" s="5">
        <v>0</v>
      </c>
      <c r="Y941" s="5"/>
      <c r="Z941" s="5"/>
      <c r="AA941" s="7">
        <v>-103.1</v>
      </c>
      <c r="AB941" s="7"/>
      <c r="AC941" s="7"/>
    </row>
    <row r="942" spans="1:29" x14ac:dyDescent="0.25">
      <c r="A942" s="8"/>
      <c r="B942" s="8"/>
      <c r="C942" s="8"/>
      <c r="D942" s="8"/>
      <c r="E942" s="8"/>
      <c r="F942" s="9"/>
      <c r="G942" s="9"/>
      <c r="H942" s="9" t="s">
        <v>691</v>
      </c>
      <c r="I942" s="9"/>
      <c r="J942" s="9"/>
      <c r="K942" s="9"/>
      <c r="L942" s="9"/>
      <c r="M942" s="10" t="s">
        <v>26</v>
      </c>
      <c r="N942" s="10"/>
      <c r="O942" s="10"/>
      <c r="P942" s="5">
        <v>1</v>
      </c>
      <c r="Q942" s="5"/>
      <c r="R942" s="5">
        <v>2021</v>
      </c>
      <c r="S942" s="5"/>
      <c r="T942" s="5">
        <v>5</v>
      </c>
      <c r="U942" s="5"/>
      <c r="V942" s="6" t="s">
        <v>22</v>
      </c>
      <c r="W942" s="6"/>
      <c r="X942" s="5">
        <v>0</v>
      </c>
      <c r="Y942" s="5"/>
      <c r="Z942" s="5"/>
      <c r="AA942" s="7">
        <v>-6.64</v>
      </c>
      <c r="AB942" s="7"/>
      <c r="AC942" s="7"/>
    </row>
    <row r="943" spans="1:29" x14ac:dyDescent="0.25">
      <c r="A943" s="8"/>
      <c r="B943" s="8"/>
      <c r="C943" s="8"/>
      <c r="D943" s="8"/>
      <c r="E943" s="8"/>
      <c r="F943" s="9"/>
      <c r="G943" s="9"/>
      <c r="H943" s="9" t="s">
        <v>691</v>
      </c>
      <c r="I943" s="9"/>
      <c r="J943" s="10" t="s">
        <v>28</v>
      </c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7">
        <v>1219.1500000000001</v>
      </c>
      <c r="AB943" s="7"/>
      <c r="AC943" s="7"/>
    </row>
    <row r="944" spans="1:29" x14ac:dyDescent="0.25">
      <c r="A944" s="11" t="s">
        <v>252</v>
      </c>
      <c r="B944" s="11"/>
      <c r="C944" s="11"/>
      <c r="D944" s="11"/>
      <c r="E944" s="11"/>
      <c r="F944" s="12" t="s">
        <v>253</v>
      </c>
      <c r="G944" s="12"/>
      <c r="H944" s="12" t="s">
        <v>794</v>
      </c>
      <c r="I944" s="12"/>
      <c r="J944" s="12" t="s">
        <v>15</v>
      </c>
      <c r="K944" s="12"/>
      <c r="L944" s="12"/>
      <c r="M944" s="10" t="s">
        <v>18</v>
      </c>
      <c r="N944" s="10"/>
      <c r="O944" s="10"/>
      <c r="P944" s="5">
        <v>1</v>
      </c>
      <c r="Q944" s="5"/>
      <c r="R944" s="5">
        <v>2021</v>
      </c>
      <c r="S944" s="5"/>
      <c r="T944" s="5">
        <v>5</v>
      </c>
      <c r="U944" s="5"/>
      <c r="V944" s="6" t="s">
        <v>17</v>
      </c>
      <c r="W944" s="6"/>
      <c r="X944" s="5">
        <v>0</v>
      </c>
      <c r="Y944" s="5"/>
      <c r="Z944" s="5"/>
      <c r="AA944" s="7">
        <v>1063.1099999999999</v>
      </c>
      <c r="AB944" s="7"/>
      <c r="AC944" s="7"/>
    </row>
    <row r="945" spans="1:29" x14ac:dyDescent="0.25">
      <c r="A945" s="8"/>
      <c r="B945" s="8"/>
      <c r="C945" s="8"/>
      <c r="D945" s="8"/>
      <c r="E945" s="8"/>
      <c r="F945" s="9"/>
      <c r="G945" s="9"/>
      <c r="H945" s="9" t="s">
        <v>691</v>
      </c>
      <c r="I945" s="9"/>
      <c r="J945" s="9"/>
      <c r="K945" s="9"/>
      <c r="L945" s="9"/>
      <c r="M945" s="10" t="s">
        <v>19</v>
      </c>
      <c r="N945" s="10"/>
      <c r="O945" s="10"/>
      <c r="P945" s="5">
        <v>1</v>
      </c>
      <c r="Q945" s="5"/>
      <c r="R945" s="5">
        <v>2021</v>
      </c>
      <c r="S945" s="5"/>
      <c r="T945" s="5">
        <v>5</v>
      </c>
      <c r="U945" s="5"/>
      <c r="V945" s="6" t="s">
        <v>17</v>
      </c>
      <c r="W945" s="6"/>
      <c r="X945" s="5">
        <v>0</v>
      </c>
      <c r="Y945" s="5"/>
      <c r="Z945" s="5"/>
      <c r="AA945" s="7">
        <v>265.77999999999997</v>
      </c>
      <c r="AB945" s="7"/>
      <c r="AC945" s="7"/>
    </row>
    <row r="946" spans="1:29" x14ac:dyDescent="0.25">
      <c r="A946" s="8"/>
      <c r="B946" s="8"/>
      <c r="C946" s="8"/>
      <c r="D946" s="8"/>
      <c r="E946" s="8"/>
      <c r="F946" s="9"/>
      <c r="G946" s="9"/>
      <c r="H946" s="9" t="s">
        <v>691</v>
      </c>
      <c r="I946" s="9"/>
      <c r="J946" s="9"/>
      <c r="K946" s="9"/>
      <c r="L946" s="9"/>
      <c r="M946" s="10" t="s">
        <v>23</v>
      </c>
      <c r="N946" s="10"/>
      <c r="O946" s="10"/>
      <c r="P946" s="5">
        <v>1</v>
      </c>
      <c r="Q946" s="5"/>
      <c r="R946" s="5">
        <v>2021</v>
      </c>
      <c r="S946" s="5"/>
      <c r="T946" s="5">
        <v>5</v>
      </c>
      <c r="U946" s="5"/>
      <c r="V946" s="6" t="s">
        <v>22</v>
      </c>
      <c r="W946" s="6"/>
      <c r="X946" s="5">
        <v>0</v>
      </c>
      <c r="Y946" s="5"/>
      <c r="Z946" s="5"/>
      <c r="AA946" s="7">
        <v>0</v>
      </c>
      <c r="AB946" s="7"/>
      <c r="AC946" s="7"/>
    </row>
    <row r="947" spans="1:29" x14ac:dyDescent="0.25">
      <c r="A947" s="8"/>
      <c r="B947" s="8"/>
      <c r="C947" s="8"/>
      <c r="D947" s="8"/>
      <c r="E947" s="8"/>
      <c r="F947" s="9"/>
      <c r="G947" s="9"/>
      <c r="H947" s="9" t="s">
        <v>691</v>
      </c>
      <c r="I947" s="9"/>
      <c r="J947" s="9"/>
      <c r="K947" s="9"/>
      <c r="L947" s="9"/>
      <c r="M947" s="10" t="s">
        <v>24</v>
      </c>
      <c r="N947" s="10"/>
      <c r="O947" s="10"/>
      <c r="P947" s="5">
        <v>1</v>
      </c>
      <c r="Q947" s="5"/>
      <c r="R947" s="5">
        <v>2021</v>
      </c>
      <c r="S947" s="5"/>
      <c r="T947" s="5">
        <v>5</v>
      </c>
      <c r="U947" s="5"/>
      <c r="V947" s="6" t="s">
        <v>22</v>
      </c>
      <c r="W947" s="6"/>
      <c r="X947" s="5">
        <v>0</v>
      </c>
      <c r="Y947" s="5"/>
      <c r="Z947" s="5"/>
      <c r="AA947" s="7">
        <v>-103.1</v>
      </c>
      <c r="AB947" s="7"/>
      <c r="AC947" s="7"/>
    </row>
    <row r="948" spans="1:29" x14ac:dyDescent="0.25">
      <c r="A948" s="8"/>
      <c r="B948" s="8"/>
      <c r="C948" s="8"/>
      <c r="D948" s="8"/>
      <c r="E948" s="8"/>
      <c r="F948" s="9"/>
      <c r="G948" s="9"/>
      <c r="H948" s="9" t="s">
        <v>691</v>
      </c>
      <c r="I948" s="9"/>
      <c r="J948" s="9"/>
      <c r="K948" s="9"/>
      <c r="L948" s="9"/>
      <c r="M948" s="10" t="s">
        <v>26</v>
      </c>
      <c r="N948" s="10"/>
      <c r="O948" s="10"/>
      <c r="P948" s="5">
        <v>1</v>
      </c>
      <c r="Q948" s="5"/>
      <c r="R948" s="5">
        <v>2021</v>
      </c>
      <c r="S948" s="5"/>
      <c r="T948" s="5">
        <v>5</v>
      </c>
      <c r="U948" s="5"/>
      <c r="V948" s="6" t="s">
        <v>22</v>
      </c>
      <c r="W948" s="6"/>
      <c r="X948" s="5">
        <v>0</v>
      </c>
      <c r="Y948" s="5"/>
      <c r="Z948" s="5"/>
      <c r="AA948" s="7">
        <v>-6.64</v>
      </c>
      <c r="AB948" s="7"/>
      <c r="AC948" s="7"/>
    </row>
    <row r="949" spans="1:29" x14ac:dyDescent="0.25">
      <c r="A949" s="8"/>
      <c r="B949" s="8"/>
      <c r="C949" s="8"/>
      <c r="D949" s="8"/>
      <c r="E949" s="8"/>
      <c r="F949" s="9"/>
      <c r="G949" s="9"/>
      <c r="H949" s="9" t="s">
        <v>691</v>
      </c>
      <c r="I949" s="9"/>
      <c r="J949" s="10" t="s">
        <v>28</v>
      </c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7">
        <v>1219.1500000000001</v>
      </c>
      <c r="AB949" s="7"/>
      <c r="AC949" s="7"/>
    </row>
    <row r="950" spans="1:29" x14ac:dyDescent="0.25">
      <c r="A950" s="11" t="s">
        <v>254</v>
      </c>
      <c r="B950" s="11"/>
      <c r="C950" s="11"/>
      <c r="D950" s="11"/>
      <c r="E950" s="11"/>
      <c r="F950" s="12" t="s">
        <v>255</v>
      </c>
      <c r="G950" s="12"/>
      <c r="H950" s="12" t="s">
        <v>795</v>
      </c>
      <c r="I950" s="12"/>
      <c r="J950" s="12" t="s">
        <v>15</v>
      </c>
      <c r="K950" s="12"/>
      <c r="L950" s="12"/>
      <c r="M950" s="10" t="s">
        <v>18</v>
      </c>
      <c r="N950" s="10"/>
      <c r="O950" s="10"/>
      <c r="P950" s="5">
        <v>1</v>
      </c>
      <c r="Q950" s="5"/>
      <c r="R950" s="5">
        <v>2021</v>
      </c>
      <c r="S950" s="5"/>
      <c r="T950" s="5">
        <v>5</v>
      </c>
      <c r="U950" s="5"/>
      <c r="V950" s="6" t="s">
        <v>17</v>
      </c>
      <c r="W950" s="6"/>
      <c r="X950" s="5">
        <v>0</v>
      </c>
      <c r="Y950" s="5"/>
      <c r="Z950" s="5"/>
      <c r="AA950" s="7">
        <v>5847.08</v>
      </c>
      <c r="AB950" s="7"/>
      <c r="AC950" s="7"/>
    </row>
    <row r="951" spans="1:29" x14ac:dyDescent="0.25">
      <c r="A951" s="8"/>
      <c r="B951" s="8"/>
      <c r="C951" s="8"/>
      <c r="D951" s="8"/>
      <c r="E951" s="8"/>
      <c r="F951" s="9"/>
      <c r="G951" s="9"/>
      <c r="H951" s="9" t="s">
        <v>691</v>
      </c>
      <c r="I951" s="9"/>
      <c r="J951" s="9"/>
      <c r="K951" s="9"/>
      <c r="L951" s="9"/>
      <c r="M951" s="10" t="s">
        <v>19</v>
      </c>
      <c r="N951" s="10"/>
      <c r="O951" s="10"/>
      <c r="P951" s="5">
        <v>1</v>
      </c>
      <c r="Q951" s="5"/>
      <c r="R951" s="5">
        <v>2021</v>
      </c>
      <c r="S951" s="5"/>
      <c r="T951" s="5">
        <v>5</v>
      </c>
      <c r="U951" s="5"/>
      <c r="V951" s="6" t="s">
        <v>17</v>
      </c>
      <c r="W951" s="6"/>
      <c r="X951" s="5">
        <v>0</v>
      </c>
      <c r="Y951" s="5"/>
      <c r="Z951" s="5"/>
      <c r="AA951" s="7">
        <v>1461.77</v>
      </c>
      <c r="AB951" s="7"/>
      <c r="AC951" s="7"/>
    </row>
    <row r="952" spans="1:29" x14ac:dyDescent="0.25">
      <c r="A952" s="8"/>
      <c r="B952" s="8"/>
      <c r="C952" s="8"/>
      <c r="D952" s="8"/>
      <c r="E952" s="8"/>
      <c r="F952" s="9"/>
      <c r="G952" s="9"/>
      <c r="H952" s="9" t="s">
        <v>691</v>
      </c>
      <c r="I952" s="9"/>
      <c r="J952" s="9"/>
      <c r="K952" s="9"/>
      <c r="L952" s="9"/>
      <c r="M952" s="10" t="s">
        <v>21</v>
      </c>
      <c r="N952" s="10"/>
      <c r="O952" s="10"/>
      <c r="P952" s="5">
        <v>1</v>
      </c>
      <c r="Q952" s="5"/>
      <c r="R952" s="5">
        <v>2021</v>
      </c>
      <c r="S952" s="5"/>
      <c r="T952" s="5">
        <v>5</v>
      </c>
      <c r="U952" s="5"/>
      <c r="V952" s="6" t="s">
        <v>22</v>
      </c>
      <c r="W952" s="6"/>
      <c r="X952" s="5">
        <v>0</v>
      </c>
      <c r="Y952" s="5"/>
      <c r="Z952" s="5"/>
      <c r="AA952" s="7">
        <v>-645.86</v>
      </c>
      <c r="AB952" s="7"/>
      <c r="AC952" s="7"/>
    </row>
    <row r="953" spans="1:29" x14ac:dyDescent="0.25">
      <c r="A953" s="8"/>
      <c r="B953" s="8"/>
      <c r="C953" s="8"/>
      <c r="D953" s="8"/>
      <c r="E953" s="8"/>
      <c r="F953" s="9"/>
      <c r="G953" s="9"/>
      <c r="H953" s="9" t="s">
        <v>691</v>
      </c>
      <c r="I953" s="9"/>
      <c r="J953" s="9"/>
      <c r="K953" s="9"/>
      <c r="L953" s="9"/>
      <c r="M953" s="10" t="s">
        <v>23</v>
      </c>
      <c r="N953" s="10"/>
      <c r="O953" s="10"/>
      <c r="P953" s="5">
        <v>1</v>
      </c>
      <c r="Q953" s="5"/>
      <c r="R953" s="5">
        <v>2021</v>
      </c>
      <c r="S953" s="5"/>
      <c r="T953" s="5">
        <v>5</v>
      </c>
      <c r="U953" s="5"/>
      <c r="V953" s="6" t="s">
        <v>22</v>
      </c>
      <c r="W953" s="6"/>
      <c r="X953" s="5">
        <v>0</v>
      </c>
      <c r="Y953" s="5"/>
      <c r="Z953" s="5"/>
      <c r="AA953" s="7">
        <v>0</v>
      </c>
      <c r="AB953" s="7"/>
      <c r="AC953" s="7"/>
    </row>
    <row r="954" spans="1:29" x14ac:dyDescent="0.25">
      <c r="A954" s="8"/>
      <c r="B954" s="8"/>
      <c r="C954" s="8"/>
      <c r="D954" s="8"/>
      <c r="E954" s="8"/>
      <c r="F954" s="9"/>
      <c r="G954" s="9"/>
      <c r="H954" s="9" t="s">
        <v>691</v>
      </c>
      <c r="I954" s="9"/>
      <c r="J954" s="9"/>
      <c r="K954" s="9"/>
      <c r="L954" s="9"/>
      <c r="M954" s="10" t="s">
        <v>24</v>
      </c>
      <c r="N954" s="10"/>
      <c r="O954" s="10"/>
      <c r="P954" s="5">
        <v>1</v>
      </c>
      <c r="Q954" s="5"/>
      <c r="R954" s="5">
        <v>2021</v>
      </c>
      <c r="S954" s="5"/>
      <c r="T954" s="5">
        <v>5</v>
      </c>
      <c r="U954" s="5"/>
      <c r="V954" s="6" t="s">
        <v>22</v>
      </c>
      <c r="W954" s="6"/>
      <c r="X954" s="5">
        <v>0</v>
      </c>
      <c r="Y954" s="5"/>
      <c r="Z954" s="5"/>
      <c r="AA954" s="7">
        <v>-751.97</v>
      </c>
      <c r="AB954" s="7"/>
      <c r="AC954" s="7"/>
    </row>
    <row r="955" spans="1:29" x14ac:dyDescent="0.25">
      <c r="A955" s="8"/>
      <c r="B955" s="8"/>
      <c r="C955" s="8"/>
      <c r="D955" s="8"/>
      <c r="E955" s="8"/>
      <c r="F955" s="9"/>
      <c r="G955" s="9"/>
      <c r="H955" s="9" t="s">
        <v>691</v>
      </c>
      <c r="I955" s="9"/>
      <c r="J955" s="9"/>
      <c r="K955" s="9"/>
      <c r="L955" s="9"/>
      <c r="M955" s="10" t="s">
        <v>25</v>
      </c>
      <c r="N955" s="10"/>
      <c r="O955" s="10"/>
      <c r="P955" s="5">
        <v>1</v>
      </c>
      <c r="Q955" s="5"/>
      <c r="R955" s="5">
        <v>2021</v>
      </c>
      <c r="S955" s="5"/>
      <c r="T955" s="5">
        <v>5</v>
      </c>
      <c r="U955" s="5"/>
      <c r="V955" s="6" t="s">
        <v>22</v>
      </c>
      <c r="W955" s="6"/>
      <c r="X955" s="5">
        <v>0</v>
      </c>
      <c r="Y955" s="5"/>
      <c r="Z955" s="5"/>
      <c r="AA955" s="7">
        <v>-881.64</v>
      </c>
      <c r="AB955" s="7"/>
      <c r="AC955" s="7"/>
    </row>
    <row r="956" spans="1:29" x14ac:dyDescent="0.25">
      <c r="A956" s="8"/>
      <c r="B956" s="8"/>
      <c r="C956" s="8"/>
      <c r="D956" s="8"/>
      <c r="E956" s="8"/>
      <c r="F956" s="9"/>
      <c r="G956" s="9"/>
      <c r="H956" s="9" t="s">
        <v>691</v>
      </c>
      <c r="I956" s="9"/>
      <c r="J956" s="9"/>
      <c r="K956" s="9"/>
      <c r="L956" s="9"/>
      <c r="M956" s="10" t="s">
        <v>26</v>
      </c>
      <c r="N956" s="10"/>
      <c r="O956" s="10"/>
      <c r="P956" s="5">
        <v>1</v>
      </c>
      <c r="Q956" s="5"/>
      <c r="R956" s="5">
        <v>2021</v>
      </c>
      <c r="S956" s="5"/>
      <c r="T956" s="5">
        <v>5</v>
      </c>
      <c r="U956" s="5"/>
      <c r="V956" s="6" t="s">
        <v>22</v>
      </c>
      <c r="W956" s="6"/>
      <c r="X956" s="5">
        <v>0</v>
      </c>
      <c r="Y956" s="5"/>
      <c r="Z956" s="5"/>
      <c r="AA956" s="7">
        <v>-36.54</v>
      </c>
      <c r="AB956" s="7"/>
      <c r="AC956" s="7"/>
    </row>
    <row r="957" spans="1:29" x14ac:dyDescent="0.25">
      <c r="A957" s="8"/>
      <c r="B957" s="8"/>
      <c r="C957" s="8"/>
      <c r="D957" s="8"/>
      <c r="E957" s="8"/>
      <c r="F957" s="9"/>
      <c r="G957" s="9"/>
      <c r="H957" s="9" t="s">
        <v>691</v>
      </c>
      <c r="I957" s="9"/>
      <c r="J957" s="9"/>
      <c r="K957" s="9"/>
      <c r="L957" s="9"/>
      <c r="M957" s="10" t="s">
        <v>27</v>
      </c>
      <c r="N957" s="10"/>
      <c r="O957" s="10"/>
      <c r="P957" s="5">
        <v>1</v>
      </c>
      <c r="Q957" s="5"/>
      <c r="R957" s="5">
        <v>2021</v>
      </c>
      <c r="S957" s="5"/>
      <c r="T957" s="5">
        <v>5</v>
      </c>
      <c r="U957" s="5"/>
      <c r="V957" s="6" t="s">
        <v>22</v>
      </c>
      <c r="W957" s="6"/>
      <c r="X957" s="5">
        <v>0</v>
      </c>
      <c r="Y957" s="5"/>
      <c r="Z957" s="5"/>
      <c r="AA957" s="7">
        <v>-73.09</v>
      </c>
      <c r="AB957" s="7"/>
      <c r="AC957" s="7"/>
    </row>
    <row r="958" spans="1:29" x14ac:dyDescent="0.25">
      <c r="A958" s="8"/>
      <c r="B958" s="8"/>
      <c r="C958" s="8"/>
      <c r="D958" s="8"/>
      <c r="E958" s="8"/>
      <c r="F958" s="9"/>
      <c r="G958" s="9"/>
      <c r="H958" s="9" t="s">
        <v>691</v>
      </c>
      <c r="I958" s="9"/>
      <c r="J958" s="10" t="s">
        <v>28</v>
      </c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7">
        <v>4919.75</v>
      </c>
      <c r="AB958" s="7"/>
      <c r="AC958" s="7"/>
    </row>
    <row r="959" spans="1:29" x14ac:dyDescent="0.25">
      <c r="A959" s="11" t="s">
        <v>256</v>
      </c>
      <c r="B959" s="11"/>
      <c r="C959" s="11"/>
      <c r="D959" s="11"/>
      <c r="E959" s="11"/>
      <c r="F959" s="12" t="s">
        <v>257</v>
      </c>
      <c r="G959" s="12"/>
      <c r="H959" s="12" t="s">
        <v>796</v>
      </c>
      <c r="I959" s="12"/>
      <c r="J959" s="12" t="s">
        <v>15</v>
      </c>
      <c r="K959" s="12"/>
      <c r="L959" s="12"/>
      <c r="M959" s="10" t="s">
        <v>18</v>
      </c>
      <c r="N959" s="10"/>
      <c r="O959" s="10"/>
      <c r="P959" s="5">
        <v>1</v>
      </c>
      <c r="Q959" s="5"/>
      <c r="R959" s="5">
        <v>2021</v>
      </c>
      <c r="S959" s="5"/>
      <c r="T959" s="5">
        <v>5</v>
      </c>
      <c r="U959" s="5"/>
      <c r="V959" s="6" t="s">
        <v>17</v>
      </c>
      <c r="W959" s="6"/>
      <c r="X959" s="5">
        <v>0</v>
      </c>
      <c r="Y959" s="5"/>
      <c r="Z959" s="5"/>
      <c r="AA959" s="7">
        <v>2657.77</v>
      </c>
      <c r="AB959" s="7"/>
      <c r="AC959" s="7"/>
    </row>
    <row r="960" spans="1:29" x14ac:dyDescent="0.25">
      <c r="A960" s="8"/>
      <c r="B960" s="8"/>
      <c r="C960" s="8"/>
      <c r="D960" s="8"/>
      <c r="E960" s="8"/>
      <c r="F960" s="9"/>
      <c r="G960" s="9"/>
      <c r="H960" s="9" t="s">
        <v>691</v>
      </c>
      <c r="I960" s="9"/>
      <c r="J960" s="9"/>
      <c r="K960" s="9"/>
      <c r="L960" s="9"/>
      <c r="M960" s="10" t="s">
        <v>19</v>
      </c>
      <c r="N960" s="10"/>
      <c r="O960" s="10"/>
      <c r="P960" s="5">
        <v>1</v>
      </c>
      <c r="Q960" s="5"/>
      <c r="R960" s="5">
        <v>2021</v>
      </c>
      <c r="S960" s="5"/>
      <c r="T960" s="5">
        <v>5</v>
      </c>
      <c r="U960" s="5"/>
      <c r="V960" s="6" t="s">
        <v>17</v>
      </c>
      <c r="W960" s="6"/>
      <c r="X960" s="5">
        <v>0</v>
      </c>
      <c r="Y960" s="5"/>
      <c r="Z960" s="5"/>
      <c r="AA960" s="7">
        <v>664.44</v>
      </c>
      <c r="AB960" s="7"/>
      <c r="AC960" s="7"/>
    </row>
    <row r="961" spans="1:29" x14ac:dyDescent="0.25">
      <c r="A961" s="8"/>
      <c r="B961" s="8"/>
      <c r="C961" s="8"/>
      <c r="D961" s="8"/>
      <c r="E961" s="8"/>
      <c r="F961" s="9"/>
      <c r="G961" s="9"/>
      <c r="H961" s="9" t="s">
        <v>691</v>
      </c>
      <c r="I961" s="9"/>
      <c r="J961" s="9"/>
      <c r="K961" s="9"/>
      <c r="L961" s="9"/>
      <c r="M961" s="10" t="s">
        <v>23</v>
      </c>
      <c r="N961" s="10"/>
      <c r="O961" s="10"/>
      <c r="P961" s="5">
        <v>1</v>
      </c>
      <c r="Q961" s="5"/>
      <c r="R961" s="5">
        <v>2021</v>
      </c>
      <c r="S961" s="5"/>
      <c r="T961" s="5">
        <v>5</v>
      </c>
      <c r="U961" s="5"/>
      <c r="V961" s="6" t="s">
        <v>22</v>
      </c>
      <c r="W961" s="6"/>
      <c r="X961" s="5">
        <v>0</v>
      </c>
      <c r="Y961" s="5"/>
      <c r="Z961" s="5"/>
      <c r="AA961" s="7">
        <v>0</v>
      </c>
      <c r="AB961" s="7"/>
      <c r="AC961" s="7"/>
    </row>
    <row r="962" spans="1:29" x14ac:dyDescent="0.25">
      <c r="A962" s="8"/>
      <c r="B962" s="8"/>
      <c r="C962" s="8"/>
      <c r="D962" s="8"/>
      <c r="E962" s="8"/>
      <c r="F962" s="9"/>
      <c r="G962" s="9"/>
      <c r="H962" s="9" t="s">
        <v>691</v>
      </c>
      <c r="I962" s="9"/>
      <c r="J962" s="9"/>
      <c r="K962" s="9"/>
      <c r="L962" s="9"/>
      <c r="M962" s="10" t="s">
        <v>24</v>
      </c>
      <c r="N962" s="10"/>
      <c r="O962" s="10"/>
      <c r="P962" s="5">
        <v>1</v>
      </c>
      <c r="Q962" s="5"/>
      <c r="R962" s="5">
        <v>2021</v>
      </c>
      <c r="S962" s="5"/>
      <c r="T962" s="5">
        <v>5</v>
      </c>
      <c r="U962" s="5"/>
      <c r="V962" s="6" t="s">
        <v>22</v>
      </c>
      <c r="W962" s="6"/>
      <c r="X962" s="5">
        <v>0</v>
      </c>
      <c r="Y962" s="5"/>
      <c r="Z962" s="5"/>
      <c r="AA962" s="7">
        <v>-316.38</v>
      </c>
      <c r="AB962" s="7"/>
      <c r="AC962" s="7"/>
    </row>
    <row r="963" spans="1:29" x14ac:dyDescent="0.25">
      <c r="A963" s="8"/>
      <c r="B963" s="8"/>
      <c r="C963" s="8"/>
      <c r="D963" s="8"/>
      <c r="E963" s="8"/>
      <c r="F963" s="9"/>
      <c r="G963" s="9"/>
      <c r="H963" s="9" t="s">
        <v>691</v>
      </c>
      <c r="I963" s="9"/>
      <c r="J963" s="9"/>
      <c r="K963" s="9"/>
      <c r="L963" s="9"/>
      <c r="M963" s="10" t="s">
        <v>25</v>
      </c>
      <c r="N963" s="10"/>
      <c r="O963" s="10"/>
      <c r="P963" s="5">
        <v>1</v>
      </c>
      <c r="Q963" s="5"/>
      <c r="R963" s="5">
        <v>2021</v>
      </c>
      <c r="S963" s="5"/>
      <c r="T963" s="5">
        <v>5</v>
      </c>
      <c r="U963" s="5"/>
      <c r="V963" s="6" t="s">
        <v>22</v>
      </c>
      <c r="W963" s="6"/>
      <c r="X963" s="5">
        <v>0</v>
      </c>
      <c r="Y963" s="5"/>
      <c r="Z963" s="5"/>
      <c r="AA963" s="7">
        <v>-96.07</v>
      </c>
      <c r="AB963" s="7"/>
      <c r="AC963" s="7"/>
    </row>
    <row r="964" spans="1:29" x14ac:dyDescent="0.25">
      <c r="A964" s="8"/>
      <c r="B964" s="8"/>
      <c r="C964" s="8"/>
      <c r="D964" s="8"/>
      <c r="E964" s="8"/>
      <c r="F964" s="9"/>
      <c r="G964" s="9"/>
      <c r="H964" s="9" t="s">
        <v>691</v>
      </c>
      <c r="I964" s="9"/>
      <c r="J964" s="9"/>
      <c r="K964" s="9"/>
      <c r="L964" s="9"/>
      <c r="M964" s="10" t="s">
        <v>26</v>
      </c>
      <c r="N964" s="10"/>
      <c r="O964" s="10"/>
      <c r="P964" s="5">
        <v>1</v>
      </c>
      <c r="Q964" s="5"/>
      <c r="R964" s="5">
        <v>2021</v>
      </c>
      <c r="S964" s="5"/>
      <c r="T964" s="5">
        <v>5</v>
      </c>
      <c r="U964" s="5"/>
      <c r="V964" s="6" t="s">
        <v>22</v>
      </c>
      <c r="W964" s="6"/>
      <c r="X964" s="5">
        <v>0</v>
      </c>
      <c r="Y964" s="5"/>
      <c r="Z964" s="5"/>
      <c r="AA964" s="7">
        <v>-16.61</v>
      </c>
      <c r="AB964" s="7"/>
      <c r="AC964" s="7"/>
    </row>
    <row r="965" spans="1:29" x14ac:dyDescent="0.25">
      <c r="A965" s="8"/>
      <c r="B965" s="8"/>
      <c r="C965" s="8"/>
      <c r="D965" s="8"/>
      <c r="E965" s="8"/>
      <c r="F965" s="9"/>
      <c r="G965" s="9"/>
      <c r="H965" s="9" t="s">
        <v>691</v>
      </c>
      <c r="I965" s="9"/>
      <c r="J965" s="9"/>
      <c r="K965" s="9"/>
      <c r="L965" s="9"/>
      <c r="M965" s="10" t="s">
        <v>27</v>
      </c>
      <c r="N965" s="10"/>
      <c r="O965" s="10"/>
      <c r="P965" s="5">
        <v>1</v>
      </c>
      <c r="Q965" s="5"/>
      <c r="R965" s="5">
        <v>2021</v>
      </c>
      <c r="S965" s="5"/>
      <c r="T965" s="5">
        <v>5</v>
      </c>
      <c r="U965" s="5"/>
      <c r="V965" s="6" t="s">
        <v>22</v>
      </c>
      <c r="W965" s="6"/>
      <c r="X965" s="5">
        <v>0</v>
      </c>
      <c r="Y965" s="5"/>
      <c r="Z965" s="5"/>
      <c r="AA965" s="7">
        <v>-33.22</v>
      </c>
      <c r="AB965" s="7"/>
      <c r="AC965" s="7"/>
    </row>
    <row r="966" spans="1:29" x14ac:dyDescent="0.25">
      <c r="A966" s="8"/>
      <c r="B966" s="8"/>
      <c r="C966" s="8"/>
      <c r="D966" s="8"/>
      <c r="E966" s="8"/>
      <c r="F966" s="9"/>
      <c r="G966" s="9"/>
      <c r="H966" s="9" t="s">
        <v>691</v>
      </c>
      <c r="I966" s="9"/>
      <c r="J966" s="10" t="s">
        <v>28</v>
      </c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7">
        <v>2859.93</v>
      </c>
      <c r="AB966" s="7"/>
      <c r="AC966" s="7"/>
    </row>
    <row r="967" spans="1:29" x14ac:dyDescent="0.25">
      <c r="A967" s="11" t="s">
        <v>665</v>
      </c>
      <c r="B967" s="11"/>
      <c r="C967" s="11"/>
      <c r="D967" s="11"/>
      <c r="E967" s="11"/>
      <c r="F967" s="12" t="s">
        <v>666</v>
      </c>
      <c r="G967" s="12"/>
      <c r="H967" s="12" t="s">
        <v>797</v>
      </c>
      <c r="I967" s="12"/>
      <c r="J967" s="12" t="s">
        <v>15</v>
      </c>
      <c r="K967" s="12"/>
      <c r="L967" s="12"/>
      <c r="M967" s="10" t="s">
        <v>18</v>
      </c>
      <c r="N967" s="10"/>
      <c r="O967" s="10"/>
      <c r="P967" s="5">
        <v>1</v>
      </c>
      <c r="Q967" s="5"/>
      <c r="R967" s="5">
        <v>2021</v>
      </c>
      <c r="S967" s="5"/>
      <c r="T967" s="5">
        <v>5</v>
      </c>
      <c r="U967" s="5"/>
      <c r="V967" s="6" t="s">
        <v>17</v>
      </c>
      <c r="W967" s="6"/>
      <c r="X967" s="5">
        <v>0</v>
      </c>
      <c r="Y967" s="5"/>
      <c r="Z967" s="5"/>
      <c r="AA967" s="7">
        <v>5847.08</v>
      </c>
      <c r="AB967" s="7"/>
      <c r="AC967" s="7"/>
    </row>
    <row r="968" spans="1:29" x14ac:dyDescent="0.25">
      <c r="A968" s="8"/>
      <c r="B968" s="8"/>
      <c r="C968" s="8"/>
      <c r="D968" s="8"/>
      <c r="E968" s="8"/>
      <c r="F968" s="9"/>
      <c r="G968" s="9"/>
      <c r="H968" s="9" t="s">
        <v>691</v>
      </c>
      <c r="I968" s="9"/>
      <c r="J968" s="9"/>
      <c r="K968" s="9"/>
      <c r="L968" s="9"/>
      <c r="M968" s="10" t="s">
        <v>19</v>
      </c>
      <c r="N968" s="10"/>
      <c r="O968" s="10"/>
      <c r="P968" s="5">
        <v>1</v>
      </c>
      <c r="Q968" s="5"/>
      <c r="R968" s="5">
        <v>2021</v>
      </c>
      <c r="S968" s="5"/>
      <c r="T968" s="5">
        <v>5</v>
      </c>
      <c r="U968" s="5"/>
      <c r="V968" s="6" t="s">
        <v>17</v>
      </c>
      <c r="W968" s="6"/>
      <c r="X968" s="5">
        <v>0</v>
      </c>
      <c r="Y968" s="5"/>
      <c r="Z968" s="5"/>
      <c r="AA968" s="7">
        <v>1461.77</v>
      </c>
      <c r="AB968" s="7"/>
      <c r="AC968" s="7"/>
    </row>
    <row r="969" spans="1:29" x14ac:dyDescent="0.25">
      <c r="A969" s="8"/>
      <c r="B969" s="8"/>
      <c r="C969" s="8"/>
      <c r="D969" s="8"/>
      <c r="E969" s="8"/>
      <c r="F969" s="9"/>
      <c r="G969" s="9"/>
      <c r="H969" s="9" t="s">
        <v>691</v>
      </c>
      <c r="I969" s="9"/>
      <c r="J969" s="9"/>
      <c r="K969" s="9"/>
      <c r="L969" s="9"/>
      <c r="M969" s="10" t="s">
        <v>23</v>
      </c>
      <c r="N969" s="10"/>
      <c r="O969" s="10"/>
      <c r="P969" s="5">
        <v>1</v>
      </c>
      <c r="Q969" s="5"/>
      <c r="R969" s="5">
        <v>2021</v>
      </c>
      <c r="S969" s="5"/>
      <c r="T969" s="5">
        <v>5</v>
      </c>
      <c r="U969" s="5"/>
      <c r="V969" s="6" t="s">
        <v>22</v>
      </c>
      <c r="W969" s="6"/>
      <c r="X969" s="5">
        <v>0</v>
      </c>
      <c r="Y969" s="5"/>
      <c r="Z969" s="5"/>
      <c r="AA969" s="7">
        <v>0</v>
      </c>
      <c r="AB969" s="7"/>
      <c r="AC969" s="7"/>
    </row>
    <row r="970" spans="1:29" x14ac:dyDescent="0.25">
      <c r="A970" s="8"/>
      <c r="B970" s="8"/>
      <c r="C970" s="8"/>
      <c r="D970" s="8"/>
      <c r="E970" s="8"/>
      <c r="F970" s="9"/>
      <c r="G970" s="9"/>
      <c r="H970" s="9" t="s">
        <v>691</v>
      </c>
      <c r="I970" s="9"/>
      <c r="J970" s="9"/>
      <c r="K970" s="9"/>
      <c r="L970" s="9"/>
      <c r="M970" s="10" t="s">
        <v>24</v>
      </c>
      <c r="N970" s="10"/>
      <c r="O970" s="10"/>
      <c r="P970" s="5">
        <v>1</v>
      </c>
      <c r="Q970" s="5"/>
      <c r="R970" s="5">
        <v>2021</v>
      </c>
      <c r="S970" s="5"/>
      <c r="T970" s="5">
        <v>5</v>
      </c>
      <c r="U970" s="5"/>
      <c r="V970" s="6" t="s">
        <v>22</v>
      </c>
      <c r="W970" s="6"/>
      <c r="X970" s="5">
        <v>0</v>
      </c>
      <c r="Y970" s="5"/>
      <c r="Z970" s="5"/>
      <c r="AA970" s="7">
        <v>-751.97</v>
      </c>
      <c r="AB970" s="7"/>
      <c r="AC970" s="7"/>
    </row>
    <row r="971" spans="1:29" x14ac:dyDescent="0.25">
      <c r="A971" s="8"/>
      <c r="B971" s="8"/>
      <c r="C971" s="8"/>
      <c r="D971" s="8"/>
      <c r="E971" s="8"/>
      <c r="F971" s="9"/>
      <c r="G971" s="9"/>
      <c r="H971" s="9" t="s">
        <v>691</v>
      </c>
      <c r="I971" s="9"/>
      <c r="J971" s="9"/>
      <c r="K971" s="9"/>
      <c r="L971" s="9"/>
      <c r="M971" s="10" t="s">
        <v>25</v>
      </c>
      <c r="N971" s="10"/>
      <c r="O971" s="10"/>
      <c r="P971" s="5">
        <v>1</v>
      </c>
      <c r="Q971" s="5"/>
      <c r="R971" s="5">
        <v>2021</v>
      </c>
      <c r="S971" s="5"/>
      <c r="T971" s="5">
        <v>5</v>
      </c>
      <c r="U971" s="5"/>
      <c r="V971" s="6" t="s">
        <v>22</v>
      </c>
      <c r="W971" s="6"/>
      <c r="X971" s="5">
        <v>0</v>
      </c>
      <c r="Y971" s="5"/>
      <c r="Z971" s="5"/>
      <c r="AA971" s="7">
        <v>-881.64</v>
      </c>
      <c r="AB971" s="7"/>
      <c r="AC971" s="7"/>
    </row>
    <row r="972" spans="1:29" x14ac:dyDescent="0.25">
      <c r="A972" s="8"/>
      <c r="B972" s="8"/>
      <c r="C972" s="8"/>
      <c r="D972" s="8"/>
      <c r="E972" s="8"/>
      <c r="F972" s="9"/>
      <c r="G972" s="9"/>
      <c r="H972" s="9" t="s">
        <v>691</v>
      </c>
      <c r="I972" s="9"/>
      <c r="J972" s="9"/>
      <c r="K972" s="9"/>
      <c r="L972" s="9"/>
      <c r="M972" s="10" t="s">
        <v>26</v>
      </c>
      <c r="N972" s="10"/>
      <c r="O972" s="10"/>
      <c r="P972" s="5">
        <v>1</v>
      </c>
      <c r="Q972" s="5"/>
      <c r="R972" s="5">
        <v>2021</v>
      </c>
      <c r="S972" s="5"/>
      <c r="T972" s="5">
        <v>5</v>
      </c>
      <c r="U972" s="5"/>
      <c r="V972" s="6" t="s">
        <v>22</v>
      </c>
      <c r="W972" s="6"/>
      <c r="X972" s="5">
        <v>0</v>
      </c>
      <c r="Y972" s="5"/>
      <c r="Z972" s="5"/>
      <c r="AA972" s="7">
        <v>-36.54</v>
      </c>
      <c r="AB972" s="7"/>
      <c r="AC972" s="7"/>
    </row>
    <row r="973" spans="1:29" x14ac:dyDescent="0.25">
      <c r="A973" s="8"/>
      <c r="B973" s="8"/>
      <c r="C973" s="8"/>
      <c r="D973" s="8"/>
      <c r="E973" s="8"/>
      <c r="F973" s="9"/>
      <c r="G973" s="9"/>
      <c r="H973" s="9" t="s">
        <v>691</v>
      </c>
      <c r="I973" s="9"/>
      <c r="J973" s="10" t="s">
        <v>28</v>
      </c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7">
        <v>5638.7</v>
      </c>
      <c r="AB973" s="7"/>
      <c r="AC973" s="7"/>
    </row>
    <row r="974" spans="1:29" x14ac:dyDescent="0.25">
      <c r="A974" s="11" t="s">
        <v>258</v>
      </c>
      <c r="B974" s="11"/>
      <c r="C974" s="11"/>
      <c r="D974" s="11"/>
      <c r="E974" s="11"/>
      <c r="F974" s="12" t="s">
        <v>259</v>
      </c>
      <c r="G974" s="12"/>
      <c r="H974" s="12" t="s">
        <v>798</v>
      </c>
      <c r="I974" s="12"/>
      <c r="J974" s="12" t="s">
        <v>15</v>
      </c>
      <c r="K974" s="12"/>
      <c r="L974" s="12"/>
      <c r="M974" s="10" t="s">
        <v>16</v>
      </c>
      <c r="N974" s="10"/>
      <c r="O974" s="10"/>
      <c r="P974" s="5">
        <v>1</v>
      </c>
      <c r="Q974" s="5"/>
      <c r="R974" s="5">
        <v>2021</v>
      </c>
      <c r="S974" s="5"/>
      <c r="T974" s="5">
        <v>5</v>
      </c>
      <c r="U974" s="5"/>
      <c r="V974" s="6" t="s">
        <v>17</v>
      </c>
      <c r="W974" s="6"/>
      <c r="X974" s="5">
        <v>0</v>
      </c>
      <c r="Y974" s="5"/>
      <c r="Z974" s="5"/>
      <c r="AA974" s="7">
        <v>320</v>
      </c>
      <c r="AB974" s="7"/>
      <c r="AC974" s="7"/>
    </row>
    <row r="975" spans="1:29" x14ac:dyDescent="0.25">
      <c r="A975" s="8"/>
      <c r="B975" s="8"/>
      <c r="C975" s="8"/>
      <c r="D975" s="8"/>
      <c r="E975" s="8"/>
      <c r="F975" s="9"/>
      <c r="G975" s="9"/>
      <c r="H975" s="9" t="s">
        <v>691</v>
      </c>
      <c r="I975" s="9"/>
      <c r="J975" s="9"/>
      <c r="K975" s="9"/>
      <c r="L975" s="9"/>
      <c r="M975" s="10" t="s">
        <v>18</v>
      </c>
      <c r="N975" s="10"/>
      <c r="O975" s="10"/>
      <c r="P975" s="5">
        <v>1</v>
      </c>
      <c r="Q975" s="5"/>
      <c r="R975" s="5">
        <v>2021</v>
      </c>
      <c r="S975" s="5"/>
      <c r="T975" s="5">
        <v>5</v>
      </c>
      <c r="U975" s="5"/>
      <c r="V975" s="6" t="s">
        <v>17</v>
      </c>
      <c r="W975" s="6"/>
      <c r="X975" s="5">
        <v>0</v>
      </c>
      <c r="Y975" s="5"/>
      <c r="Z975" s="5"/>
      <c r="AA975" s="7">
        <v>3229.18</v>
      </c>
      <c r="AB975" s="7"/>
      <c r="AC975" s="7"/>
    </row>
    <row r="976" spans="1:29" x14ac:dyDescent="0.25">
      <c r="A976" s="8"/>
      <c r="B976" s="8"/>
      <c r="C976" s="8"/>
      <c r="D976" s="8"/>
      <c r="E976" s="8"/>
      <c r="F976" s="9"/>
      <c r="G976" s="9"/>
      <c r="H976" s="9" t="s">
        <v>691</v>
      </c>
      <c r="I976" s="9"/>
      <c r="J976" s="9"/>
      <c r="K976" s="9"/>
      <c r="L976" s="9"/>
      <c r="M976" s="10" t="s">
        <v>19</v>
      </c>
      <c r="N976" s="10"/>
      <c r="O976" s="10"/>
      <c r="P976" s="5">
        <v>1</v>
      </c>
      <c r="Q976" s="5"/>
      <c r="R976" s="5">
        <v>2021</v>
      </c>
      <c r="S976" s="5"/>
      <c r="T976" s="5">
        <v>5</v>
      </c>
      <c r="U976" s="5"/>
      <c r="V976" s="6" t="s">
        <v>17</v>
      </c>
      <c r="W976" s="6"/>
      <c r="X976" s="5">
        <v>0</v>
      </c>
      <c r="Y976" s="5"/>
      <c r="Z976" s="5"/>
      <c r="AA976" s="7">
        <v>807.29</v>
      </c>
      <c r="AB976" s="7"/>
      <c r="AC976" s="7"/>
    </row>
    <row r="977" spans="1:29" x14ac:dyDescent="0.25">
      <c r="A977" s="8"/>
      <c r="B977" s="8"/>
      <c r="C977" s="8"/>
      <c r="D977" s="8"/>
      <c r="E977" s="8"/>
      <c r="F977" s="9"/>
      <c r="G977" s="9"/>
      <c r="H977" s="9" t="s">
        <v>691</v>
      </c>
      <c r="I977" s="9"/>
      <c r="J977" s="9"/>
      <c r="K977" s="9"/>
      <c r="L977" s="9"/>
      <c r="M977" s="10" t="s">
        <v>57</v>
      </c>
      <c r="N977" s="10"/>
      <c r="O977" s="10"/>
      <c r="P977" s="5">
        <v>1</v>
      </c>
      <c r="Q977" s="5"/>
      <c r="R977" s="5">
        <v>2021</v>
      </c>
      <c r="S977" s="5"/>
      <c r="T977" s="5">
        <v>5</v>
      </c>
      <c r="U977" s="5"/>
      <c r="V977" s="6" t="s">
        <v>17</v>
      </c>
      <c r="W977" s="6"/>
      <c r="X977" s="5">
        <v>0</v>
      </c>
      <c r="Y977" s="5"/>
      <c r="Z977" s="5"/>
      <c r="AA977" s="7">
        <v>242.19</v>
      </c>
      <c r="AB977" s="7"/>
      <c r="AC977" s="7"/>
    </row>
    <row r="978" spans="1:29" x14ac:dyDescent="0.25">
      <c r="A978" s="8"/>
      <c r="B978" s="8"/>
      <c r="C978" s="8"/>
      <c r="D978" s="8"/>
      <c r="E978" s="8"/>
      <c r="F978" s="9"/>
      <c r="G978" s="9"/>
      <c r="H978" s="9" t="s">
        <v>691</v>
      </c>
      <c r="I978" s="9"/>
      <c r="J978" s="9"/>
      <c r="K978" s="9"/>
      <c r="L978" s="9"/>
      <c r="M978" s="10" t="s">
        <v>23</v>
      </c>
      <c r="N978" s="10"/>
      <c r="O978" s="10"/>
      <c r="P978" s="5">
        <v>1</v>
      </c>
      <c r="Q978" s="5"/>
      <c r="R978" s="5">
        <v>2021</v>
      </c>
      <c r="S978" s="5"/>
      <c r="T978" s="5">
        <v>5</v>
      </c>
      <c r="U978" s="5"/>
      <c r="V978" s="6" t="s">
        <v>22</v>
      </c>
      <c r="W978" s="6"/>
      <c r="X978" s="5">
        <v>0</v>
      </c>
      <c r="Y978" s="5"/>
      <c r="Z978" s="5"/>
      <c r="AA978" s="7">
        <v>0</v>
      </c>
      <c r="AB978" s="7"/>
      <c r="AC978" s="7"/>
    </row>
    <row r="979" spans="1:29" x14ac:dyDescent="0.25">
      <c r="A979" s="8"/>
      <c r="B979" s="8"/>
      <c r="C979" s="8"/>
      <c r="D979" s="8"/>
      <c r="E979" s="8"/>
      <c r="F979" s="9"/>
      <c r="G979" s="9"/>
      <c r="H979" s="9" t="s">
        <v>691</v>
      </c>
      <c r="I979" s="9"/>
      <c r="J979" s="9"/>
      <c r="K979" s="9"/>
      <c r="L979" s="9"/>
      <c r="M979" s="10" t="s">
        <v>24</v>
      </c>
      <c r="N979" s="10"/>
      <c r="O979" s="10"/>
      <c r="P979" s="5">
        <v>1</v>
      </c>
      <c r="Q979" s="5"/>
      <c r="R979" s="5">
        <v>2021</v>
      </c>
      <c r="S979" s="5"/>
      <c r="T979" s="5">
        <v>5</v>
      </c>
      <c r="U979" s="5"/>
      <c r="V979" s="6" t="s">
        <v>22</v>
      </c>
      <c r="W979" s="6"/>
      <c r="X979" s="5">
        <v>0</v>
      </c>
      <c r="Y979" s="5"/>
      <c r="Z979" s="5"/>
      <c r="AA979" s="7">
        <v>-450.29</v>
      </c>
      <c r="AB979" s="7"/>
      <c r="AC979" s="7"/>
    </row>
    <row r="980" spans="1:29" x14ac:dyDescent="0.25">
      <c r="A980" s="8"/>
      <c r="B980" s="8"/>
      <c r="C980" s="8"/>
      <c r="D980" s="8"/>
      <c r="E980" s="8"/>
      <c r="F980" s="9"/>
      <c r="G980" s="9"/>
      <c r="H980" s="9" t="s">
        <v>691</v>
      </c>
      <c r="I980" s="9"/>
      <c r="J980" s="9"/>
      <c r="K980" s="9"/>
      <c r="L980" s="9"/>
      <c r="M980" s="10" t="s">
        <v>25</v>
      </c>
      <c r="N980" s="10"/>
      <c r="O980" s="10"/>
      <c r="P980" s="5">
        <v>1</v>
      </c>
      <c r="Q980" s="5"/>
      <c r="R980" s="5">
        <v>2021</v>
      </c>
      <c r="S980" s="5"/>
      <c r="T980" s="5">
        <v>5</v>
      </c>
      <c r="U980" s="5"/>
      <c r="V980" s="6" t="s">
        <v>22</v>
      </c>
      <c r="W980" s="6"/>
      <c r="X980" s="5">
        <v>0</v>
      </c>
      <c r="Y980" s="5"/>
      <c r="Z980" s="5"/>
      <c r="AA980" s="7">
        <v>-134.13999999999999</v>
      </c>
      <c r="AB980" s="7"/>
      <c r="AC980" s="7"/>
    </row>
    <row r="981" spans="1:29" x14ac:dyDescent="0.25">
      <c r="A981" s="8"/>
      <c r="B981" s="8"/>
      <c r="C981" s="8"/>
      <c r="D981" s="8"/>
      <c r="E981" s="8"/>
      <c r="F981" s="9"/>
      <c r="G981" s="9"/>
      <c r="H981" s="9" t="s">
        <v>691</v>
      </c>
      <c r="I981" s="9"/>
      <c r="J981" s="9"/>
      <c r="K981" s="9"/>
      <c r="L981" s="9"/>
      <c r="M981" s="10" t="s">
        <v>26</v>
      </c>
      <c r="N981" s="10"/>
      <c r="O981" s="10"/>
      <c r="P981" s="5">
        <v>1</v>
      </c>
      <c r="Q981" s="5"/>
      <c r="R981" s="5">
        <v>2021</v>
      </c>
      <c r="S981" s="5"/>
      <c r="T981" s="5">
        <v>5</v>
      </c>
      <c r="U981" s="5"/>
      <c r="V981" s="6" t="s">
        <v>22</v>
      </c>
      <c r="W981" s="6"/>
      <c r="X981" s="5">
        <v>0</v>
      </c>
      <c r="Y981" s="5"/>
      <c r="Z981" s="5"/>
      <c r="AA981" s="7">
        <v>-20.18</v>
      </c>
      <c r="AB981" s="7"/>
      <c r="AC981" s="7"/>
    </row>
    <row r="982" spans="1:29" x14ac:dyDescent="0.25">
      <c r="A982" s="8"/>
      <c r="B982" s="8"/>
      <c r="C982" s="8"/>
      <c r="D982" s="8"/>
      <c r="E982" s="8"/>
      <c r="F982" s="9"/>
      <c r="G982" s="9"/>
      <c r="H982" s="9" t="s">
        <v>691</v>
      </c>
      <c r="I982" s="9"/>
      <c r="J982" s="9"/>
      <c r="K982" s="9"/>
      <c r="L982" s="9"/>
      <c r="M982" s="10" t="s">
        <v>27</v>
      </c>
      <c r="N982" s="10"/>
      <c r="O982" s="10"/>
      <c r="P982" s="5">
        <v>1</v>
      </c>
      <c r="Q982" s="5"/>
      <c r="R982" s="5">
        <v>2021</v>
      </c>
      <c r="S982" s="5"/>
      <c r="T982" s="5">
        <v>5</v>
      </c>
      <c r="U982" s="5"/>
      <c r="V982" s="6" t="s">
        <v>22</v>
      </c>
      <c r="W982" s="6"/>
      <c r="X982" s="5">
        <v>0</v>
      </c>
      <c r="Y982" s="5"/>
      <c r="Z982" s="5"/>
      <c r="AA982" s="7">
        <v>-42.79</v>
      </c>
      <c r="AB982" s="7"/>
      <c r="AC982" s="7"/>
    </row>
    <row r="983" spans="1:29" x14ac:dyDescent="0.25">
      <c r="A983" s="8"/>
      <c r="B983" s="8"/>
      <c r="C983" s="8"/>
      <c r="D983" s="8"/>
      <c r="E983" s="8"/>
      <c r="F983" s="9"/>
      <c r="G983" s="9"/>
      <c r="H983" s="9" t="s">
        <v>691</v>
      </c>
      <c r="I983" s="9"/>
      <c r="J983" s="10" t="s">
        <v>28</v>
      </c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7">
        <v>3951.26</v>
      </c>
      <c r="AB983" s="7"/>
      <c r="AC983" s="7"/>
    </row>
    <row r="984" spans="1:29" x14ac:dyDescent="0.25">
      <c r="A984" s="11" t="s">
        <v>260</v>
      </c>
      <c r="B984" s="11"/>
      <c r="C984" s="11"/>
      <c r="D984" s="11"/>
      <c r="E984" s="11"/>
      <c r="F984" s="12" t="s">
        <v>261</v>
      </c>
      <c r="G984" s="12"/>
      <c r="H984" s="12" t="s">
        <v>799</v>
      </c>
      <c r="I984" s="12"/>
      <c r="J984" s="12" t="s">
        <v>15</v>
      </c>
      <c r="K984" s="12"/>
      <c r="L984" s="12"/>
      <c r="M984" s="10" t="s">
        <v>18</v>
      </c>
      <c r="N984" s="10"/>
      <c r="O984" s="10"/>
      <c r="P984" s="5">
        <v>1</v>
      </c>
      <c r="Q984" s="5"/>
      <c r="R984" s="5">
        <v>2021</v>
      </c>
      <c r="S984" s="5"/>
      <c r="T984" s="5">
        <v>5</v>
      </c>
      <c r="U984" s="5"/>
      <c r="V984" s="6" t="s">
        <v>17</v>
      </c>
      <c r="W984" s="6"/>
      <c r="X984" s="5">
        <v>0</v>
      </c>
      <c r="Y984" s="5"/>
      <c r="Z984" s="5"/>
      <c r="AA984" s="7">
        <v>4916.8599999999997</v>
      </c>
      <c r="AB984" s="7"/>
      <c r="AC984" s="7"/>
    </row>
    <row r="985" spans="1:29" x14ac:dyDescent="0.25">
      <c r="A985" s="8"/>
      <c r="B985" s="8"/>
      <c r="C985" s="8"/>
      <c r="D985" s="8"/>
      <c r="E985" s="8"/>
      <c r="F985" s="9"/>
      <c r="G985" s="9"/>
      <c r="H985" s="9" t="s">
        <v>691</v>
      </c>
      <c r="I985" s="9"/>
      <c r="J985" s="9"/>
      <c r="K985" s="9"/>
      <c r="L985" s="9"/>
      <c r="M985" s="10" t="s">
        <v>19</v>
      </c>
      <c r="N985" s="10"/>
      <c r="O985" s="10"/>
      <c r="P985" s="5">
        <v>1</v>
      </c>
      <c r="Q985" s="5"/>
      <c r="R985" s="5">
        <v>2021</v>
      </c>
      <c r="S985" s="5"/>
      <c r="T985" s="5">
        <v>5</v>
      </c>
      <c r="U985" s="5"/>
      <c r="V985" s="6" t="s">
        <v>17</v>
      </c>
      <c r="W985" s="6"/>
      <c r="X985" s="5">
        <v>0</v>
      </c>
      <c r="Y985" s="5"/>
      <c r="Z985" s="5"/>
      <c r="AA985" s="7">
        <v>1229.22</v>
      </c>
      <c r="AB985" s="7"/>
      <c r="AC985" s="7"/>
    </row>
    <row r="986" spans="1:29" x14ac:dyDescent="0.25">
      <c r="A986" s="8"/>
      <c r="B986" s="8"/>
      <c r="C986" s="8"/>
      <c r="D986" s="8"/>
      <c r="E986" s="8"/>
      <c r="F986" s="9"/>
      <c r="G986" s="9"/>
      <c r="H986" s="9" t="s">
        <v>691</v>
      </c>
      <c r="I986" s="9"/>
      <c r="J986" s="9"/>
      <c r="K986" s="9"/>
      <c r="L986" s="9"/>
      <c r="M986" s="10" t="s">
        <v>57</v>
      </c>
      <c r="N986" s="10"/>
      <c r="O986" s="10"/>
      <c r="P986" s="5">
        <v>1</v>
      </c>
      <c r="Q986" s="5"/>
      <c r="R986" s="5">
        <v>2021</v>
      </c>
      <c r="S986" s="5"/>
      <c r="T986" s="5">
        <v>5</v>
      </c>
      <c r="U986" s="5"/>
      <c r="V986" s="6" t="s">
        <v>17</v>
      </c>
      <c r="W986" s="6"/>
      <c r="X986" s="5">
        <v>0</v>
      </c>
      <c r="Y986" s="5"/>
      <c r="Z986" s="5"/>
      <c r="AA986" s="7">
        <v>368.77</v>
      </c>
      <c r="AB986" s="7"/>
      <c r="AC986" s="7"/>
    </row>
    <row r="987" spans="1:29" x14ac:dyDescent="0.25">
      <c r="A987" s="8"/>
      <c r="B987" s="8"/>
      <c r="C987" s="8"/>
      <c r="D987" s="8"/>
      <c r="E987" s="8"/>
      <c r="F987" s="9"/>
      <c r="G987" s="9"/>
      <c r="H987" s="9" t="s">
        <v>691</v>
      </c>
      <c r="I987" s="9"/>
      <c r="J987" s="9"/>
      <c r="K987" s="9"/>
      <c r="L987" s="9"/>
      <c r="M987" s="10" t="s">
        <v>23</v>
      </c>
      <c r="N987" s="10"/>
      <c r="O987" s="10"/>
      <c r="P987" s="5">
        <v>1</v>
      </c>
      <c r="Q987" s="5"/>
      <c r="R987" s="5">
        <v>2021</v>
      </c>
      <c r="S987" s="5"/>
      <c r="T987" s="5">
        <v>5</v>
      </c>
      <c r="U987" s="5"/>
      <c r="V987" s="6" t="s">
        <v>22</v>
      </c>
      <c r="W987" s="6"/>
      <c r="X987" s="5">
        <v>0</v>
      </c>
      <c r="Y987" s="5"/>
      <c r="Z987" s="5"/>
      <c r="AA987" s="7">
        <v>0</v>
      </c>
      <c r="AB987" s="7"/>
      <c r="AC987" s="7"/>
    </row>
    <row r="988" spans="1:29" x14ac:dyDescent="0.25">
      <c r="A988" s="8"/>
      <c r="B988" s="8"/>
      <c r="C988" s="8"/>
      <c r="D988" s="8"/>
      <c r="E988" s="8"/>
      <c r="F988" s="9"/>
      <c r="G988" s="9"/>
      <c r="H988" s="9" t="s">
        <v>691</v>
      </c>
      <c r="I988" s="9"/>
      <c r="J988" s="9"/>
      <c r="K988" s="9"/>
      <c r="L988" s="9"/>
      <c r="M988" s="10" t="s">
        <v>24</v>
      </c>
      <c r="N988" s="10"/>
      <c r="O988" s="10"/>
      <c r="P988" s="5">
        <v>1</v>
      </c>
      <c r="Q988" s="5"/>
      <c r="R988" s="5">
        <v>2021</v>
      </c>
      <c r="S988" s="5"/>
      <c r="T988" s="5">
        <v>5</v>
      </c>
      <c r="U988" s="5"/>
      <c r="V988" s="6" t="s">
        <v>22</v>
      </c>
      <c r="W988" s="6"/>
      <c r="X988" s="5">
        <v>0</v>
      </c>
      <c r="Y988" s="5"/>
      <c r="Z988" s="5"/>
      <c r="AA988" s="7">
        <v>-751.97</v>
      </c>
      <c r="AB988" s="7"/>
      <c r="AC988" s="7"/>
    </row>
    <row r="989" spans="1:29" x14ac:dyDescent="0.25">
      <c r="A989" s="8"/>
      <c r="B989" s="8"/>
      <c r="C989" s="8"/>
      <c r="D989" s="8"/>
      <c r="E989" s="8"/>
      <c r="F989" s="9"/>
      <c r="G989" s="9"/>
      <c r="H989" s="9" t="s">
        <v>691</v>
      </c>
      <c r="I989" s="9"/>
      <c r="J989" s="9"/>
      <c r="K989" s="9"/>
      <c r="L989" s="9"/>
      <c r="M989" s="10" t="s">
        <v>25</v>
      </c>
      <c r="N989" s="10"/>
      <c r="O989" s="10"/>
      <c r="P989" s="5">
        <v>1</v>
      </c>
      <c r="Q989" s="5"/>
      <c r="R989" s="5">
        <v>2021</v>
      </c>
      <c r="S989" s="5"/>
      <c r="T989" s="5">
        <v>5</v>
      </c>
      <c r="U989" s="5"/>
      <c r="V989" s="6" t="s">
        <v>22</v>
      </c>
      <c r="W989" s="6"/>
      <c r="X989" s="5">
        <v>0</v>
      </c>
      <c r="Y989" s="5"/>
      <c r="Z989" s="5"/>
      <c r="AA989" s="7">
        <v>-663.29</v>
      </c>
      <c r="AB989" s="7"/>
      <c r="AC989" s="7"/>
    </row>
    <row r="990" spans="1:29" x14ac:dyDescent="0.25">
      <c r="A990" s="8"/>
      <c r="B990" s="8"/>
      <c r="C990" s="8"/>
      <c r="D990" s="8"/>
      <c r="E990" s="8"/>
      <c r="F990" s="9"/>
      <c r="G990" s="9"/>
      <c r="H990" s="9" t="s">
        <v>691</v>
      </c>
      <c r="I990" s="9"/>
      <c r="J990" s="9"/>
      <c r="K990" s="9"/>
      <c r="L990" s="9"/>
      <c r="M990" s="10" t="s">
        <v>26</v>
      </c>
      <c r="N990" s="10"/>
      <c r="O990" s="10"/>
      <c r="P990" s="5">
        <v>1</v>
      </c>
      <c r="Q990" s="5"/>
      <c r="R990" s="5">
        <v>2021</v>
      </c>
      <c r="S990" s="5"/>
      <c r="T990" s="5">
        <v>5</v>
      </c>
      <c r="U990" s="5"/>
      <c r="V990" s="6" t="s">
        <v>22</v>
      </c>
      <c r="W990" s="6"/>
      <c r="X990" s="5">
        <v>0</v>
      </c>
      <c r="Y990" s="5"/>
      <c r="Z990" s="5"/>
      <c r="AA990" s="7">
        <v>-30.73</v>
      </c>
      <c r="AB990" s="7"/>
      <c r="AC990" s="7"/>
    </row>
    <row r="991" spans="1:29" x14ac:dyDescent="0.25">
      <c r="A991" s="8"/>
      <c r="B991" s="8"/>
      <c r="C991" s="8"/>
      <c r="D991" s="8"/>
      <c r="E991" s="8"/>
      <c r="F991" s="9"/>
      <c r="G991" s="9"/>
      <c r="H991" s="9" t="s">
        <v>691</v>
      </c>
      <c r="I991" s="9"/>
      <c r="J991" s="10" t="s">
        <v>28</v>
      </c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7">
        <v>5068.8599999999997</v>
      </c>
      <c r="AB991" s="7"/>
      <c r="AC991" s="7"/>
    </row>
    <row r="992" spans="1:29" x14ac:dyDescent="0.25">
      <c r="A992" s="11" t="s">
        <v>262</v>
      </c>
      <c r="B992" s="11"/>
      <c r="C992" s="11"/>
      <c r="D992" s="11"/>
      <c r="E992" s="11"/>
      <c r="F992" s="12" t="s">
        <v>263</v>
      </c>
      <c r="G992" s="12"/>
      <c r="H992" s="12" t="s">
        <v>800</v>
      </c>
      <c r="I992" s="12"/>
      <c r="J992" s="12" t="s">
        <v>15</v>
      </c>
      <c r="K992" s="12"/>
      <c r="L992" s="12"/>
      <c r="M992" s="10" t="s">
        <v>235</v>
      </c>
      <c r="N992" s="10"/>
      <c r="O992" s="10"/>
      <c r="P992" s="5">
        <v>1</v>
      </c>
      <c r="Q992" s="5"/>
      <c r="R992" s="5">
        <v>2021</v>
      </c>
      <c r="S992" s="5"/>
      <c r="T992" s="5">
        <v>5</v>
      </c>
      <c r="U992" s="5"/>
      <c r="V992" s="6" t="s">
        <v>17</v>
      </c>
      <c r="W992" s="6"/>
      <c r="X992" s="5">
        <v>0</v>
      </c>
      <c r="Y992" s="5"/>
      <c r="Z992" s="5"/>
      <c r="AA992" s="7">
        <v>3000</v>
      </c>
      <c r="AB992" s="7"/>
      <c r="AC992" s="7"/>
    </row>
    <row r="993" spans="1:29" x14ac:dyDescent="0.25">
      <c r="A993" s="8"/>
      <c r="B993" s="8"/>
      <c r="C993" s="8"/>
      <c r="D993" s="8"/>
      <c r="E993" s="8"/>
      <c r="F993" s="9"/>
      <c r="G993" s="9"/>
      <c r="H993" s="9" t="s">
        <v>691</v>
      </c>
      <c r="I993" s="9"/>
      <c r="J993" s="9"/>
      <c r="K993" s="9"/>
      <c r="L993" s="9"/>
      <c r="M993" s="10" t="s">
        <v>18</v>
      </c>
      <c r="N993" s="10"/>
      <c r="O993" s="10"/>
      <c r="P993" s="5">
        <v>1</v>
      </c>
      <c r="Q993" s="5"/>
      <c r="R993" s="5">
        <v>2021</v>
      </c>
      <c r="S993" s="5"/>
      <c r="T993" s="5">
        <v>5</v>
      </c>
      <c r="U993" s="5"/>
      <c r="V993" s="6" t="s">
        <v>17</v>
      </c>
      <c r="W993" s="6"/>
      <c r="X993" s="5">
        <v>0</v>
      </c>
      <c r="Y993" s="5"/>
      <c r="Z993" s="5"/>
      <c r="AA993" s="7">
        <v>5847.08</v>
      </c>
      <c r="AB993" s="7"/>
      <c r="AC993" s="7"/>
    </row>
    <row r="994" spans="1:29" x14ac:dyDescent="0.25">
      <c r="A994" s="8"/>
      <c r="B994" s="8"/>
      <c r="C994" s="8"/>
      <c r="D994" s="8"/>
      <c r="E994" s="8"/>
      <c r="F994" s="9"/>
      <c r="G994" s="9"/>
      <c r="H994" s="9" t="s">
        <v>691</v>
      </c>
      <c r="I994" s="9"/>
      <c r="J994" s="9"/>
      <c r="K994" s="9"/>
      <c r="L994" s="9"/>
      <c r="M994" s="10" t="s">
        <v>19</v>
      </c>
      <c r="N994" s="10"/>
      <c r="O994" s="10"/>
      <c r="P994" s="5">
        <v>1</v>
      </c>
      <c r="Q994" s="5"/>
      <c r="R994" s="5">
        <v>2021</v>
      </c>
      <c r="S994" s="5"/>
      <c r="T994" s="5">
        <v>5</v>
      </c>
      <c r="U994" s="5"/>
      <c r="V994" s="6" t="s">
        <v>17</v>
      </c>
      <c r="W994" s="6"/>
      <c r="X994" s="5">
        <v>0</v>
      </c>
      <c r="Y994" s="5"/>
      <c r="Z994" s="5"/>
      <c r="AA994" s="7">
        <v>1461.77</v>
      </c>
      <c r="AB994" s="7"/>
      <c r="AC994" s="7"/>
    </row>
    <row r="995" spans="1:29" x14ac:dyDescent="0.25">
      <c r="A995" s="8"/>
      <c r="B995" s="8"/>
      <c r="C995" s="8"/>
      <c r="D995" s="8"/>
      <c r="E995" s="8"/>
      <c r="F995" s="9"/>
      <c r="G995" s="9"/>
      <c r="H995" s="9" t="s">
        <v>691</v>
      </c>
      <c r="I995" s="9"/>
      <c r="J995" s="9"/>
      <c r="K995" s="9"/>
      <c r="L995" s="9"/>
      <c r="M995" s="10" t="s">
        <v>23</v>
      </c>
      <c r="N995" s="10"/>
      <c r="O995" s="10"/>
      <c r="P995" s="5">
        <v>1</v>
      </c>
      <c r="Q995" s="5"/>
      <c r="R995" s="5">
        <v>2021</v>
      </c>
      <c r="S995" s="5"/>
      <c r="T995" s="5">
        <v>5</v>
      </c>
      <c r="U995" s="5"/>
      <c r="V995" s="6" t="s">
        <v>22</v>
      </c>
      <c r="W995" s="6"/>
      <c r="X995" s="5">
        <v>0</v>
      </c>
      <c r="Y995" s="5"/>
      <c r="Z995" s="5"/>
      <c r="AA995" s="7">
        <v>0</v>
      </c>
      <c r="AB995" s="7"/>
      <c r="AC995" s="7"/>
    </row>
    <row r="996" spans="1:29" x14ac:dyDescent="0.25">
      <c r="A996" s="8"/>
      <c r="B996" s="8"/>
      <c r="C996" s="8"/>
      <c r="D996" s="8"/>
      <c r="E996" s="8"/>
      <c r="F996" s="9"/>
      <c r="G996" s="9"/>
      <c r="H996" s="9" t="s">
        <v>691</v>
      </c>
      <c r="I996" s="9"/>
      <c r="J996" s="9"/>
      <c r="K996" s="9"/>
      <c r="L996" s="9"/>
      <c r="M996" s="10" t="s">
        <v>24</v>
      </c>
      <c r="N996" s="10"/>
      <c r="O996" s="10"/>
      <c r="P996" s="5">
        <v>1</v>
      </c>
      <c r="Q996" s="5"/>
      <c r="R996" s="5">
        <v>2021</v>
      </c>
      <c r="S996" s="5"/>
      <c r="T996" s="5">
        <v>5</v>
      </c>
      <c r="U996" s="5"/>
      <c r="V996" s="6" t="s">
        <v>22</v>
      </c>
      <c r="W996" s="6"/>
      <c r="X996" s="5">
        <v>0</v>
      </c>
      <c r="Y996" s="5"/>
      <c r="Z996" s="5"/>
      <c r="AA996" s="7">
        <v>-751.97</v>
      </c>
      <c r="AB996" s="7"/>
      <c r="AC996" s="7"/>
    </row>
    <row r="997" spans="1:29" x14ac:dyDescent="0.25">
      <c r="A997" s="8"/>
      <c r="B997" s="8"/>
      <c r="C997" s="8"/>
      <c r="D997" s="8"/>
      <c r="E997" s="8"/>
      <c r="F997" s="9"/>
      <c r="G997" s="9"/>
      <c r="H997" s="9" t="s">
        <v>691</v>
      </c>
      <c r="I997" s="9"/>
      <c r="J997" s="9"/>
      <c r="K997" s="9"/>
      <c r="L997" s="9"/>
      <c r="M997" s="10" t="s">
        <v>25</v>
      </c>
      <c r="N997" s="10"/>
      <c r="O997" s="10"/>
      <c r="P997" s="5">
        <v>1</v>
      </c>
      <c r="Q997" s="5"/>
      <c r="R997" s="5">
        <v>2021</v>
      </c>
      <c r="S997" s="5"/>
      <c r="T997" s="5">
        <v>5</v>
      </c>
      <c r="U997" s="5"/>
      <c r="V997" s="6" t="s">
        <v>22</v>
      </c>
      <c r="W997" s="6"/>
      <c r="X997" s="5">
        <v>0</v>
      </c>
      <c r="Y997" s="5"/>
      <c r="Z997" s="5"/>
      <c r="AA997" s="7">
        <v>-1758.78</v>
      </c>
      <c r="AB997" s="7"/>
      <c r="AC997" s="7"/>
    </row>
    <row r="998" spans="1:29" x14ac:dyDescent="0.25">
      <c r="A998" s="8"/>
      <c r="B998" s="8"/>
      <c r="C998" s="8"/>
      <c r="D998" s="8"/>
      <c r="E998" s="8"/>
      <c r="F998" s="9"/>
      <c r="G998" s="9"/>
      <c r="H998" s="9" t="s">
        <v>691</v>
      </c>
      <c r="I998" s="9"/>
      <c r="J998" s="9"/>
      <c r="K998" s="9"/>
      <c r="L998" s="9"/>
      <c r="M998" s="10" t="s">
        <v>26</v>
      </c>
      <c r="N998" s="10"/>
      <c r="O998" s="10"/>
      <c r="P998" s="5">
        <v>1</v>
      </c>
      <c r="Q998" s="5"/>
      <c r="R998" s="5">
        <v>2021</v>
      </c>
      <c r="S998" s="5"/>
      <c r="T998" s="5">
        <v>5</v>
      </c>
      <c r="U998" s="5"/>
      <c r="V998" s="6" t="s">
        <v>22</v>
      </c>
      <c r="W998" s="6"/>
      <c r="X998" s="5">
        <v>0</v>
      </c>
      <c r="Y998" s="5"/>
      <c r="Z998" s="5"/>
      <c r="AA998" s="7">
        <v>-36.54</v>
      </c>
      <c r="AB998" s="7"/>
      <c r="AC998" s="7"/>
    </row>
    <row r="999" spans="1:29" x14ac:dyDescent="0.25">
      <c r="A999" s="8"/>
      <c r="B999" s="8"/>
      <c r="C999" s="8"/>
      <c r="D999" s="8"/>
      <c r="E999" s="8"/>
      <c r="F999" s="9"/>
      <c r="G999" s="9"/>
      <c r="H999" s="9" t="s">
        <v>691</v>
      </c>
      <c r="I999" s="9"/>
      <c r="J999" s="10" t="s">
        <v>28</v>
      </c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7">
        <v>7761.56</v>
      </c>
      <c r="AB999" s="7"/>
      <c r="AC999" s="7"/>
    </row>
    <row r="1000" spans="1:29" x14ac:dyDescent="0.25">
      <c r="A1000" s="11" t="s">
        <v>264</v>
      </c>
      <c r="B1000" s="11"/>
      <c r="C1000" s="11"/>
      <c r="D1000" s="11"/>
      <c r="E1000" s="11"/>
      <c r="F1000" s="12" t="s">
        <v>265</v>
      </c>
      <c r="G1000" s="12"/>
      <c r="H1000" s="12" t="s">
        <v>801</v>
      </c>
      <c r="I1000" s="12"/>
      <c r="J1000" s="12" t="s">
        <v>15</v>
      </c>
      <c r="K1000" s="12"/>
      <c r="L1000" s="12"/>
      <c r="M1000" s="10" t="s">
        <v>38</v>
      </c>
      <c r="N1000" s="10"/>
      <c r="O1000" s="10"/>
      <c r="P1000" s="5">
        <v>1</v>
      </c>
      <c r="Q1000" s="5"/>
      <c r="R1000" s="5">
        <v>2021</v>
      </c>
      <c r="S1000" s="5"/>
      <c r="T1000" s="5">
        <v>5</v>
      </c>
      <c r="U1000" s="5"/>
      <c r="V1000" s="6" t="s">
        <v>17</v>
      </c>
      <c r="W1000" s="6"/>
      <c r="X1000" s="5">
        <v>0</v>
      </c>
      <c r="Y1000" s="5"/>
      <c r="Z1000" s="5"/>
      <c r="AA1000" s="7">
        <v>746.7</v>
      </c>
      <c r="AB1000" s="7"/>
      <c r="AC1000" s="7"/>
    </row>
    <row r="1001" spans="1:29" x14ac:dyDescent="0.25">
      <c r="A1001" s="8"/>
      <c r="B1001" s="8"/>
      <c r="C1001" s="8"/>
      <c r="D1001" s="8"/>
      <c r="E1001" s="8"/>
      <c r="F1001" s="9"/>
      <c r="G1001" s="9"/>
      <c r="H1001" s="9" t="s">
        <v>691</v>
      </c>
      <c r="I1001" s="9"/>
      <c r="J1001" s="9"/>
      <c r="K1001" s="9"/>
      <c r="L1001" s="9"/>
      <c r="M1001" s="10" t="s">
        <v>123</v>
      </c>
      <c r="N1001" s="10"/>
      <c r="O1001" s="10"/>
      <c r="P1001" s="5">
        <v>1</v>
      </c>
      <c r="Q1001" s="5"/>
      <c r="R1001" s="5">
        <v>2021</v>
      </c>
      <c r="S1001" s="5"/>
      <c r="T1001" s="5">
        <v>5</v>
      </c>
      <c r="U1001" s="5"/>
      <c r="V1001" s="6" t="s">
        <v>17</v>
      </c>
      <c r="W1001" s="6"/>
      <c r="X1001" s="5">
        <v>0</v>
      </c>
      <c r="Y1001" s="5"/>
      <c r="Z1001" s="5"/>
      <c r="AA1001" s="7">
        <v>14187.37</v>
      </c>
      <c r="AB1001" s="7"/>
      <c r="AC1001" s="7"/>
    </row>
    <row r="1002" spans="1:29" x14ac:dyDescent="0.25">
      <c r="A1002" s="8"/>
      <c r="B1002" s="8"/>
      <c r="C1002" s="8"/>
      <c r="D1002" s="8"/>
      <c r="E1002" s="8"/>
      <c r="F1002" s="9"/>
      <c r="G1002" s="9"/>
      <c r="H1002" s="9" t="s">
        <v>691</v>
      </c>
      <c r="I1002" s="9"/>
      <c r="J1002" s="9"/>
      <c r="K1002" s="9"/>
      <c r="L1002" s="9"/>
      <c r="M1002" s="10" t="s">
        <v>39</v>
      </c>
      <c r="N1002" s="10"/>
      <c r="O1002" s="10"/>
      <c r="P1002" s="5">
        <v>1</v>
      </c>
      <c r="Q1002" s="5"/>
      <c r="R1002" s="5">
        <v>2021</v>
      </c>
      <c r="S1002" s="5"/>
      <c r="T1002" s="5">
        <v>5</v>
      </c>
      <c r="U1002" s="5"/>
      <c r="V1002" s="6" t="s">
        <v>17</v>
      </c>
      <c r="W1002" s="6"/>
      <c r="X1002" s="5">
        <v>0</v>
      </c>
      <c r="Y1002" s="5"/>
      <c r="Z1002" s="5"/>
      <c r="AA1002" s="7">
        <v>248.9</v>
      </c>
      <c r="AB1002" s="7"/>
      <c r="AC1002" s="7"/>
    </row>
    <row r="1003" spans="1:29" x14ac:dyDescent="0.25">
      <c r="A1003" s="8"/>
      <c r="B1003" s="8"/>
      <c r="C1003" s="8"/>
      <c r="D1003" s="8"/>
      <c r="E1003" s="8"/>
      <c r="F1003" s="9"/>
      <c r="G1003" s="9"/>
      <c r="H1003" s="9" t="s">
        <v>691</v>
      </c>
      <c r="I1003" s="9"/>
      <c r="J1003" s="9"/>
      <c r="K1003" s="9"/>
      <c r="L1003" s="9"/>
      <c r="M1003" s="10" t="s">
        <v>124</v>
      </c>
      <c r="N1003" s="10"/>
      <c r="O1003" s="10"/>
      <c r="P1003" s="5">
        <v>1</v>
      </c>
      <c r="Q1003" s="5"/>
      <c r="R1003" s="5">
        <v>2021</v>
      </c>
      <c r="S1003" s="5"/>
      <c r="T1003" s="5">
        <v>5</v>
      </c>
      <c r="U1003" s="5"/>
      <c r="V1003" s="6" t="s">
        <v>17</v>
      </c>
      <c r="W1003" s="6"/>
      <c r="X1003" s="5">
        <v>0</v>
      </c>
      <c r="Y1003" s="5"/>
      <c r="Z1003" s="5"/>
      <c r="AA1003" s="7">
        <v>4729.12</v>
      </c>
      <c r="AB1003" s="7"/>
      <c r="AC1003" s="7"/>
    </row>
    <row r="1004" spans="1:29" x14ac:dyDescent="0.25">
      <c r="A1004" s="8"/>
      <c r="B1004" s="8"/>
      <c r="C1004" s="8"/>
      <c r="D1004" s="8"/>
      <c r="E1004" s="8"/>
      <c r="F1004" s="9"/>
      <c r="G1004" s="9"/>
      <c r="H1004" s="9" t="s">
        <v>691</v>
      </c>
      <c r="I1004" s="9"/>
      <c r="J1004" s="9"/>
      <c r="K1004" s="9"/>
      <c r="L1004" s="9"/>
      <c r="M1004" s="10" t="s">
        <v>40</v>
      </c>
      <c r="N1004" s="10"/>
      <c r="O1004" s="10"/>
      <c r="P1004" s="5">
        <v>1</v>
      </c>
      <c r="Q1004" s="5"/>
      <c r="R1004" s="5">
        <v>2021</v>
      </c>
      <c r="S1004" s="5"/>
      <c r="T1004" s="5">
        <v>5</v>
      </c>
      <c r="U1004" s="5"/>
      <c r="V1004" s="6" t="s">
        <v>17</v>
      </c>
      <c r="W1004" s="6"/>
      <c r="X1004" s="5">
        <v>0</v>
      </c>
      <c r="Y1004" s="5"/>
      <c r="Z1004" s="5"/>
      <c r="AA1004" s="7">
        <v>7165</v>
      </c>
      <c r="AB1004" s="7"/>
      <c r="AC1004" s="7"/>
    </row>
    <row r="1005" spans="1:29" x14ac:dyDescent="0.25">
      <c r="A1005" s="8"/>
      <c r="B1005" s="8"/>
      <c r="C1005" s="8"/>
      <c r="D1005" s="8"/>
      <c r="E1005" s="8"/>
      <c r="F1005" s="9"/>
      <c r="G1005" s="9"/>
      <c r="H1005" s="9" t="s">
        <v>691</v>
      </c>
      <c r="I1005" s="9"/>
      <c r="J1005" s="9"/>
      <c r="K1005" s="9"/>
      <c r="L1005" s="9"/>
      <c r="M1005" s="10" t="s">
        <v>18</v>
      </c>
      <c r="N1005" s="10"/>
      <c r="O1005" s="10"/>
      <c r="P1005" s="5">
        <v>1</v>
      </c>
      <c r="Q1005" s="5"/>
      <c r="R1005" s="5">
        <v>2021</v>
      </c>
      <c r="S1005" s="5"/>
      <c r="T1005" s="5">
        <v>5</v>
      </c>
      <c r="U1005" s="5"/>
      <c r="V1005" s="6" t="s">
        <v>17</v>
      </c>
      <c r="W1005" s="6"/>
      <c r="X1005" s="5">
        <v>0</v>
      </c>
      <c r="Y1005" s="5"/>
      <c r="Z1005" s="5"/>
      <c r="AA1005" s="7">
        <v>15317.8</v>
      </c>
      <c r="AB1005" s="7"/>
      <c r="AC1005" s="7"/>
    </row>
    <row r="1006" spans="1:29" x14ac:dyDescent="0.25">
      <c r="A1006" s="8"/>
      <c r="B1006" s="8"/>
      <c r="C1006" s="8"/>
      <c r="D1006" s="8"/>
      <c r="E1006" s="8"/>
      <c r="F1006" s="9"/>
      <c r="G1006" s="9"/>
      <c r="H1006" s="9" t="s">
        <v>691</v>
      </c>
      <c r="I1006" s="9"/>
      <c r="J1006" s="9"/>
      <c r="K1006" s="9"/>
      <c r="L1006" s="9"/>
      <c r="M1006" s="10" t="s">
        <v>19</v>
      </c>
      <c r="N1006" s="10"/>
      <c r="O1006" s="10"/>
      <c r="P1006" s="5">
        <v>1</v>
      </c>
      <c r="Q1006" s="5"/>
      <c r="R1006" s="5">
        <v>2021</v>
      </c>
      <c r="S1006" s="5"/>
      <c r="T1006" s="5">
        <v>5</v>
      </c>
      <c r="U1006" s="5"/>
      <c r="V1006" s="6" t="s">
        <v>17</v>
      </c>
      <c r="W1006" s="6"/>
      <c r="X1006" s="5">
        <v>0</v>
      </c>
      <c r="Y1006" s="5"/>
      <c r="Z1006" s="5"/>
      <c r="AA1006" s="7">
        <v>5460.7</v>
      </c>
      <c r="AB1006" s="7"/>
      <c r="AC1006" s="7"/>
    </row>
    <row r="1007" spans="1:29" x14ac:dyDescent="0.25">
      <c r="A1007" s="8"/>
      <c r="B1007" s="8"/>
      <c r="C1007" s="8"/>
      <c r="D1007" s="8"/>
      <c r="E1007" s="8"/>
      <c r="F1007" s="9"/>
      <c r="G1007" s="9"/>
      <c r="H1007" s="9" t="s">
        <v>691</v>
      </c>
      <c r="I1007" s="9"/>
      <c r="J1007" s="9"/>
      <c r="K1007" s="9"/>
      <c r="L1007" s="9"/>
      <c r="M1007" s="10" t="s">
        <v>41</v>
      </c>
      <c r="N1007" s="10"/>
      <c r="O1007" s="10"/>
      <c r="P1007" s="5">
        <v>1</v>
      </c>
      <c r="Q1007" s="5"/>
      <c r="R1007" s="5">
        <v>2021</v>
      </c>
      <c r="S1007" s="5"/>
      <c r="T1007" s="5">
        <v>5</v>
      </c>
      <c r="U1007" s="5"/>
      <c r="V1007" s="6" t="s">
        <v>17</v>
      </c>
      <c r="W1007" s="6"/>
      <c r="X1007" s="5">
        <v>0</v>
      </c>
      <c r="Y1007" s="5"/>
      <c r="Z1007" s="5"/>
      <c r="AA1007" s="7">
        <v>2489.0100000000002</v>
      </c>
      <c r="AB1007" s="7"/>
      <c r="AC1007" s="7"/>
    </row>
    <row r="1008" spans="1:29" x14ac:dyDescent="0.25">
      <c r="A1008" s="8"/>
      <c r="B1008" s="8"/>
      <c r="C1008" s="8"/>
      <c r="D1008" s="8"/>
      <c r="E1008" s="8"/>
      <c r="F1008" s="9"/>
      <c r="G1008" s="9"/>
      <c r="H1008" s="9" t="s">
        <v>691</v>
      </c>
      <c r="I1008" s="9"/>
      <c r="J1008" s="9"/>
      <c r="K1008" s="9"/>
      <c r="L1008" s="9"/>
      <c r="M1008" s="10" t="s">
        <v>57</v>
      </c>
      <c r="N1008" s="10"/>
      <c r="O1008" s="10"/>
      <c r="P1008" s="5">
        <v>1</v>
      </c>
      <c r="Q1008" s="5"/>
      <c r="R1008" s="5">
        <v>2021</v>
      </c>
      <c r="S1008" s="5"/>
      <c r="T1008" s="5">
        <v>5</v>
      </c>
      <c r="U1008" s="5"/>
      <c r="V1008" s="6" t="s">
        <v>17</v>
      </c>
      <c r="W1008" s="6"/>
      <c r="X1008" s="5">
        <v>0</v>
      </c>
      <c r="Y1008" s="5"/>
      <c r="Z1008" s="5"/>
      <c r="AA1008" s="7">
        <v>1638.21</v>
      </c>
      <c r="AB1008" s="7"/>
      <c r="AC1008" s="7"/>
    </row>
    <row r="1009" spans="1:29" x14ac:dyDescent="0.25">
      <c r="A1009" s="8"/>
      <c r="B1009" s="8"/>
      <c r="C1009" s="8"/>
      <c r="D1009" s="8"/>
      <c r="E1009" s="8"/>
      <c r="F1009" s="9"/>
      <c r="G1009" s="9"/>
      <c r="H1009" s="9" t="s">
        <v>691</v>
      </c>
      <c r="I1009" s="9"/>
      <c r="J1009" s="9"/>
      <c r="K1009" s="9"/>
      <c r="L1009" s="9"/>
      <c r="M1009" s="10" t="s">
        <v>387</v>
      </c>
      <c r="N1009" s="10"/>
      <c r="O1009" s="10"/>
      <c r="P1009" s="5">
        <v>1</v>
      </c>
      <c r="Q1009" s="5"/>
      <c r="R1009" s="5">
        <v>2021</v>
      </c>
      <c r="S1009" s="5"/>
      <c r="T1009" s="5">
        <v>5</v>
      </c>
      <c r="U1009" s="5"/>
      <c r="V1009" s="6" t="s">
        <v>17</v>
      </c>
      <c r="W1009" s="6"/>
      <c r="X1009" s="5">
        <v>0</v>
      </c>
      <c r="Y1009" s="5"/>
      <c r="Z1009" s="5"/>
      <c r="AA1009" s="7">
        <v>302.02999999999997</v>
      </c>
      <c r="AB1009" s="7"/>
      <c r="AC1009" s="7"/>
    </row>
    <row r="1010" spans="1:29" x14ac:dyDescent="0.25">
      <c r="A1010" s="8"/>
      <c r="B1010" s="8"/>
      <c r="C1010" s="8"/>
      <c r="D1010" s="8"/>
      <c r="E1010" s="8"/>
      <c r="F1010" s="9"/>
      <c r="G1010" s="9"/>
      <c r="H1010" s="9" t="s">
        <v>691</v>
      </c>
      <c r="I1010" s="9"/>
      <c r="J1010" s="9"/>
      <c r="K1010" s="9"/>
      <c r="L1010" s="9"/>
      <c r="M1010" s="10" t="s">
        <v>42</v>
      </c>
      <c r="N1010" s="10"/>
      <c r="O1010" s="10"/>
      <c r="P1010" s="5">
        <v>1</v>
      </c>
      <c r="Q1010" s="5"/>
      <c r="R1010" s="5">
        <v>2021</v>
      </c>
      <c r="S1010" s="5"/>
      <c r="T1010" s="5">
        <v>5</v>
      </c>
      <c r="U1010" s="5"/>
      <c r="V1010" s="6" t="s">
        <v>22</v>
      </c>
      <c r="W1010" s="6"/>
      <c r="X1010" s="5">
        <v>0</v>
      </c>
      <c r="Y1010" s="5"/>
      <c r="Z1010" s="5"/>
      <c r="AA1010" s="7">
        <v>-24862.25</v>
      </c>
      <c r="AB1010" s="7"/>
      <c r="AC1010" s="7"/>
    </row>
    <row r="1011" spans="1:29" x14ac:dyDescent="0.25">
      <c r="A1011" s="8"/>
      <c r="B1011" s="8"/>
      <c r="C1011" s="8"/>
      <c r="D1011" s="8"/>
      <c r="E1011" s="8"/>
      <c r="F1011" s="9"/>
      <c r="G1011" s="9"/>
      <c r="H1011" s="9" t="s">
        <v>691</v>
      </c>
      <c r="I1011" s="9"/>
      <c r="J1011" s="9"/>
      <c r="K1011" s="9"/>
      <c r="L1011" s="9"/>
      <c r="M1011" s="10" t="s">
        <v>23</v>
      </c>
      <c r="N1011" s="10"/>
      <c r="O1011" s="10"/>
      <c r="P1011" s="5">
        <v>1</v>
      </c>
      <c r="Q1011" s="5"/>
      <c r="R1011" s="5">
        <v>2021</v>
      </c>
      <c r="S1011" s="5"/>
      <c r="T1011" s="5">
        <v>5</v>
      </c>
      <c r="U1011" s="5"/>
      <c r="V1011" s="6" t="s">
        <v>22</v>
      </c>
      <c r="W1011" s="6"/>
      <c r="X1011" s="5">
        <v>0</v>
      </c>
      <c r="Y1011" s="5"/>
      <c r="Z1011" s="5"/>
      <c r="AA1011" s="7">
        <v>0</v>
      </c>
      <c r="AB1011" s="7"/>
      <c r="AC1011" s="7"/>
    </row>
    <row r="1012" spans="1:29" x14ac:dyDescent="0.25">
      <c r="A1012" s="8"/>
      <c r="B1012" s="8"/>
      <c r="C1012" s="8"/>
      <c r="D1012" s="8"/>
      <c r="E1012" s="8"/>
      <c r="F1012" s="9"/>
      <c r="G1012" s="9"/>
      <c r="H1012" s="9" t="s">
        <v>691</v>
      </c>
      <c r="I1012" s="9"/>
      <c r="J1012" s="9"/>
      <c r="K1012" s="9"/>
      <c r="L1012" s="9"/>
      <c r="M1012" s="10" t="s">
        <v>24</v>
      </c>
      <c r="N1012" s="10"/>
      <c r="O1012" s="10"/>
      <c r="P1012" s="5">
        <v>1</v>
      </c>
      <c r="Q1012" s="5"/>
      <c r="R1012" s="5">
        <v>2021</v>
      </c>
      <c r="S1012" s="5"/>
      <c r="T1012" s="5">
        <v>5</v>
      </c>
      <c r="U1012" s="5"/>
      <c r="V1012" s="6" t="s">
        <v>22</v>
      </c>
      <c r="W1012" s="6"/>
      <c r="X1012" s="5">
        <v>0</v>
      </c>
      <c r="Y1012" s="5"/>
      <c r="Z1012" s="5"/>
      <c r="AA1012" s="7">
        <v>-677.3</v>
      </c>
      <c r="AB1012" s="7"/>
      <c r="AC1012" s="7"/>
    </row>
    <row r="1013" spans="1:29" x14ac:dyDescent="0.25">
      <c r="A1013" s="8"/>
      <c r="B1013" s="8"/>
      <c r="C1013" s="8"/>
      <c r="D1013" s="8"/>
      <c r="E1013" s="8"/>
      <c r="F1013" s="9"/>
      <c r="G1013" s="9"/>
      <c r="H1013" s="9" t="s">
        <v>691</v>
      </c>
      <c r="I1013" s="9"/>
      <c r="J1013" s="9"/>
      <c r="K1013" s="9"/>
      <c r="L1013" s="9"/>
      <c r="M1013" s="10" t="s">
        <v>25</v>
      </c>
      <c r="N1013" s="10"/>
      <c r="O1013" s="10"/>
      <c r="P1013" s="5">
        <v>1</v>
      </c>
      <c r="Q1013" s="5"/>
      <c r="R1013" s="5">
        <v>2021</v>
      </c>
      <c r="S1013" s="5"/>
      <c r="T1013" s="5">
        <v>5</v>
      </c>
      <c r="U1013" s="5"/>
      <c r="V1013" s="6" t="s">
        <v>22</v>
      </c>
      <c r="W1013" s="6"/>
      <c r="X1013" s="5">
        <v>0</v>
      </c>
      <c r="Y1013" s="5"/>
      <c r="Z1013" s="5"/>
      <c r="AA1013" s="7">
        <v>-5108.97</v>
      </c>
      <c r="AB1013" s="7"/>
      <c r="AC1013" s="7"/>
    </row>
    <row r="1014" spans="1:29" x14ac:dyDescent="0.25">
      <c r="A1014" s="8"/>
      <c r="B1014" s="8"/>
      <c r="C1014" s="8"/>
      <c r="D1014" s="8"/>
      <c r="E1014" s="8"/>
      <c r="F1014" s="9"/>
      <c r="G1014" s="9"/>
      <c r="H1014" s="9" t="s">
        <v>691</v>
      </c>
      <c r="I1014" s="9"/>
      <c r="J1014" s="9"/>
      <c r="K1014" s="9"/>
      <c r="L1014" s="9"/>
      <c r="M1014" s="10" t="s">
        <v>125</v>
      </c>
      <c r="N1014" s="10"/>
      <c r="O1014" s="10"/>
      <c r="P1014" s="5">
        <v>1</v>
      </c>
      <c r="Q1014" s="5"/>
      <c r="R1014" s="5">
        <v>2021</v>
      </c>
      <c r="S1014" s="5"/>
      <c r="T1014" s="5">
        <v>5</v>
      </c>
      <c r="U1014" s="5"/>
      <c r="V1014" s="6" t="s">
        <v>22</v>
      </c>
      <c r="W1014" s="6"/>
      <c r="X1014" s="5">
        <v>0</v>
      </c>
      <c r="Y1014" s="5"/>
      <c r="Z1014" s="5"/>
      <c r="AA1014" s="7">
        <v>-4454.96</v>
      </c>
      <c r="AB1014" s="7"/>
      <c r="AC1014" s="7"/>
    </row>
    <row r="1015" spans="1:29" x14ac:dyDescent="0.25">
      <c r="A1015" s="8"/>
      <c r="B1015" s="8"/>
      <c r="C1015" s="8"/>
      <c r="D1015" s="8"/>
      <c r="E1015" s="8"/>
      <c r="F1015" s="9"/>
      <c r="G1015" s="9"/>
      <c r="H1015" s="9" t="s">
        <v>691</v>
      </c>
      <c r="I1015" s="9"/>
      <c r="J1015" s="9"/>
      <c r="K1015" s="9"/>
      <c r="L1015" s="9"/>
      <c r="M1015" s="10" t="s">
        <v>43</v>
      </c>
      <c r="N1015" s="10"/>
      <c r="O1015" s="10"/>
      <c r="P1015" s="5">
        <v>1</v>
      </c>
      <c r="Q1015" s="5"/>
      <c r="R1015" s="5">
        <v>2021</v>
      </c>
      <c r="S1015" s="5"/>
      <c r="T1015" s="5">
        <v>5</v>
      </c>
      <c r="U1015" s="5"/>
      <c r="V1015" s="6" t="s">
        <v>22</v>
      </c>
      <c r="W1015" s="6"/>
      <c r="X1015" s="5">
        <v>0</v>
      </c>
      <c r="Y1015" s="5"/>
      <c r="Z1015" s="5"/>
      <c r="AA1015" s="7">
        <v>-74.67</v>
      </c>
      <c r="AB1015" s="7"/>
      <c r="AC1015" s="7"/>
    </row>
    <row r="1016" spans="1:29" x14ac:dyDescent="0.25">
      <c r="A1016" s="8"/>
      <c r="B1016" s="8"/>
      <c r="C1016" s="8"/>
      <c r="D1016" s="8"/>
      <c r="E1016" s="8"/>
      <c r="F1016" s="9"/>
      <c r="G1016" s="9"/>
      <c r="H1016" s="9" t="s">
        <v>691</v>
      </c>
      <c r="I1016" s="9"/>
      <c r="J1016" s="9"/>
      <c r="K1016" s="9"/>
      <c r="L1016" s="9"/>
      <c r="M1016" s="10" t="s">
        <v>126</v>
      </c>
      <c r="N1016" s="10"/>
      <c r="O1016" s="10"/>
      <c r="P1016" s="5">
        <v>1</v>
      </c>
      <c r="Q1016" s="5"/>
      <c r="R1016" s="5">
        <v>2021</v>
      </c>
      <c r="S1016" s="5"/>
      <c r="T1016" s="5">
        <v>5</v>
      </c>
      <c r="U1016" s="5"/>
      <c r="V1016" s="6" t="s">
        <v>22</v>
      </c>
      <c r="W1016" s="6"/>
      <c r="X1016" s="5">
        <v>0</v>
      </c>
      <c r="Y1016" s="5"/>
      <c r="Z1016" s="5"/>
      <c r="AA1016" s="7">
        <v>-476.25</v>
      </c>
      <c r="AB1016" s="7"/>
      <c r="AC1016" s="7"/>
    </row>
    <row r="1017" spans="1:29" x14ac:dyDescent="0.25">
      <c r="A1017" s="8"/>
      <c r="B1017" s="8"/>
      <c r="C1017" s="8"/>
      <c r="D1017" s="8"/>
      <c r="E1017" s="8"/>
      <c r="F1017" s="9"/>
      <c r="G1017" s="9"/>
      <c r="H1017" s="9" t="s">
        <v>691</v>
      </c>
      <c r="I1017" s="9"/>
      <c r="J1017" s="9"/>
      <c r="K1017" s="9"/>
      <c r="L1017" s="9"/>
      <c r="M1017" s="10" t="s">
        <v>26</v>
      </c>
      <c r="N1017" s="10"/>
      <c r="O1017" s="10"/>
      <c r="P1017" s="5">
        <v>1</v>
      </c>
      <c r="Q1017" s="5"/>
      <c r="R1017" s="5">
        <v>2021</v>
      </c>
      <c r="S1017" s="5"/>
      <c r="T1017" s="5">
        <v>5</v>
      </c>
      <c r="U1017" s="5"/>
      <c r="V1017" s="6" t="s">
        <v>22</v>
      </c>
      <c r="W1017" s="6"/>
      <c r="X1017" s="5">
        <v>0</v>
      </c>
      <c r="Y1017" s="5"/>
      <c r="Z1017" s="5"/>
      <c r="AA1017" s="7">
        <v>-107.48</v>
      </c>
      <c r="AB1017" s="7"/>
      <c r="AC1017" s="7"/>
    </row>
    <row r="1018" spans="1:29" x14ac:dyDescent="0.25">
      <c r="A1018" s="8"/>
      <c r="B1018" s="8"/>
      <c r="C1018" s="8"/>
      <c r="D1018" s="8"/>
      <c r="E1018" s="8"/>
      <c r="F1018" s="9"/>
      <c r="G1018" s="9"/>
      <c r="H1018" s="9" t="s">
        <v>691</v>
      </c>
      <c r="I1018" s="9"/>
      <c r="J1018" s="10" t="s">
        <v>28</v>
      </c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7">
        <v>16522.96</v>
      </c>
      <c r="AB1018" s="7"/>
      <c r="AC1018" s="7"/>
    </row>
    <row r="1019" spans="1:29" x14ac:dyDescent="0.25">
      <c r="A1019" s="11" t="s">
        <v>266</v>
      </c>
      <c r="B1019" s="11"/>
      <c r="C1019" s="11"/>
      <c r="D1019" s="11"/>
      <c r="E1019" s="11"/>
      <c r="F1019" s="12" t="s">
        <v>267</v>
      </c>
      <c r="G1019" s="12"/>
      <c r="H1019" s="12" t="s">
        <v>802</v>
      </c>
      <c r="I1019" s="12"/>
      <c r="J1019" s="12" t="s">
        <v>15</v>
      </c>
      <c r="K1019" s="12"/>
      <c r="L1019" s="12"/>
      <c r="M1019" s="10" t="s">
        <v>18</v>
      </c>
      <c r="N1019" s="10"/>
      <c r="O1019" s="10"/>
      <c r="P1019" s="5">
        <v>1</v>
      </c>
      <c r="Q1019" s="5"/>
      <c r="R1019" s="5">
        <v>2021</v>
      </c>
      <c r="S1019" s="5"/>
      <c r="T1019" s="5">
        <v>5</v>
      </c>
      <c r="U1019" s="5"/>
      <c r="V1019" s="6" t="s">
        <v>17</v>
      </c>
      <c r="W1019" s="6"/>
      <c r="X1019" s="5">
        <v>0</v>
      </c>
      <c r="Y1019" s="5"/>
      <c r="Z1019" s="5"/>
      <c r="AA1019" s="7">
        <v>5847.08</v>
      </c>
      <c r="AB1019" s="7"/>
      <c r="AC1019" s="7"/>
    </row>
    <row r="1020" spans="1:29" x14ac:dyDescent="0.25">
      <c r="A1020" s="8"/>
      <c r="B1020" s="8"/>
      <c r="C1020" s="8"/>
      <c r="D1020" s="8"/>
      <c r="E1020" s="8"/>
      <c r="F1020" s="9"/>
      <c r="G1020" s="9"/>
      <c r="H1020" s="9" t="s">
        <v>691</v>
      </c>
      <c r="I1020" s="9"/>
      <c r="J1020" s="9"/>
      <c r="K1020" s="9"/>
      <c r="L1020" s="9"/>
      <c r="M1020" s="10" t="s">
        <v>19</v>
      </c>
      <c r="N1020" s="10"/>
      <c r="O1020" s="10"/>
      <c r="P1020" s="5">
        <v>1</v>
      </c>
      <c r="Q1020" s="5"/>
      <c r="R1020" s="5">
        <v>2021</v>
      </c>
      <c r="S1020" s="5"/>
      <c r="T1020" s="5">
        <v>5</v>
      </c>
      <c r="U1020" s="5"/>
      <c r="V1020" s="6" t="s">
        <v>17</v>
      </c>
      <c r="W1020" s="6"/>
      <c r="X1020" s="5">
        <v>0</v>
      </c>
      <c r="Y1020" s="5"/>
      <c r="Z1020" s="5"/>
      <c r="AA1020" s="7">
        <v>1461.77</v>
      </c>
      <c r="AB1020" s="7"/>
      <c r="AC1020" s="7"/>
    </row>
    <row r="1021" spans="1:29" x14ac:dyDescent="0.25">
      <c r="A1021" s="8"/>
      <c r="B1021" s="8"/>
      <c r="C1021" s="8"/>
      <c r="D1021" s="8"/>
      <c r="E1021" s="8"/>
      <c r="F1021" s="9"/>
      <c r="G1021" s="9"/>
      <c r="H1021" s="9" t="s">
        <v>691</v>
      </c>
      <c r="I1021" s="9"/>
      <c r="J1021" s="9"/>
      <c r="K1021" s="9"/>
      <c r="L1021" s="9"/>
      <c r="M1021" s="10" t="s">
        <v>57</v>
      </c>
      <c r="N1021" s="10"/>
      <c r="O1021" s="10"/>
      <c r="P1021" s="5">
        <v>1</v>
      </c>
      <c r="Q1021" s="5"/>
      <c r="R1021" s="5">
        <v>2021</v>
      </c>
      <c r="S1021" s="5"/>
      <c r="T1021" s="5">
        <v>5</v>
      </c>
      <c r="U1021" s="5"/>
      <c r="V1021" s="6" t="s">
        <v>17</v>
      </c>
      <c r="W1021" s="6"/>
      <c r="X1021" s="5">
        <v>0</v>
      </c>
      <c r="Y1021" s="5"/>
      <c r="Z1021" s="5"/>
      <c r="AA1021" s="7">
        <v>438.53</v>
      </c>
      <c r="AB1021" s="7"/>
      <c r="AC1021" s="7"/>
    </row>
    <row r="1022" spans="1:29" x14ac:dyDescent="0.25">
      <c r="A1022" s="8"/>
      <c r="B1022" s="8"/>
      <c r="C1022" s="8"/>
      <c r="D1022" s="8"/>
      <c r="E1022" s="8"/>
      <c r="F1022" s="9"/>
      <c r="G1022" s="9"/>
      <c r="H1022" s="9" t="s">
        <v>691</v>
      </c>
      <c r="I1022" s="9"/>
      <c r="J1022" s="9"/>
      <c r="K1022" s="9"/>
      <c r="L1022" s="9"/>
      <c r="M1022" s="10" t="s">
        <v>23</v>
      </c>
      <c r="N1022" s="10"/>
      <c r="O1022" s="10"/>
      <c r="P1022" s="5">
        <v>1</v>
      </c>
      <c r="Q1022" s="5"/>
      <c r="R1022" s="5">
        <v>2021</v>
      </c>
      <c r="S1022" s="5"/>
      <c r="T1022" s="5">
        <v>5</v>
      </c>
      <c r="U1022" s="5"/>
      <c r="V1022" s="6" t="s">
        <v>22</v>
      </c>
      <c r="W1022" s="6"/>
      <c r="X1022" s="5">
        <v>0</v>
      </c>
      <c r="Y1022" s="5"/>
      <c r="Z1022" s="5"/>
      <c r="AA1022" s="7">
        <v>0</v>
      </c>
      <c r="AB1022" s="7"/>
      <c r="AC1022" s="7"/>
    </row>
    <row r="1023" spans="1:29" x14ac:dyDescent="0.25">
      <c r="A1023" s="8"/>
      <c r="B1023" s="8"/>
      <c r="C1023" s="8"/>
      <c r="D1023" s="8"/>
      <c r="E1023" s="8"/>
      <c r="F1023" s="9"/>
      <c r="G1023" s="9"/>
      <c r="H1023" s="9" t="s">
        <v>691</v>
      </c>
      <c r="I1023" s="9"/>
      <c r="J1023" s="9"/>
      <c r="K1023" s="9"/>
      <c r="L1023" s="9"/>
      <c r="M1023" s="10" t="s">
        <v>24</v>
      </c>
      <c r="N1023" s="10"/>
      <c r="O1023" s="10"/>
      <c r="P1023" s="5">
        <v>1</v>
      </c>
      <c r="Q1023" s="5"/>
      <c r="R1023" s="5">
        <v>2021</v>
      </c>
      <c r="S1023" s="5"/>
      <c r="T1023" s="5">
        <v>5</v>
      </c>
      <c r="U1023" s="5"/>
      <c r="V1023" s="6" t="s">
        <v>22</v>
      </c>
      <c r="W1023" s="6"/>
      <c r="X1023" s="5">
        <v>0</v>
      </c>
      <c r="Y1023" s="5"/>
      <c r="Z1023" s="5"/>
      <c r="AA1023" s="7">
        <v>-751.97</v>
      </c>
      <c r="AB1023" s="7"/>
      <c r="AC1023" s="7"/>
    </row>
    <row r="1024" spans="1:29" x14ac:dyDescent="0.25">
      <c r="A1024" s="8"/>
      <c r="B1024" s="8"/>
      <c r="C1024" s="8"/>
      <c r="D1024" s="8"/>
      <c r="E1024" s="8"/>
      <c r="F1024" s="9"/>
      <c r="G1024" s="9"/>
      <c r="H1024" s="9" t="s">
        <v>691</v>
      </c>
      <c r="I1024" s="9"/>
      <c r="J1024" s="9"/>
      <c r="K1024" s="9"/>
      <c r="L1024" s="9"/>
      <c r="M1024" s="10" t="s">
        <v>25</v>
      </c>
      <c r="N1024" s="10"/>
      <c r="O1024" s="10"/>
      <c r="P1024" s="5">
        <v>1</v>
      </c>
      <c r="Q1024" s="5"/>
      <c r="R1024" s="5">
        <v>2021</v>
      </c>
      <c r="S1024" s="5"/>
      <c r="T1024" s="5">
        <v>5</v>
      </c>
      <c r="U1024" s="5"/>
      <c r="V1024" s="6" t="s">
        <v>22</v>
      </c>
      <c r="W1024" s="6"/>
      <c r="X1024" s="5">
        <v>0</v>
      </c>
      <c r="Y1024" s="5"/>
      <c r="Z1024" s="5"/>
      <c r="AA1024" s="7">
        <v>-1002.24</v>
      </c>
      <c r="AB1024" s="7"/>
      <c r="AC1024" s="7"/>
    </row>
    <row r="1025" spans="1:29" x14ac:dyDescent="0.25">
      <c r="A1025" s="8"/>
      <c r="B1025" s="8"/>
      <c r="C1025" s="8"/>
      <c r="D1025" s="8"/>
      <c r="E1025" s="8"/>
      <c r="F1025" s="9"/>
      <c r="G1025" s="9"/>
      <c r="H1025" s="9" t="s">
        <v>691</v>
      </c>
      <c r="I1025" s="9"/>
      <c r="J1025" s="9"/>
      <c r="K1025" s="9"/>
      <c r="L1025" s="9"/>
      <c r="M1025" s="10" t="s">
        <v>26</v>
      </c>
      <c r="N1025" s="10"/>
      <c r="O1025" s="10"/>
      <c r="P1025" s="5">
        <v>1</v>
      </c>
      <c r="Q1025" s="5"/>
      <c r="R1025" s="5">
        <v>2021</v>
      </c>
      <c r="S1025" s="5"/>
      <c r="T1025" s="5">
        <v>5</v>
      </c>
      <c r="U1025" s="5"/>
      <c r="V1025" s="6" t="s">
        <v>22</v>
      </c>
      <c r="W1025" s="6"/>
      <c r="X1025" s="5">
        <v>0</v>
      </c>
      <c r="Y1025" s="5"/>
      <c r="Z1025" s="5"/>
      <c r="AA1025" s="7">
        <v>-36.54</v>
      </c>
      <c r="AB1025" s="7"/>
      <c r="AC1025" s="7"/>
    </row>
    <row r="1026" spans="1:29" x14ac:dyDescent="0.25">
      <c r="A1026" s="8"/>
      <c r="B1026" s="8"/>
      <c r="C1026" s="8"/>
      <c r="D1026" s="8"/>
      <c r="E1026" s="8"/>
      <c r="F1026" s="9"/>
      <c r="G1026" s="9"/>
      <c r="H1026" s="9" t="s">
        <v>691</v>
      </c>
      <c r="I1026" s="9"/>
      <c r="J1026" s="10" t="s">
        <v>28</v>
      </c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7">
        <v>5956.63</v>
      </c>
      <c r="AB1026" s="7"/>
      <c r="AC1026" s="7"/>
    </row>
    <row r="1027" spans="1:29" x14ac:dyDescent="0.25">
      <c r="A1027" s="11" t="s">
        <v>268</v>
      </c>
      <c r="B1027" s="11"/>
      <c r="C1027" s="11"/>
      <c r="D1027" s="11"/>
      <c r="E1027" s="11"/>
      <c r="F1027" s="12" t="s">
        <v>269</v>
      </c>
      <c r="G1027" s="12"/>
      <c r="H1027" s="12" t="s">
        <v>803</v>
      </c>
      <c r="I1027" s="12"/>
      <c r="J1027" s="12" t="s">
        <v>15</v>
      </c>
      <c r="K1027" s="12"/>
      <c r="L1027" s="12"/>
      <c r="M1027" s="10" t="s">
        <v>18</v>
      </c>
      <c r="N1027" s="10"/>
      <c r="O1027" s="10"/>
      <c r="P1027" s="5">
        <v>1</v>
      </c>
      <c r="Q1027" s="5"/>
      <c r="R1027" s="5">
        <v>2021</v>
      </c>
      <c r="S1027" s="5"/>
      <c r="T1027" s="5">
        <v>5</v>
      </c>
      <c r="U1027" s="5"/>
      <c r="V1027" s="6" t="s">
        <v>17</v>
      </c>
      <c r="W1027" s="6"/>
      <c r="X1027" s="5">
        <v>0</v>
      </c>
      <c r="Y1027" s="5"/>
      <c r="Z1027" s="5"/>
      <c r="AA1027" s="7">
        <v>5847.08</v>
      </c>
      <c r="AB1027" s="7"/>
      <c r="AC1027" s="7"/>
    </row>
    <row r="1028" spans="1:29" x14ac:dyDescent="0.25">
      <c r="A1028" s="8"/>
      <c r="B1028" s="8"/>
      <c r="C1028" s="8"/>
      <c r="D1028" s="8"/>
      <c r="E1028" s="8"/>
      <c r="F1028" s="9"/>
      <c r="G1028" s="9"/>
      <c r="H1028" s="9" t="s">
        <v>691</v>
      </c>
      <c r="I1028" s="9"/>
      <c r="J1028" s="9"/>
      <c r="K1028" s="9"/>
      <c r="L1028" s="9"/>
      <c r="M1028" s="10" t="s">
        <v>19</v>
      </c>
      <c r="N1028" s="10"/>
      <c r="O1028" s="10"/>
      <c r="P1028" s="5">
        <v>1</v>
      </c>
      <c r="Q1028" s="5"/>
      <c r="R1028" s="5">
        <v>2021</v>
      </c>
      <c r="S1028" s="5"/>
      <c r="T1028" s="5">
        <v>5</v>
      </c>
      <c r="U1028" s="5"/>
      <c r="V1028" s="6" t="s">
        <v>17</v>
      </c>
      <c r="W1028" s="6"/>
      <c r="X1028" s="5">
        <v>0</v>
      </c>
      <c r="Y1028" s="5"/>
      <c r="Z1028" s="5"/>
      <c r="AA1028" s="7">
        <v>1461.77</v>
      </c>
      <c r="AB1028" s="7"/>
      <c r="AC1028" s="7"/>
    </row>
    <row r="1029" spans="1:29" x14ac:dyDescent="0.25">
      <c r="A1029" s="8"/>
      <c r="B1029" s="8"/>
      <c r="C1029" s="8"/>
      <c r="D1029" s="8"/>
      <c r="E1029" s="8"/>
      <c r="F1029" s="9"/>
      <c r="G1029" s="9"/>
      <c r="H1029" s="9" t="s">
        <v>691</v>
      </c>
      <c r="I1029" s="9"/>
      <c r="J1029" s="9"/>
      <c r="K1029" s="9"/>
      <c r="L1029" s="9"/>
      <c r="M1029" s="10" t="s">
        <v>57</v>
      </c>
      <c r="N1029" s="10"/>
      <c r="O1029" s="10"/>
      <c r="P1029" s="5">
        <v>1</v>
      </c>
      <c r="Q1029" s="5"/>
      <c r="R1029" s="5">
        <v>2021</v>
      </c>
      <c r="S1029" s="5"/>
      <c r="T1029" s="5">
        <v>5</v>
      </c>
      <c r="U1029" s="5"/>
      <c r="V1029" s="6" t="s">
        <v>17</v>
      </c>
      <c r="W1029" s="6"/>
      <c r="X1029" s="5">
        <v>0</v>
      </c>
      <c r="Y1029" s="5"/>
      <c r="Z1029" s="5"/>
      <c r="AA1029" s="7">
        <v>438.53</v>
      </c>
      <c r="AB1029" s="7"/>
      <c r="AC1029" s="7"/>
    </row>
    <row r="1030" spans="1:29" x14ac:dyDescent="0.25">
      <c r="A1030" s="8"/>
      <c r="B1030" s="8"/>
      <c r="C1030" s="8"/>
      <c r="D1030" s="8"/>
      <c r="E1030" s="8"/>
      <c r="F1030" s="9"/>
      <c r="G1030" s="9"/>
      <c r="H1030" s="9" t="s">
        <v>691</v>
      </c>
      <c r="I1030" s="9"/>
      <c r="J1030" s="9"/>
      <c r="K1030" s="9"/>
      <c r="L1030" s="9"/>
      <c r="M1030" s="10" t="s">
        <v>21</v>
      </c>
      <c r="N1030" s="10"/>
      <c r="O1030" s="10"/>
      <c r="P1030" s="5">
        <v>1</v>
      </c>
      <c r="Q1030" s="5"/>
      <c r="R1030" s="5">
        <v>2021</v>
      </c>
      <c r="S1030" s="5"/>
      <c r="T1030" s="5">
        <v>5</v>
      </c>
      <c r="U1030" s="5"/>
      <c r="V1030" s="6" t="s">
        <v>22</v>
      </c>
      <c r="W1030" s="6"/>
      <c r="X1030" s="5">
        <v>0</v>
      </c>
      <c r="Y1030" s="5"/>
      <c r="Z1030" s="5"/>
      <c r="AA1030" s="7">
        <v>-406.12</v>
      </c>
      <c r="AB1030" s="7"/>
      <c r="AC1030" s="7"/>
    </row>
    <row r="1031" spans="1:29" x14ac:dyDescent="0.25">
      <c r="A1031" s="8"/>
      <c r="B1031" s="8"/>
      <c r="C1031" s="8"/>
      <c r="D1031" s="8"/>
      <c r="E1031" s="8"/>
      <c r="F1031" s="9"/>
      <c r="G1031" s="9"/>
      <c r="H1031" s="9" t="s">
        <v>691</v>
      </c>
      <c r="I1031" s="9"/>
      <c r="J1031" s="9"/>
      <c r="K1031" s="9"/>
      <c r="L1031" s="9"/>
      <c r="M1031" s="10" t="s">
        <v>23</v>
      </c>
      <c r="N1031" s="10"/>
      <c r="O1031" s="10"/>
      <c r="P1031" s="5">
        <v>1</v>
      </c>
      <c r="Q1031" s="5"/>
      <c r="R1031" s="5">
        <v>2021</v>
      </c>
      <c r="S1031" s="5"/>
      <c r="T1031" s="5">
        <v>5</v>
      </c>
      <c r="U1031" s="5"/>
      <c r="V1031" s="6" t="s">
        <v>22</v>
      </c>
      <c r="W1031" s="6"/>
      <c r="X1031" s="5">
        <v>0</v>
      </c>
      <c r="Y1031" s="5"/>
      <c r="Z1031" s="5"/>
      <c r="AA1031" s="7">
        <v>0</v>
      </c>
      <c r="AB1031" s="7"/>
      <c r="AC1031" s="7"/>
    </row>
    <row r="1032" spans="1:29" x14ac:dyDescent="0.25">
      <c r="A1032" s="8"/>
      <c r="B1032" s="8"/>
      <c r="C1032" s="8"/>
      <c r="D1032" s="8"/>
      <c r="E1032" s="8"/>
      <c r="F1032" s="9"/>
      <c r="G1032" s="9"/>
      <c r="H1032" s="9" t="s">
        <v>691</v>
      </c>
      <c r="I1032" s="9"/>
      <c r="J1032" s="9"/>
      <c r="K1032" s="9"/>
      <c r="L1032" s="9"/>
      <c r="M1032" s="10" t="s">
        <v>24</v>
      </c>
      <c r="N1032" s="10"/>
      <c r="O1032" s="10"/>
      <c r="P1032" s="5">
        <v>1</v>
      </c>
      <c r="Q1032" s="5"/>
      <c r="R1032" s="5">
        <v>2021</v>
      </c>
      <c r="S1032" s="5"/>
      <c r="T1032" s="5">
        <v>5</v>
      </c>
      <c r="U1032" s="5"/>
      <c r="V1032" s="6" t="s">
        <v>22</v>
      </c>
      <c r="W1032" s="6"/>
      <c r="X1032" s="5">
        <v>0</v>
      </c>
      <c r="Y1032" s="5"/>
      <c r="Z1032" s="5"/>
      <c r="AA1032" s="7">
        <v>-751.97</v>
      </c>
      <c r="AB1032" s="7"/>
      <c r="AC1032" s="7"/>
    </row>
    <row r="1033" spans="1:29" x14ac:dyDescent="0.25">
      <c r="A1033" s="8"/>
      <c r="B1033" s="8"/>
      <c r="C1033" s="8"/>
      <c r="D1033" s="8"/>
      <c r="E1033" s="8"/>
      <c r="F1033" s="9"/>
      <c r="G1033" s="9"/>
      <c r="H1033" s="9" t="s">
        <v>691</v>
      </c>
      <c r="I1033" s="9"/>
      <c r="J1033" s="9"/>
      <c r="K1033" s="9"/>
      <c r="L1033" s="9"/>
      <c r="M1033" s="10" t="s">
        <v>25</v>
      </c>
      <c r="N1033" s="10"/>
      <c r="O1033" s="10"/>
      <c r="P1033" s="5">
        <v>1</v>
      </c>
      <c r="Q1033" s="5"/>
      <c r="R1033" s="5">
        <v>2021</v>
      </c>
      <c r="S1033" s="5"/>
      <c r="T1033" s="5">
        <v>5</v>
      </c>
      <c r="U1033" s="5"/>
      <c r="V1033" s="6" t="s">
        <v>22</v>
      </c>
      <c r="W1033" s="6"/>
      <c r="X1033" s="5">
        <v>0</v>
      </c>
      <c r="Y1033" s="5"/>
      <c r="Z1033" s="5"/>
      <c r="AA1033" s="7">
        <v>-1054.3699999999999</v>
      </c>
      <c r="AB1033" s="7"/>
      <c r="AC1033" s="7"/>
    </row>
    <row r="1034" spans="1:29" x14ac:dyDescent="0.25">
      <c r="A1034" s="8"/>
      <c r="B1034" s="8"/>
      <c r="C1034" s="8"/>
      <c r="D1034" s="8"/>
      <c r="E1034" s="8"/>
      <c r="F1034" s="9"/>
      <c r="G1034" s="9"/>
      <c r="H1034" s="9" t="s">
        <v>691</v>
      </c>
      <c r="I1034" s="9"/>
      <c r="J1034" s="9"/>
      <c r="K1034" s="9"/>
      <c r="L1034" s="9"/>
      <c r="M1034" s="10" t="s">
        <v>35</v>
      </c>
      <c r="N1034" s="10"/>
      <c r="O1034" s="10"/>
      <c r="P1034" s="5">
        <v>1</v>
      </c>
      <c r="Q1034" s="5"/>
      <c r="R1034" s="5">
        <v>2021</v>
      </c>
      <c r="S1034" s="5"/>
      <c r="T1034" s="5">
        <v>5</v>
      </c>
      <c r="U1034" s="5"/>
      <c r="V1034" s="6" t="s">
        <v>22</v>
      </c>
      <c r="W1034" s="6"/>
      <c r="X1034" s="5">
        <v>0</v>
      </c>
      <c r="Y1034" s="5"/>
      <c r="Z1034" s="5"/>
      <c r="AA1034" s="7">
        <v>-10.74</v>
      </c>
      <c r="AB1034" s="7"/>
      <c r="AC1034" s="7"/>
    </row>
    <row r="1035" spans="1:29" x14ac:dyDescent="0.25">
      <c r="A1035" s="8"/>
      <c r="B1035" s="8"/>
      <c r="C1035" s="8"/>
      <c r="D1035" s="8"/>
      <c r="E1035" s="8"/>
      <c r="F1035" s="9"/>
      <c r="G1035" s="9"/>
      <c r="H1035" s="9" t="s">
        <v>691</v>
      </c>
      <c r="I1035" s="9"/>
      <c r="J1035" s="9"/>
      <c r="K1035" s="9"/>
      <c r="L1035" s="9"/>
      <c r="M1035" s="10" t="s">
        <v>26</v>
      </c>
      <c r="N1035" s="10"/>
      <c r="O1035" s="10"/>
      <c r="P1035" s="5">
        <v>1</v>
      </c>
      <c r="Q1035" s="5"/>
      <c r="R1035" s="5">
        <v>2021</v>
      </c>
      <c r="S1035" s="5"/>
      <c r="T1035" s="5">
        <v>5</v>
      </c>
      <c r="U1035" s="5"/>
      <c r="V1035" s="6" t="s">
        <v>22</v>
      </c>
      <c r="W1035" s="6"/>
      <c r="X1035" s="5">
        <v>0</v>
      </c>
      <c r="Y1035" s="5"/>
      <c r="Z1035" s="5"/>
      <c r="AA1035" s="7">
        <v>-36.54</v>
      </c>
      <c r="AB1035" s="7"/>
      <c r="AC1035" s="7"/>
    </row>
    <row r="1036" spans="1:29" x14ac:dyDescent="0.25">
      <c r="A1036" s="8"/>
      <c r="B1036" s="8"/>
      <c r="C1036" s="8"/>
      <c r="D1036" s="8"/>
      <c r="E1036" s="8"/>
      <c r="F1036" s="9"/>
      <c r="G1036" s="9"/>
      <c r="H1036" s="9" t="s">
        <v>691</v>
      </c>
      <c r="I1036" s="9"/>
      <c r="J1036" s="9"/>
      <c r="K1036" s="9"/>
      <c r="L1036" s="9"/>
      <c r="M1036" s="10" t="s">
        <v>27</v>
      </c>
      <c r="N1036" s="10"/>
      <c r="O1036" s="10"/>
      <c r="P1036" s="5">
        <v>1</v>
      </c>
      <c r="Q1036" s="5"/>
      <c r="R1036" s="5">
        <v>2021</v>
      </c>
      <c r="S1036" s="5"/>
      <c r="T1036" s="5">
        <v>5</v>
      </c>
      <c r="U1036" s="5"/>
      <c r="V1036" s="6" t="s">
        <v>22</v>
      </c>
      <c r="W1036" s="6"/>
      <c r="X1036" s="5">
        <v>0</v>
      </c>
      <c r="Y1036" s="5"/>
      <c r="Z1036" s="5"/>
      <c r="AA1036" s="7">
        <v>-77.47</v>
      </c>
      <c r="AB1036" s="7"/>
      <c r="AC1036" s="7"/>
    </row>
    <row r="1037" spans="1:29" x14ac:dyDescent="0.25">
      <c r="A1037" s="8"/>
      <c r="B1037" s="8"/>
      <c r="C1037" s="8"/>
      <c r="D1037" s="8"/>
      <c r="E1037" s="8"/>
      <c r="F1037" s="9"/>
      <c r="G1037" s="9"/>
      <c r="H1037" s="9" t="s">
        <v>691</v>
      </c>
      <c r="I1037" s="9"/>
      <c r="J1037" s="10" t="s">
        <v>28</v>
      </c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7">
        <v>5410.17</v>
      </c>
      <c r="AB1037" s="7"/>
      <c r="AC1037" s="7"/>
    </row>
    <row r="1038" spans="1:29" x14ac:dyDescent="0.25">
      <c r="A1038" s="11" t="s">
        <v>270</v>
      </c>
      <c r="B1038" s="11"/>
      <c r="C1038" s="11"/>
      <c r="D1038" s="11"/>
      <c r="E1038" s="11"/>
      <c r="F1038" s="12" t="s">
        <v>271</v>
      </c>
      <c r="G1038" s="12"/>
      <c r="H1038" s="12" t="s">
        <v>804</v>
      </c>
      <c r="I1038" s="12"/>
      <c r="J1038" s="12" t="s">
        <v>15</v>
      </c>
      <c r="K1038" s="12"/>
      <c r="L1038" s="12"/>
      <c r="M1038" s="10" t="s">
        <v>16</v>
      </c>
      <c r="N1038" s="10"/>
      <c r="O1038" s="10"/>
      <c r="P1038" s="5">
        <v>1</v>
      </c>
      <c r="Q1038" s="5"/>
      <c r="R1038" s="5">
        <v>2021</v>
      </c>
      <c r="S1038" s="5"/>
      <c r="T1038" s="5">
        <v>5</v>
      </c>
      <c r="U1038" s="5"/>
      <c r="V1038" s="6" t="s">
        <v>17</v>
      </c>
      <c r="W1038" s="6"/>
      <c r="X1038" s="5">
        <v>0</v>
      </c>
      <c r="Y1038" s="5"/>
      <c r="Z1038" s="5"/>
      <c r="AA1038" s="7">
        <v>320</v>
      </c>
      <c r="AB1038" s="7"/>
      <c r="AC1038" s="7"/>
    </row>
    <row r="1039" spans="1:29" x14ac:dyDescent="0.25">
      <c r="A1039" s="8"/>
      <c r="B1039" s="8"/>
      <c r="C1039" s="8"/>
      <c r="D1039" s="8"/>
      <c r="E1039" s="8"/>
      <c r="F1039" s="9"/>
      <c r="G1039" s="9"/>
      <c r="H1039" s="9" t="s">
        <v>691</v>
      </c>
      <c r="I1039" s="9"/>
      <c r="J1039" s="9"/>
      <c r="K1039" s="9"/>
      <c r="L1039" s="9"/>
      <c r="M1039" s="10" t="s">
        <v>18</v>
      </c>
      <c r="N1039" s="10"/>
      <c r="O1039" s="10"/>
      <c r="P1039" s="5">
        <v>1</v>
      </c>
      <c r="Q1039" s="5"/>
      <c r="R1039" s="5">
        <v>2021</v>
      </c>
      <c r="S1039" s="5"/>
      <c r="T1039" s="5">
        <v>5</v>
      </c>
      <c r="U1039" s="5"/>
      <c r="V1039" s="6" t="s">
        <v>17</v>
      </c>
      <c r="W1039" s="6"/>
      <c r="X1039" s="5">
        <v>0</v>
      </c>
      <c r="Y1039" s="5"/>
      <c r="Z1039" s="5"/>
      <c r="AA1039" s="7">
        <v>5847.08</v>
      </c>
      <c r="AB1039" s="7"/>
      <c r="AC1039" s="7"/>
    </row>
    <row r="1040" spans="1:29" x14ac:dyDescent="0.25">
      <c r="A1040" s="8"/>
      <c r="B1040" s="8"/>
      <c r="C1040" s="8"/>
      <c r="D1040" s="8"/>
      <c r="E1040" s="8"/>
      <c r="F1040" s="9"/>
      <c r="G1040" s="9"/>
      <c r="H1040" s="9" t="s">
        <v>691</v>
      </c>
      <c r="I1040" s="9"/>
      <c r="J1040" s="9"/>
      <c r="K1040" s="9"/>
      <c r="L1040" s="9"/>
      <c r="M1040" s="10" t="s">
        <v>19</v>
      </c>
      <c r="N1040" s="10"/>
      <c r="O1040" s="10"/>
      <c r="P1040" s="5">
        <v>1</v>
      </c>
      <c r="Q1040" s="5"/>
      <c r="R1040" s="5">
        <v>2021</v>
      </c>
      <c r="S1040" s="5"/>
      <c r="T1040" s="5">
        <v>5</v>
      </c>
      <c r="U1040" s="5"/>
      <c r="V1040" s="6" t="s">
        <v>17</v>
      </c>
      <c r="W1040" s="6"/>
      <c r="X1040" s="5">
        <v>0</v>
      </c>
      <c r="Y1040" s="5"/>
      <c r="Z1040" s="5"/>
      <c r="AA1040" s="7">
        <v>1461.77</v>
      </c>
      <c r="AB1040" s="7"/>
      <c r="AC1040" s="7"/>
    </row>
    <row r="1041" spans="1:29" x14ac:dyDescent="0.25">
      <c r="A1041" s="8"/>
      <c r="B1041" s="8"/>
      <c r="C1041" s="8"/>
      <c r="D1041" s="8"/>
      <c r="E1041" s="8"/>
      <c r="F1041" s="9"/>
      <c r="G1041" s="9"/>
      <c r="H1041" s="9" t="s">
        <v>691</v>
      </c>
      <c r="I1041" s="9"/>
      <c r="J1041" s="9"/>
      <c r="K1041" s="9"/>
      <c r="L1041" s="9"/>
      <c r="M1041" s="10" t="s">
        <v>23</v>
      </c>
      <c r="N1041" s="10"/>
      <c r="O1041" s="10"/>
      <c r="P1041" s="5">
        <v>1</v>
      </c>
      <c r="Q1041" s="5"/>
      <c r="R1041" s="5">
        <v>2021</v>
      </c>
      <c r="S1041" s="5"/>
      <c r="T1041" s="5">
        <v>5</v>
      </c>
      <c r="U1041" s="5"/>
      <c r="V1041" s="6" t="s">
        <v>22</v>
      </c>
      <c r="W1041" s="6"/>
      <c r="X1041" s="5">
        <v>0</v>
      </c>
      <c r="Y1041" s="5"/>
      <c r="Z1041" s="5"/>
      <c r="AA1041" s="7">
        <v>0</v>
      </c>
      <c r="AB1041" s="7"/>
      <c r="AC1041" s="7"/>
    </row>
    <row r="1042" spans="1:29" x14ac:dyDescent="0.25">
      <c r="A1042" s="8"/>
      <c r="B1042" s="8"/>
      <c r="C1042" s="8"/>
      <c r="D1042" s="8"/>
      <c r="E1042" s="8"/>
      <c r="F1042" s="9"/>
      <c r="G1042" s="9"/>
      <c r="H1042" s="9" t="s">
        <v>691</v>
      </c>
      <c r="I1042" s="9"/>
      <c r="J1042" s="9"/>
      <c r="K1042" s="9"/>
      <c r="L1042" s="9"/>
      <c r="M1042" s="10" t="s">
        <v>24</v>
      </c>
      <c r="N1042" s="10"/>
      <c r="O1042" s="10"/>
      <c r="P1042" s="5">
        <v>1</v>
      </c>
      <c r="Q1042" s="5"/>
      <c r="R1042" s="5">
        <v>2021</v>
      </c>
      <c r="S1042" s="5"/>
      <c r="T1042" s="5">
        <v>5</v>
      </c>
      <c r="U1042" s="5"/>
      <c r="V1042" s="6" t="s">
        <v>22</v>
      </c>
      <c r="W1042" s="6"/>
      <c r="X1042" s="5">
        <v>0</v>
      </c>
      <c r="Y1042" s="5"/>
      <c r="Z1042" s="5"/>
      <c r="AA1042" s="7">
        <v>-751.97</v>
      </c>
      <c r="AB1042" s="7"/>
      <c r="AC1042" s="7"/>
    </row>
    <row r="1043" spans="1:29" x14ac:dyDescent="0.25">
      <c r="A1043" s="8"/>
      <c r="B1043" s="8"/>
      <c r="C1043" s="8"/>
      <c r="D1043" s="8"/>
      <c r="E1043" s="8"/>
      <c r="F1043" s="9"/>
      <c r="G1043" s="9"/>
      <c r="H1043" s="9" t="s">
        <v>691</v>
      </c>
      <c r="I1043" s="9"/>
      <c r="J1043" s="9"/>
      <c r="K1043" s="9"/>
      <c r="L1043" s="9"/>
      <c r="M1043" s="10" t="s">
        <v>25</v>
      </c>
      <c r="N1043" s="10"/>
      <c r="O1043" s="10"/>
      <c r="P1043" s="5">
        <v>1</v>
      </c>
      <c r="Q1043" s="5"/>
      <c r="R1043" s="5">
        <v>2021</v>
      </c>
      <c r="S1043" s="5"/>
      <c r="T1043" s="5">
        <v>5</v>
      </c>
      <c r="U1043" s="5"/>
      <c r="V1043" s="6" t="s">
        <v>22</v>
      </c>
      <c r="W1043" s="6"/>
      <c r="X1043" s="5">
        <v>0</v>
      </c>
      <c r="Y1043" s="5"/>
      <c r="Z1043" s="5"/>
      <c r="AA1043" s="7">
        <v>-933.78</v>
      </c>
      <c r="AB1043" s="7"/>
      <c r="AC1043" s="7"/>
    </row>
    <row r="1044" spans="1:29" x14ac:dyDescent="0.25">
      <c r="A1044" s="8"/>
      <c r="B1044" s="8"/>
      <c r="C1044" s="8"/>
      <c r="D1044" s="8"/>
      <c r="E1044" s="8"/>
      <c r="F1044" s="9"/>
      <c r="G1044" s="9"/>
      <c r="H1044" s="9" t="s">
        <v>691</v>
      </c>
      <c r="I1044" s="9"/>
      <c r="J1044" s="9"/>
      <c r="K1044" s="9"/>
      <c r="L1044" s="9"/>
      <c r="M1044" s="10" t="s">
        <v>26</v>
      </c>
      <c r="N1044" s="10"/>
      <c r="O1044" s="10"/>
      <c r="P1044" s="5">
        <v>1</v>
      </c>
      <c r="Q1044" s="5"/>
      <c r="R1044" s="5">
        <v>2021</v>
      </c>
      <c r="S1044" s="5"/>
      <c r="T1044" s="5">
        <v>5</v>
      </c>
      <c r="U1044" s="5"/>
      <c r="V1044" s="6" t="s">
        <v>22</v>
      </c>
      <c r="W1044" s="6"/>
      <c r="X1044" s="5">
        <v>0</v>
      </c>
      <c r="Y1044" s="5"/>
      <c r="Z1044" s="5"/>
      <c r="AA1044" s="7">
        <v>-36.54</v>
      </c>
      <c r="AB1044" s="7"/>
      <c r="AC1044" s="7"/>
    </row>
    <row r="1045" spans="1:29" x14ac:dyDescent="0.25">
      <c r="A1045" s="8"/>
      <c r="B1045" s="8"/>
      <c r="C1045" s="8"/>
      <c r="D1045" s="8"/>
      <c r="E1045" s="8"/>
      <c r="F1045" s="9"/>
      <c r="G1045" s="9"/>
      <c r="H1045" s="9" t="s">
        <v>691</v>
      </c>
      <c r="I1045" s="9"/>
      <c r="J1045" s="10" t="s">
        <v>28</v>
      </c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7">
        <v>5906.56</v>
      </c>
      <c r="AB1045" s="7"/>
      <c r="AC1045" s="7"/>
    </row>
    <row r="1046" spans="1:29" x14ac:dyDescent="0.25">
      <c r="A1046" s="11" t="s">
        <v>272</v>
      </c>
      <c r="B1046" s="11"/>
      <c r="C1046" s="11"/>
      <c r="D1046" s="11"/>
      <c r="E1046" s="11"/>
      <c r="F1046" s="12" t="s">
        <v>273</v>
      </c>
      <c r="G1046" s="12"/>
      <c r="H1046" s="12" t="s">
        <v>805</v>
      </c>
      <c r="I1046" s="12"/>
      <c r="J1046" s="12" t="s">
        <v>15</v>
      </c>
      <c r="K1046" s="12"/>
      <c r="L1046" s="12"/>
      <c r="M1046" s="10" t="s">
        <v>16</v>
      </c>
      <c r="N1046" s="10"/>
      <c r="O1046" s="10"/>
      <c r="P1046" s="5">
        <v>1</v>
      </c>
      <c r="Q1046" s="5"/>
      <c r="R1046" s="5">
        <v>2021</v>
      </c>
      <c r="S1046" s="5"/>
      <c r="T1046" s="5">
        <v>5</v>
      </c>
      <c r="U1046" s="5"/>
      <c r="V1046" s="6" t="s">
        <v>17</v>
      </c>
      <c r="W1046" s="6"/>
      <c r="X1046" s="5">
        <v>0</v>
      </c>
      <c r="Y1046" s="5"/>
      <c r="Z1046" s="5"/>
      <c r="AA1046" s="7">
        <v>320</v>
      </c>
      <c r="AB1046" s="7"/>
      <c r="AC1046" s="7"/>
    </row>
    <row r="1047" spans="1:29" x14ac:dyDescent="0.25">
      <c r="A1047" s="8"/>
      <c r="B1047" s="8"/>
      <c r="C1047" s="8"/>
      <c r="D1047" s="8"/>
      <c r="E1047" s="8"/>
      <c r="F1047" s="9"/>
      <c r="G1047" s="9"/>
      <c r="H1047" s="9" t="s">
        <v>691</v>
      </c>
      <c r="I1047" s="9"/>
      <c r="J1047" s="9"/>
      <c r="K1047" s="9"/>
      <c r="L1047" s="9"/>
      <c r="M1047" s="10" t="s">
        <v>18</v>
      </c>
      <c r="N1047" s="10"/>
      <c r="O1047" s="10"/>
      <c r="P1047" s="5">
        <v>1</v>
      </c>
      <c r="Q1047" s="5"/>
      <c r="R1047" s="5">
        <v>2021</v>
      </c>
      <c r="S1047" s="5"/>
      <c r="T1047" s="5">
        <v>5</v>
      </c>
      <c r="U1047" s="5"/>
      <c r="V1047" s="6" t="s">
        <v>17</v>
      </c>
      <c r="W1047" s="6"/>
      <c r="X1047" s="5">
        <v>0</v>
      </c>
      <c r="Y1047" s="5"/>
      <c r="Z1047" s="5"/>
      <c r="AA1047" s="7">
        <v>3720.87</v>
      </c>
      <c r="AB1047" s="7"/>
      <c r="AC1047" s="7"/>
    </row>
    <row r="1048" spans="1:29" x14ac:dyDescent="0.25">
      <c r="A1048" s="8"/>
      <c r="B1048" s="8"/>
      <c r="C1048" s="8"/>
      <c r="D1048" s="8"/>
      <c r="E1048" s="8"/>
      <c r="F1048" s="9"/>
      <c r="G1048" s="9"/>
      <c r="H1048" s="9" t="s">
        <v>691</v>
      </c>
      <c r="I1048" s="9"/>
      <c r="J1048" s="9"/>
      <c r="K1048" s="9"/>
      <c r="L1048" s="9"/>
      <c r="M1048" s="10" t="s">
        <v>19</v>
      </c>
      <c r="N1048" s="10"/>
      <c r="O1048" s="10"/>
      <c r="P1048" s="5">
        <v>1</v>
      </c>
      <c r="Q1048" s="5"/>
      <c r="R1048" s="5">
        <v>2021</v>
      </c>
      <c r="S1048" s="5"/>
      <c r="T1048" s="5">
        <v>5</v>
      </c>
      <c r="U1048" s="5"/>
      <c r="V1048" s="6" t="s">
        <v>17</v>
      </c>
      <c r="W1048" s="6"/>
      <c r="X1048" s="5">
        <v>0</v>
      </c>
      <c r="Y1048" s="5"/>
      <c r="Z1048" s="5"/>
      <c r="AA1048" s="7">
        <v>930.22</v>
      </c>
      <c r="AB1048" s="7"/>
      <c r="AC1048" s="7"/>
    </row>
    <row r="1049" spans="1:29" x14ac:dyDescent="0.25">
      <c r="A1049" s="8"/>
      <c r="B1049" s="8"/>
      <c r="C1049" s="8"/>
      <c r="D1049" s="8"/>
      <c r="E1049" s="8"/>
      <c r="F1049" s="9"/>
      <c r="G1049" s="9"/>
      <c r="H1049" s="9" t="s">
        <v>691</v>
      </c>
      <c r="I1049" s="9"/>
      <c r="J1049" s="9"/>
      <c r="K1049" s="9"/>
      <c r="L1049" s="9"/>
      <c r="M1049" s="10" t="s">
        <v>23</v>
      </c>
      <c r="N1049" s="10"/>
      <c r="O1049" s="10"/>
      <c r="P1049" s="5">
        <v>1</v>
      </c>
      <c r="Q1049" s="5"/>
      <c r="R1049" s="5">
        <v>2021</v>
      </c>
      <c r="S1049" s="5"/>
      <c r="T1049" s="5">
        <v>5</v>
      </c>
      <c r="U1049" s="5"/>
      <c r="V1049" s="6" t="s">
        <v>22</v>
      </c>
      <c r="W1049" s="6"/>
      <c r="X1049" s="5">
        <v>0</v>
      </c>
      <c r="Y1049" s="5"/>
      <c r="Z1049" s="5"/>
      <c r="AA1049" s="7">
        <v>0</v>
      </c>
      <c r="AB1049" s="7"/>
      <c r="AC1049" s="7"/>
    </row>
    <row r="1050" spans="1:29" x14ac:dyDescent="0.25">
      <c r="A1050" s="8"/>
      <c r="B1050" s="8"/>
      <c r="C1050" s="8"/>
      <c r="D1050" s="8"/>
      <c r="E1050" s="8"/>
      <c r="F1050" s="9"/>
      <c r="G1050" s="9"/>
      <c r="H1050" s="9" t="s">
        <v>691</v>
      </c>
      <c r="I1050" s="9"/>
      <c r="J1050" s="9"/>
      <c r="K1050" s="9"/>
      <c r="L1050" s="9"/>
      <c r="M1050" s="10" t="s">
        <v>24</v>
      </c>
      <c r="N1050" s="10"/>
      <c r="O1050" s="10"/>
      <c r="P1050" s="5">
        <v>1</v>
      </c>
      <c r="Q1050" s="5"/>
      <c r="R1050" s="5">
        <v>2021</v>
      </c>
      <c r="S1050" s="5"/>
      <c r="T1050" s="5">
        <v>5</v>
      </c>
      <c r="U1050" s="5"/>
      <c r="V1050" s="6" t="s">
        <v>22</v>
      </c>
      <c r="W1050" s="6"/>
      <c r="X1050" s="5">
        <v>0</v>
      </c>
      <c r="Y1050" s="5"/>
      <c r="Z1050" s="5"/>
      <c r="AA1050" s="7">
        <v>-502.43</v>
      </c>
      <c r="AB1050" s="7"/>
      <c r="AC1050" s="7"/>
    </row>
    <row r="1051" spans="1:29" x14ac:dyDescent="0.25">
      <c r="A1051" s="8"/>
      <c r="B1051" s="8"/>
      <c r="C1051" s="8"/>
      <c r="D1051" s="8"/>
      <c r="E1051" s="8"/>
      <c r="F1051" s="9"/>
      <c r="G1051" s="9"/>
      <c r="H1051" s="9" t="s">
        <v>691</v>
      </c>
      <c r="I1051" s="9"/>
      <c r="J1051" s="9"/>
      <c r="K1051" s="9"/>
      <c r="L1051" s="9"/>
      <c r="M1051" s="10" t="s">
        <v>25</v>
      </c>
      <c r="N1051" s="10"/>
      <c r="O1051" s="10"/>
      <c r="P1051" s="5">
        <v>1</v>
      </c>
      <c r="Q1051" s="5"/>
      <c r="R1051" s="5">
        <v>2021</v>
      </c>
      <c r="S1051" s="5"/>
      <c r="T1051" s="5">
        <v>5</v>
      </c>
      <c r="U1051" s="5"/>
      <c r="V1051" s="6" t="s">
        <v>22</v>
      </c>
      <c r="W1051" s="6"/>
      <c r="X1051" s="5">
        <v>0</v>
      </c>
      <c r="Y1051" s="5"/>
      <c r="Z1051" s="5"/>
      <c r="AA1051" s="7">
        <v>-297.31</v>
      </c>
      <c r="AB1051" s="7"/>
      <c r="AC1051" s="7"/>
    </row>
    <row r="1052" spans="1:29" x14ac:dyDescent="0.25">
      <c r="A1052" s="8"/>
      <c r="B1052" s="8"/>
      <c r="C1052" s="8"/>
      <c r="D1052" s="8"/>
      <c r="E1052" s="8"/>
      <c r="F1052" s="9"/>
      <c r="G1052" s="9"/>
      <c r="H1052" s="9" t="s">
        <v>691</v>
      </c>
      <c r="I1052" s="9"/>
      <c r="J1052" s="9"/>
      <c r="K1052" s="9"/>
      <c r="L1052" s="9"/>
      <c r="M1052" s="10" t="s">
        <v>26</v>
      </c>
      <c r="N1052" s="10"/>
      <c r="O1052" s="10"/>
      <c r="P1052" s="5">
        <v>1</v>
      </c>
      <c r="Q1052" s="5"/>
      <c r="R1052" s="5">
        <v>2021</v>
      </c>
      <c r="S1052" s="5"/>
      <c r="T1052" s="5">
        <v>5</v>
      </c>
      <c r="U1052" s="5"/>
      <c r="V1052" s="6" t="s">
        <v>22</v>
      </c>
      <c r="W1052" s="6"/>
      <c r="X1052" s="5">
        <v>0</v>
      </c>
      <c r="Y1052" s="5"/>
      <c r="Z1052" s="5"/>
      <c r="AA1052" s="7">
        <v>-23.26</v>
      </c>
      <c r="AB1052" s="7"/>
      <c r="AC1052" s="7"/>
    </row>
    <row r="1053" spans="1:29" x14ac:dyDescent="0.25">
      <c r="A1053" s="8"/>
      <c r="B1053" s="8"/>
      <c r="C1053" s="8"/>
      <c r="D1053" s="8"/>
      <c r="E1053" s="8"/>
      <c r="F1053" s="9"/>
      <c r="G1053" s="9"/>
      <c r="H1053" s="9" t="s">
        <v>691</v>
      </c>
      <c r="I1053" s="9"/>
      <c r="J1053" s="10" t="s">
        <v>28</v>
      </c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7">
        <v>4148.09</v>
      </c>
      <c r="AB1053" s="7"/>
      <c r="AC1053" s="7"/>
    </row>
    <row r="1054" spans="1:29" x14ac:dyDescent="0.25">
      <c r="A1054" s="11" t="s">
        <v>274</v>
      </c>
      <c r="B1054" s="11"/>
      <c r="C1054" s="11"/>
      <c r="D1054" s="11"/>
      <c r="E1054" s="11"/>
      <c r="F1054" s="12" t="s">
        <v>275</v>
      </c>
      <c r="G1054" s="12"/>
      <c r="H1054" s="12" t="s">
        <v>806</v>
      </c>
      <c r="I1054" s="12"/>
      <c r="J1054" s="12" t="s">
        <v>15</v>
      </c>
      <c r="K1054" s="12"/>
      <c r="L1054" s="12"/>
      <c r="M1054" s="10" t="s">
        <v>16</v>
      </c>
      <c r="N1054" s="10"/>
      <c r="O1054" s="10"/>
      <c r="P1054" s="5">
        <v>1</v>
      </c>
      <c r="Q1054" s="5"/>
      <c r="R1054" s="5">
        <v>2021</v>
      </c>
      <c r="S1054" s="5"/>
      <c r="T1054" s="5">
        <v>5</v>
      </c>
      <c r="U1054" s="5"/>
      <c r="V1054" s="6" t="s">
        <v>17</v>
      </c>
      <c r="W1054" s="6"/>
      <c r="X1054" s="5">
        <v>0</v>
      </c>
      <c r="Y1054" s="5"/>
      <c r="Z1054" s="5"/>
      <c r="AA1054" s="7">
        <v>640</v>
      </c>
      <c r="AB1054" s="7"/>
      <c r="AC1054" s="7"/>
    </row>
    <row r="1055" spans="1:29" x14ac:dyDescent="0.25">
      <c r="A1055" s="8"/>
      <c r="B1055" s="8"/>
      <c r="C1055" s="8"/>
      <c r="D1055" s="8"/>
      <c r="E1055" s="8"/>
      <c r="F1055" s="9"/>
      <c r="G1055" s="9"/>
      <c r="H1055" s="9" t="s">
        <v>691</v>
      </c>
      <c r="I1055" s="9"/>
      <c r="J1055" s="9"/>
      <c r="K1055" s="9"/>
      <c r="L1055" s="9"/>
      <c r="M1055" s="10" t="s">
        <v>18</v>
      </c>
      <c r="N1055" s="10"/>
      <c r="O1055" s="10"/>
      <c r="P1055" s="5">
        <v>1</v>
      </c>
      <c r="Q1055" s="5"/>
      <c r="R1055" s="5">
        <v>2021</v>
      </c>
      <c r="S1055" s="5"/>
      <c r="T1055" s="5">
        <v>5</v>
      </c>
      <c r="U1055" s="5"/>
      <c r="V1055" s="6" t="s">
        <v>17</v>
      </c>
      <c r="W1055" s="6"/>
      <c r="X1055" s="5">
        <v>0</v>
      </c>
      <c r="Y1055" s="5"/>
      <c r="Z1055" s="5"/>
      <c r="AA1055" s="7">
        <v>4916.8599999999997</v>
      </c>
      <c r="AB1055" s="7"/>
      <c r="AC1055" s="7"/>
    </row>
    <row r="1056" spans="1:29" x14ac:dyDescent="0.25">
      <c r="A1056" s="8"/>
      <c r="B1056" s="8"/>
      <c r="C1056" s="8"/>
      <c r="D1056" s="8"/>
      <c r="E1056" s="8"/>
      <c r="F1056" s="9"/>
      <c r="G1056" s="9"/>
      <c r="H1056" s="9" t="s">
        <v>691</v>
      </c>
      <c r="I1056" s="9"/>
      <c r="J1056" s="9"/>
      <c r="K1056" s="9"/>
      <c r="L1056" s="9"/>
      <c r="M1056" s="10" t="s">
        <v>19</v>
      </c>
      <c r="N1056" s="10"/>
      <c r="O1056" s="10"/>
      <c r="P1056" s="5">
        <v>1</v>
      </c>
      <c r="Q1056" s="5"/>
      <c r="R1056" s="5">
        <v>2021</v>
      </c>
      <c r="S1056" s="5"/>
      <c r="T1056" s="5">
        <v>5</v>
      </c>
      <c r="U1056" s="5"/>
      <c r="V1056" s="6" t="s">
        <v>17</v>
      </c>
      <c r="W1056" s="6"/>
      <c r="X1056" s="5">
        <v>0</v>
      </c>
      <c r="Y1056" s="5"/>
      <c r="Z1056" s="5"/>
      <c r="AA1056" s="7">
        <v>1229.22</v>
      </c>
      <c r="AB1056" s="7"/>
      <c r="AC1056" s="7"/>
    </row>
    <row r="1057" spans="1:29" x14ac:dyDescent="0.25">
      <c r="A1057" s="8"/>
      <c r="B1057" s="8"/>
      <c r="C1057" s="8"/>
      <c r="D1057" s="8"/>
      <c r="E1057" s="8"/>
      <c r="F1057" s="9"/>
      <c r="G1057" s="9"/>
      <c r="H1057" s="9" t="s">
        <v>691</v>
      </c>
      <c r="I1057" s="9"/>
      <c r="J1057" s="9"/>
      <c r="K1057" s="9"/>
      <c r="L1057" s="9"/>
      <c r="M1057" s="10" t="s">
        <v>23</v>
      </c>
      <c r="N1057" s="10"/>
      <c r="O1057" s="10"/>
      <c r="P1057" s="5">
        <v>1</v>
      </c>
      <c r="Q1057" s="5"/>
      <c r="R1057" s="5">
        <v>2021</v>
      </c>
      <c r="S1057" s="5"/>
      <c r="T1057" s="5">
        <v>5</v>
      </c>
      <c r="U1057" s="5"/>
      <c r="V1057" s="6" t="s">
        <v>22</v>
      </c>
      <c r="W1057" s="6"/>
      <c r="X1057" s="5">
        <v>0</v>
      </c>
      <c r="Y1057" s="5"/>
      <c r="Z1057" s="5"/>
      <c r="AA1057" s="7">
        <v>0</v>
      </c>
      <c r="AB1057" s="7"/>
      <c r="AC1057" s="7"/>
    </row>
    <row r="1058" spans="1:29" x14ac:dyDescent="0.25">
      <c r="A1058" s="8"/>
      <c r="B1058" s="8"/>
      <c r="C1058" s="8"/>
      <c r="D1058" s="8"/>
      <c r="E1058" s="8"/>
      <c r="F1058" s="9"/>
      <c r="G1058" s="9"/>
      <c r="H1058" s="9" t="s">
        <v>691</v>
      </c>
      <c r="I1058" s="9"/>
      <c r="J1058" s="9"/>
      <c r="K1058" s="9"/>
      <c r="L1058" s="9"/>
      <c r="M1058" s="10" t="s">
        <v>24</v>
      </c>
      <c r="N1058" s="10"/>
      <c r="O1058" s="10"/>
      <c r="P1058" s="5">
        <v>1</v>
      </c>
      <c r="Q1058" s="5"/>
      <c r="R1058" s="5">
        <v>2021</v>
      </c>
      <c r="S1058" s="5"/>
      <c r="T1058" s="5">
        <v>5</v>
      </c>
      <c r="U1058" s="5"/>
      <c r="V1058" s="6" t="s">
        <v>22</v>
      </c>
      <c r="W1058" s="6"/>
      <c r="X1058" s="5">
        <v>0</v>
      </c>
      <c r="Y1058" s="5"/>
      <c r="Z1058" s="5"/>
      <c r="AA1058" s="7">
        <v>-711.73</v>
      </c>
      <c r="AB1058" s="7"/>
      <c r="AC1058" s="7"/>
    </row>
    <row r="1059" spans="1:29" x14ac:dyDescent="0.25">
      <c r="A1059" s="8"/>
      <c r="B1059" s="8"/>
      <c r="C1059" s="8"/>
      <c r="D1059" s="8"/>
      <c r="E1059" s="8"/>
      <c r="F1059" s="9"/>
      <c r="G1059" s="9"/>
      <c r="H1059" s="9" t="s">
        <v>691</v>
      </c>
      <c r="I1059" s="9"/>
      <c r="J1059" s="9"/>
      <c r="K1059" s="9"/>
      <c r="L1059" s="9"/>
      <c r="M1059" s="10" t="s">
        <v>25</v>
      </c>
      <c r="N1059" s="10"/>
      <c r="O1059" s="10"/>
      <c r="P1059" s="5">
        <v>1</v>
      </c>
      <c r="Q1059" s="5"/>
      <c r="R1059" s="5">
        <v>2021</v>
      </c>
      <c r="S1059" s="5"/>
      <c r="T1059" s="5">
        <v>5</v>
      </c>
      <c r="U1059" s="5"/>
      <c r="V1059" s="6" t="s">
        <v>22</v>
      </c>
      <c r="W1059" s="6"/>
      <c r="X1059" s="5">
        <v>0</v>
      </c>
      <c r="Y1059" s="5"/>
      <c r="Z1059" s="5"/>
      <c r="AA1059" s="7">
        <v>-625.08000000000004</v>
      </c>
      <c r="AB1059" s="7"/>
      <c r="AC1059" s="7"/>
    </row>
    <row r="1060" spans="1:29" x14ac:dyDescent="0.25">
      <c r="A1060" s="8"/>
      <c r="B1060" s="8"/>
      <c r="C1060" s="8"/>
      <c r="D1060" s="8"/>
      <c r="E1060" s="8"/>
      <c r="F1060" s="9"/>
      <c r="G1060" s="9"/>
      <c r="H1060" s="9" t="s">
        <v>691</v>
      </c>
      <c r="I1060" s="9"/>
      <c r="J1060" s="9"/>
      <c r="K1060" s="9"/>
      <c r="L1060" s="9"/>
      <c r="M1060" s="10" t="s">
        <v>26</v>
      </c>
      <c r="N1060" s="10"/>
      <c r="O1060" s="10"/>
      <c r="P1060" s="5">
        <v>1</v>
      </c>
      <c r="Q1060" s="5"/>
      <c r="R1060" s="5">
        <v>2021</v>
      </c>
      <c r="S1060" s="5"/>
      <c r="T1060" s="5">
        <v>5</v>
      </c>
      <c r="U1060" s="5"/>
      <c r="V1060" s="6" t="s">
        <v>22</v>
      </c>
      <c r="W1060" s="6"/>
      <c r="X1060" s="5">
        <v>0</v>
      </c>
      <c r="Y1060" s="5"/>
      <c r="Z1060" s="5"/>
      <c r="AA1060" s="7">
        <v>-30.73</v>
      </c>
      <c r="AB1060" s="7"/>
      <c r="AC1060" s="7"/>
    </row>
    <row r="1061" spans="1:29" x14ac:dyDescent="0.25">
      <c r="A1061" s="8"/>
      <c r="B1061" s="8"/>
      <c r="C1061" s="8"/>
      <c r="D1061" s="8"/>
      <c r="E1061" s="8"/>
      <c r="F1061" s="9"/>
      <c r="G1061" s="9"/>
      <c r="H1061" s="9" t="s">
        <v>691</v>
      </c>
      <c r="I1061" s="9"/>
      <c r="J1061" s="9"/>
      <c r="K1061" s="9"/>
      <c r="L1061" s="9"/>
      <c r="M1061" s="10" t="s">
        <v>27</v>
      </c>
      <c r="N1061" s="10"/>
      <c r="O1061" s="10"/>
      <c r="P1061" s="5">
        <v>1</v>
      </c>
      <c r="Q1061" s="5"/>
      <c r="R1061" s="5">
        <v>2021</v>
      </c>
      <c r="S1061" s="5"/>
      <c r="T1061" s="5">
        <v>5</v>
      </c>
      <c r="U1061" s="5"/>
      <c r="V1061" s="6" t="s">
        <v>22</v>
      </c>
      <c r="W1061" s="6"/>
      <c r="X1061" s="5">
        <v>0</v>
      </c>
      <c r="Y1061" s="5"/>
      <c r="Z1061" s="5"/>
      <c r="AA1061" s="7">
        <v>-61.46</v>
      </c>
      <c r="AB1061" s="7"/>
      <c r="AC1061" s="7"/>
    </row>
    <row r="1062" spans="1:29" x14ac:dyDescent="0.25">
      <c r="A1062" s="8"/>
      <c r="B1062" s="8"/>
      <c r="C1062" s="8"/>
      <c r="D1062" s="8"/>
      <c r="E1062" s="8"/>
      <c r="F1062" s="9"/>
      <c r="G1062" s="9"/>
      <c r="H1062" s="9" t="s">
        <v>691</v>
      </c>
      <c r="I1062" s="9"/>
      <c r="J1062" s="10" t="s">
        <v>28</v>
      </c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7">
        <v>5357.08</v>
      </c>
      <c r="AB1062" s="7"/>
      <c r="AC1062" s="7"/>
    </row>
    <row r="1063" spans="1:29" x14ac:dyDescent="0.25">
      <c r="A1063" s="11" t="s">
        <v>276</v>
      </c>
      <c r="B1063" s="11"/>
      <c r="C1063" s="11"/>
      <c r="D1063" s="11"/>
      <c r="E1063" s="11"/>
      <c r="F1063" s="12" t="s">
        <v>277</v>
      </c>
      <c r="G1063" s="12"/>
      <c r="H1063" s="12" t="s">
        <v>807</v>
      </c>
      <c r="I1063" s="12"/>
      <c r="J1063" s="12" t="s">
        <v>15</v>
      </c>
      <c r="K1063" s="12"/>
      <c r="L1063" s="12"/>
      <c r="M1063" s="10" t="s">
        <v>18</v>
      </c>
      <c r="N1063" s="10"/>
      <c r="O1063" s="10"/>
      <c r="P1063" s="5">
        <v>1</v>
      </c>
      <c r="Q1063" s="5"/>
      <c r="R1063" s="5">
        <v>2021</v>
      </c>
      <c r="S1063" s="5"/>
      <c r="T1063" s="5">
        <v>5</v>
      </c>
      <c r="U1063" s="5"/>
      <c r="V1063" s="6" t="s">
        <v>17</v>
      </c>
      <c r="W1063" s="6"/>
      <c r="X1063" s="5">
        <v>0</v>
      </c>
      <c r="Y1063" s="5"/>
      <c r="Z1063" s="5"/>
      <c r="AA1063" s="7">
        <v>2657.77</v>
      </c>
      <c r="AB1063" s="7"/>
      <c r="AC1063" s="7"/>
    </row>
    <row r="1064" spans="1:29" x14ac:dyDescent="0.25">
      <c r="A1064" s="8"/>
      <c r="B1064" s="8"/>
      <c r="C1064" s="8"/>
      <c r="D1064" s="8"/>
      <c r="E1064" s="8"/>
      <c r="F1064" s="9"/>
      <c r="G1064" s="9"/>
      <c r="H1064" s="9" t="s">
        <v>691</v>
      </c>
      <c r="I1064" s="9"/>
      <c r="J1064" s="9"/>
      <c r="K1064" s="9"/>
      <c r="L1064" s="9"/>
      <c r="M1064" s="10" t="s">
        <v>19</v>
      </c>
      <c r="N1064" s="10"/>
      <c r="O1064" s="10"/>
      <c r="P1064" s="5">
        <v>1</v>
      </c>
      <c r="Q1064" s="5"/>
      <c r="R1064" s="5">
        <v>2021</v>
      </c>
      <c r="S1064" s="5"/>
      <c r="T1064" s="5">
        <v>5</v>
      </c>
      <c r="U1064" s="5"/>
      <c r="V1064" s="6" t="s">
        <v>17</v>
      </c>
      <c r="W1064" s="6"/>
      <c r="X1064" s="5">
        <v>0</v>
      </c>
      <c r="Y1064" s="5"/>
      <c r="Z1064" s="5"/>
      <c r="AA1064" s="7">
        <v>664.44</v>
      </c>
      <c r="AB1064" s="7"/>
      <c r="AC1064" s="7"/>
    </row>
    <row r="1065" spans="1:29" x14ac:dyDescent="0.25">
      <c r="A1065" s="8"/>
      <c r="B1065" s="8"/>
      <c r="C1065" s="8"/>
      <c r="D1065" s="8"/>
      <c r="E1065" s="8"/>
      <c r="F1065" s="9"/>
      <c r="G1065" s="9"/>
      <c r="H1065" s="9" t="s">
        <v>691</v>
      </c>
      <c r="I1065" s="9"/>
      <c r="J1065" s="9"/>
      <c r="K1065" s="9"/>
      <c r="L1065" s="9"/>
      <c r="M1065" s="10" t="s">
        <v>23</v>
      </c>
      <c r="N1065" s="10"/>
      <c r="O1065" s="10"/>
      <c r="P1065" s="5">
        <v>1</v>
      </c>
      <c r="Q1065" s="5"/>
      <c r="R1065" s="5">
        <v>2021</v>
      </c>
      <c r="S1065" s="5"/>
      <c r="T1065" s="5">
        <v>5</v>
      </c>
      <c r="U1065" s="5"/>
      <c r="V1065" s="6" t="s">
        <v>22</v>
      </c>
      <c r="W1065" s="6"/>
      <c r="X1065" s="5">
        <v>0</v>
      </c>
      <c r="Y1065" s="5"/>
      <c r="Z1065" s="5"/>
      <c r="AA1065" s="7">
        <v>0</v>
      </c>
      <c r="AB1065" s="7"/>
      <c r="AC1065" s="7"/>
    </row>
    <row r="1066" spans="1:29" x14ac:dyDescent="0.25">
      <c r="A1066" s="8"/>
      <c r="B1066" s="8"/>
      <c r="C1066" s="8"/>
      <c r="D1066" s="8"/>
      <c r="E1066" s="8"/>
      <c r="F1066" s="9"/>
      <c r="G1066" s="9"/>
      <c r="H1066" s="9" t="s">
        <v>691</v>
      </c>
      <c r="I1066" s="9"/>
      <c r="J1066" s="9"/>
      <c r="K1066" s="9"/>
      <c r="L1066" s="9"/>
      <c r="M1066" s="10" t="s">
        <v>24</v>
      </c>
      <c r="N1066" s="10"/>
      <c r="O1066" s="10"/>
      <c r="P1066" s="5">
        <v>1</v>
      </c>
      <c r="Q1066" s="5"/>
      <c r="R1066" s="5">
        <v>2021</v>
      </c>
      <c r="S1066" s="5"/>
      <c r="T1066" s="5">
        <v>5</v>
      </c>
      <c r="U1066" s="5"/>
      <c r="V1066" s="6" t="s">
        <v>22</v>
      </c>
      <c r="W1066" s="6"/>
      <c r="X1066" s="5">
        <v>0</v>
      </c>
      <c r="Y1066" s="5"/>
      <c r="Z1066" s="5"/>
      <c r="AA1066" s="7">
        <v>-316.38</v>
      </c>
      <c r="AB1066" s="7"/>
      <c r="AC1066" s="7"/>
    </row>
    <row r="1067" spans="1:29" x14ac:dyDescent="0.25">
      <c r="A1067" s="8"/>
      <c r="B1067" s="8"/>
      <c r="C1067" s="8"/>
      <c r="D1067" s="8"/>
      <c r="E1067" s="8"/>
      <c r="F1067" s="9"/>
      <c r="G1067" s="9"/>
      <c r="H1067" s="9" t="s">
        <v>691</v>
      </c>
      <c r="I1067" s="9"/>
      <c r="J1067" s="9"/>
      <c r="K1067" s="9"/>
      <c r="L1067" s="9"/>
      <c r="M1067" s="10" t="s">
        <v>25</v>
      </c>
      <c r="N1067" s="10"/>
      <c r="O1067" s="10"/>
      <c r="P1067" s="5">
        <v>1</v>
      </c>
      <c r="Q1067" s="5"/>
      <c r="R1067" s="5">
        <v>2021</v>
      </c>
      <c r="S1067" s="5"/>
      <c r="T1067" s="5">
        <v>5</v>
      </c>
      <c r="U1067" s="5"/>
      <c r="V1067" s="6" t="s">
        <v>22</v>
      </c>
      <c r="W1067" s="6"/>
      <c r="X1067" s="5">
        <v>0</v>
      </c>
      <c r="Y1067" s="5"/>
      <c r="Z1067" s="5"/>
      <c r="AA1067" s="7">
        <v>-96.07</v>
      </c>
      <c r="AB1067" s="7"/>
      <c r="AC1067" s="7"/>
    </row>
    <row r="1068" spans="1:29" x14ac:dyDescent="0.25">
      <c r="A1068" s="8"/>
      <c r="B1068" s="8"/>
      <c r="C1068" s="8"/>
      <c r="D1068" s="8"/>
      <c r="E1068" s="8"/>
      <c r="F1068" s="9"/>
      <c r="G1068" s="9"/>
      <c r="H1068" s="9" t="s">
        <v>691</v>
      </c>
      <c r="I1068" s="9"/>
      <c r="J1068" s="9"/>
      <c r="K1068" s="9"/>
      <c r="L1068" s="9"/>
      <c r="M1068" s="10" t="s">
        <v>26</v>
      </c>
      <c r="N1068" s="10"/>
      <c r="O1068" s="10"/>
      <c r="P1068" s="5">
        <v>1</v>
      </c>
      <c r="Q1068" s="5"/>
      <c r="R1068" s="5">
        <v>2021</v>
      </c>
      <c r="S1068" s="5"/>
      <c r="T1068" s="5">
        <v>5</v>
      </c>
      <c r="U1068" s="5"/>
      <c r="V1068" s="6" t="s">
        <v>22</v>
      </c>
      <c r="W1068" s="6"/>
      <c r="X1068" s="5">
        <v>0</v>
      </c>
      <c r="Y1068" s="5"/>
      <c r="Z1068" s="5"/>
      <c r="AA1068" s="7">
        <v>-16.61</v>
      </c>
      <c r="AB1068" s="7"/>
      <c r="AC1068" s="7"/>
    </row>
    <row r="1069" spans="1:29" x14ac:dyDescent="0.25">
      <c r="A1069" s="8"/>
      <c r="B1069" s="8"/>
      <c r="C1069" s="8"/>
      <c r="D1069" s="8"/>
      <c r="E1069" s="8"/>
      <c r="F1069" s="9"/>
      <c r="G1069" s="9"/>
      <c r="H1069" s="9" t="s">
        <v>691</v>
      </c>
      <c r="I1069" s="9"/>
      <c r="J1069" s="10" t="s">
        <v>28</v>
      </c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7">
        <v>2893.15</v>
      </c>
      <c r="AB1069" s="7"/>
      <c r="AC1069" s="7"/>
    </row>
    <row r="1070" spans="1:29" x14ac:dyDescent="0.25">
      <c r="A1070" s="11" t="s">
        <v>278</v>
      </c>
      <c r="B1070" s="11"/>
      <c r="C1070" s="11"/>
      <c r="D1070" s="11"/>
      <c r="E1070" s="11"/>
      <c r="F1070" s="12" t="s">
        <v>279</v>
      </c>
      <c r="G1070" s="12"/>
      <c r="H1070" s="12" t="s">
        <v>808</v>
      </c>
      <c r="I1070" s="12"/>
      <c r="J1070" s="12" t="s">
        <v>15</v>
      </c>
      <c r="K1070" s="12"/>
      <c r="L1070" s="12"/>
      <c r="M1070" s="10" t="s">
        <v>16</v>
      </c>
      <c r="N1070" s="10"/>
      <c r="O1070" s="10"/>
      <c r="P1070" s="5">
        <v>1</v>
      </c>
      <c r="Q1070" s="5"/>
      <c r="R1070" s="5">
        <v>2021</v>
      </c>
      <c r="S1070" s="5"/>
      <c r="T1070" s="5">
        <v>5</v>
      </c>
      <c r="U1070" s="5"/>
      <c r="V1070" s="6" t="s">
        <v>17</v>
      </c>
      <c r="W1070" s="6"/>
      <c r="X1070" s="5">
        <v>0</v>
      </c>
      <c r="Y1070" s="5"/>
      <c r="Z1070" s="5"/>
      <c r="AA1070" s="7">
        <v>320</v>
      </c>
      <c r="AB1070" s="7"/>
      <c r="AC1070" s="7"/>
    </row>
    <row r="1071" spans="1:29" x14ac:dyDescent="0.25">
      <c r="A1071" s="8"/>
      <c r="B1071" s="8"/>
      <c r="C1071" s="8"/>
      <c r="D1071" s="8"/>
      <c r="E1071" s="8"/>
      <c r="F1071" s="9"/>
      <c r="G1071" s="9"/>
      <c r="H1071" s="9" t="s">
        <v>691</v>
      </c>
      <c r="I1071" s="9"/>
      <c r="J1071" s="9"/>
      <c r="K1071" s="9"/>
      <c r="L1071" s="9"/>
      <c r="M1071" s="10" t="s">
        <v>38</v>
      </c>
      <c r="N1071" s="10"/>
      <c r="O1071" s="10"/>
      <c r="P1071" s="5">
        <v>1</v>
      </c>
      <c r="Q1071" s="5"/>
      <c r="R1071" s="5">
        <v>2021</v>
      </c>
      <c r="S1071" s="5"/>
      <c r="T1071" s="5">
        <v>5</v>
      </c>
      <c r="U1071" s="5"/>
      <c r="V1071" s="6" t="s">
        <v>17</v>
      </c>
      <c r="W1071" s="6"/>
      <c r="X1071" s="5">
        <v>0</v>
      </c>
      <c r="Y1071" s="5"/>
      <c r="Z1071" s="5"/>
      <c r="AA1071" s="7">
        <v>5096.91</v>
      </c>
      <c r="AB1071" s="7"/>
      <c r="AC1071" s="7"/>
    </row>
    <row r="1072" spans="1:29" x14ac:dyDescent="0.25">
      <c r="A1072" s="8"/>
      <c r="B1072" s="8"/>
      <c r="C1072" s="8"/>
      <c r="D1072" s="8"/>
      <c r="E1072" s="8"/>
      <c r="F1072" s="9"/>
      <c r="G1072" s="9"/>
      <c r="H1072" s="9" t="s">
        <v>691</v>
      </c>
      <c r="I1072" s="9"/>
      <c r="J1072" s="9"/>
      <c r="K1072" s="9"/>
      <c r="L1072" s="9"/>
      <c r="M1072" s="10" t="s">
        <v>123</v>
      </c>
      <c r="N1072" s="10"/>
      <c r="O1072" s="10"/>
      <c r="P1072" s="5">
        <v>1</v>
      </c>
      <c r="Q1072" s="5"/>
      <c r="R1072" s="5">
        <v>2021</v>
      </c>
      <c r="S1072" s="5"/>
      <c r="T1072" s="5">
        <v>5</v>
      </c>
      <c r="U1072" s="5"/>
      <c r="V1072" s="6" t="s">
        <v>17</v>
      </c>
      <c r="W1072" s="6"/>
      <c r="X1072" s="5">
        <v>0</v>
      </c>
      <c r="Y1072" s="5"/>
      <c r="Z1072" s="5"/>
      <c r="AA1072" s="7">
        <v>268.26</v>
      </c>
      <c r="AB1072" s="7"/>
      <c r="AC1072" s="7"/>
    </row>
    <row r="1073" spans="1:29" x14ac:dyDescent="0.25">
      <c r="A1073" s="8"/>
      <c r="B1073" s="8"/>
      <c r="C1073" s="8"/>
      <c r="D1073" s="8"/>
      <c r="E1073" s="8"/>
      <c r="F1073" s="9"/>
      <c r="G1073" s="9"/>
      <c r="H1073" s="9" t="s">
        <v>691</v>
      </c>
      <c r="I1073" s="9"/>
      <c r="J1073" s="9"/>
      <c r="K1073" s="9"/>
      <c r="L1073" s="9"/>
      <c r="M1073" s="10" t="s">
        <v>39</v>
      </c>
      <c r="N1073" s="10"/>
      <c r="O1073" s="10"/>
      <c r="P1073" s="5">
        <v>1</v>
      </c>
      <c r="Q1073" s="5"/>
      <c r="R1073" s="5">
        <v>2021</v>
      </c>
      <c r="S1073" s="5"/>
      <c r="T1073" s="5">
        <v>5</v>
      </c>
      <c r="U1073" s="5"/>
      <c r="V1073" s="6" t="s">
        <v>17</v>
      </c>
      <c r="W1073" s="6"/>
      <c r="X1073" s="5">
        <v>0</v>
      </c>
      <c r="Y1073" s="5"/>
      <c r="Z1073" s="5"/>
      <c r="AA1073" s="7">
        <v>1698.97</v>
      </c>
      <c r="AB1073" s="7"/>
      <c r="AC1073" s="7"/>
    </row>
    <row r="1074" spans="1:29" x14ac:dyDescent="0.25">
      <c r="A1074" s="8"/>
      <c r="B1074" s="8"/>
      <c r="C1074" s="8"/>
      <c r="D1074" s="8"/>
      <c r="E1074" s="8"/>
      <c r="F1074" s="9"/>
      <c r="G1074" s="9"/>
      <c r="H1074" s="9" t="s">
        <v>691</v>
      </c>
      <c r="I1074" s="9"/>
      <c r="J1074" s="9"/>
      <c r="K1074" s="9"/>
      <c r="L1074" s="9"/>
      <c r="M1074" s="10" t="s">
        <v>124</v>
      </c>
      <c r="N1074" s="10"/>
      <c r="O1074" s="10"/>
      <c r="P1074" s="5">
        <v>1</v>
      </c>
      <c r="Q1074" s="5"/>
      <c r="R1074" s="5">
        <v>2021</v>
      </c>
      <c r="S1074" s="5"/>
      <c r="T1074" s="5">
        <v>5</v>
      </c>
      <c r="U1074" s="5"/>
      <c r="V1074" s="6" t="s">
        <v>17</v>
      </c>
      <c r="W1074" s="6"/>
      <c r="X1074" s="5">
        <v>0</v>
      </c>
      <c r="Y1074" s="5"/>
      <c r="Z1074" s="5"/>
      <c r="AA1074" s="7">
        <v>89.42</v>
      </c>
      <c r="AB1074" s="7"/>
      <c r="AC1074" s="7"/>
    </row>
    <row r="1075" spans="1:29" x14ac:dyDescent="0.25">
      <c r="A1075" s="8"/>
      <c r="B1075" s="8"/>
      <c r="C1075" s="8"/>
      <c r="D1075" s="8"/>
      <c r="E1075" s="8"/>
      <c r="F1075" s="9"/>
      <c r="G1075" s="9"/>
      <c r="H1075" s="9" t="s">
        <v>691</v>
      </c>
      <c r="I1075" s="9"/>
      <c r="J1075" s="9"/>
      <c r="K1075" s="9"/>
      <c r="L1075" s="9"/>
      <c r="M1075" s="10" t="s">
        <v>40</v>
      </c>
      <c r="N1075" s="10"/>
      <c r="O1075" s="10"/>
      <c r="P1075" s="5">
        <v>1</v>
      </c>
      <c r="Q1075" s="5"/>
      <c r="R1075" s="5">
        <v>2021</v>
      </c>
      <c r="S1075" s="5"/>
      <c r="T1075" s="5">
        <v>5</v>
      </c>
      <c r="U1075" s="5"/>
      <c r="V1075" s="6" t="s">
        <v>17</v>
      </c>
      <c r="W1075" s="6"/>
      <c r="X1075" s="5">
        <v>0</v>
      </c>
      <c r="Y1075" s="5"/>
      <c r="Z1075" s="5"/>
      <c r="AA1075" s="7">
        <v>2682.58</v>
      </c>
      <c r="AB1075" s="7"/>
      <c r="AC1075" s="7"/>
    </row>
    <row r="1076" spans="1:29" x14ac:dyDescent="0.25">
      <c r="A1076" s="8"/>
      <c r="B1076" s="8"/>
      <c r="C1076" s="8"/>
      <c r="D1076" s="8"/>
      <c r="E1076" s="8"/>
      <c r="F1076" s="9"/>
      <c r="G1076" s="9"/>
      <c r="H1076" s="9" t="s">
        <v>691</v>
      </c>
      <c r="I1076" s="9"/>
      <c r="J1076" s="9"/>
      <c r="K1076" s="9"/>
      <c r="L1076" s="9"/>
      <c r="M1076" s="10" t="s">
        <v>18</v>
      </c>
      <c r="N1076" s="10"/>
      <c r="O1076" s="10"/>
      <c r="P1076" s="5">
        <v>1</v>
      </c>
      <c r="Q1076" s="5"/>
      <c r="R1076" s="5">
        <v>2021</v>
      </c>
      <c r="S1076" s="5"/>
      <c r="T1076" s="5">
        <v>5</v>
      </c>
      <c r="U1076" s="5"/>
      <c r="V1076" s="6" t="s">
        <v>17</v>
      </c>
      <c r="W1076" s="6"/>
      <c r="X1076" s="5">
        <v>0</v>
      </c>
      <c r="Y1076" s="5"/>
      <c r="Z1076" s="5"/>
      <c r="AA1076" s="7">
        <v>1656.67</v>
      </c>
      <c r="AB1076" s="7"/>
      <c r="AC1076" s="7"/>
    </row>
    <row r="1077" spans="1:29" x14ac:dyDescent="0.25">
      <c r="A1077" s="8"/>
      <c r="B1077" s="8"/>
      <c r="C1077" s="8"/>
      <c r="D1077" s="8"/>
      <c r="E1077" s="8"/>
      <c r="F1077" s="9"/>
      <c r="G1077" s="9"/>
      <c r="H1077" s="9" t="s">
        <v>691</v>
      </c>
      <c r="I1077" s="9"/>
      <c r="J1077" s="9"/>
      <c r="K1077" s="9"/>
      <c r="L1077" s="9"/>
      <c r="M1077" s="10" t="s">
        <v>19</v>
      </c>
      <c r="N1077" s="10"/>
      <c r="O1077" s="10"/>
      <c r="P1077" s="5">
        <v>1</v>
      </c>
      <c r="Q1077" s="5"/>
      <c r="R1077" s="5">
        <v>2021</v>
      </c>
      <c r="S1077" s="5"/>
      <c r="T1077" s="5">
        <v>5</v>
      </c>
      <c r="U1077" s="5"/>
      <c r="V1077" s="6" t="s">
        <v>17</v>
      </c>
      <c r="W1077" s="6"/>
      <c r="X1077" s="5">
        <v>0</v>
      </c>
      <c r="Y1077" s="5"/>
      <c r="Z1077" s="5"/>
      <c r="AA1077" s="7">
        <v>414.17</v>
      </c>
      <c r="AB1077" s="7"/>
      <c r="AC1077" s="7"/>
    </row>
    <row r="1078" spans="1:29" x14ac:dyDescent="0.25">
      <c r="A1078" s="8"/>
      <c r="B1078" s="8"/>
      <c r="C1078" s="8"/>
      <c r="D1078" s="8"/>
      <c r="E1078" s="8"/>
      <c r="F1078" s="9"/>
      <c r="G1078" s="9"/>
      <c r="H1078" s="9" t="s">
        <v>691</v>
      </c>
      <c r="I1078" s="9"/>
      <c r="J1078" s="9"/>
      <c r="K1078" s="9"/>
      <c r="L1078" s="9"/>
      <c r="M1078" s="10" t="s">
        <v>41</v>
      </c>
      <c r="N1078" s="10"/>
      <c r="O1078" s="10"/>
      <c r="P1078" s="5">
        <v>1</v>
      </c>
      <c r="Q1078" s="5"/>
      <c r="R1078" s="5">
        <v>2021</v>
      </c>
      <c r="S1078" s="5"/>
      <c r="T1078" s="5">
        <v>5</v>
      </c>
      <c r="U1078" s="5"/>
      <c r="V1078" s="6" t="s">
        <v>17</v>
      </c>
      <c r="W1078" s="6"/>
      <c r="X1078" s="5">
        <v>0</v>
      </c>
      <c r="Y1078" s="5"/>
      <c r="Z1078" s="5"/>
      <c r="AA1078" s="7">
        <v>894.19</v>
      </c>
      <c r="AB1078" s="7"/>
      <c r="AC1078" s="7"/>
    </row>
    <row r="1079" spans="1:29" x14ac:dyDescent="0.25">
      <c r="A1079" s="8"/>
      <c r="B1079" s="8"/>
      <c r="C1079" s="8"/>
      <c r="D1079" s="8"/>
      <c r="E1079" s="8"/>
      <c r="F1079" s="9"/>
      <c r="G1079" s="9"/>
      <c r="H1079" s="9" t="s">
        <v>691</v>
      </c>
      <c r="I1079" s="9"/>
      <c r="J1079" s="9"/>
      <c r="K1079" s="9"/>
      <c r="L1079" s="9"/>
      <c r="M1079" s="10" t="s">
        <v>165</v>
      </c>
      <c r="N1079" s="10"/>
      <c r="O1079" s="10"/>
      <c r="P1079" s="5">
        <v>1</v>
      </c>
      <c r="Q1079" s="5"/>
      <c r="R1079" s="5">
        <v>2021</v>
      </c>
      <c r="S1079" s="5"/>
      <c r="T1079" s="5">
        <v>5</v>
      </c>
      <c r="U1079" s="5"/>
      <c r="V1079" s="6" t="s">
        <v>17</v>
      </c>
      <c r="W1079" s="6"/>
      <c r="X1079" s="5">
        <v>0</v>
      </c>
      <c r="Y1079" s="5"/>
      <c r="Z1079" s="5"/>
      <c r="AA1079" s="7">
        <v>880</v>
      </c>
      <c r="AB1079" s="7"/>
      <c r="AC1079" s="7"/>
    </row>
    <row r="1080" spans="1:29" x14ac:dyDescent="0.25">
      <c r="A1080" s="8"/>
      <c r="B1080" s="8"/>
      <c r="C1080" s="8"/>
      <c r="D1080" s="8"/>
      <c r="E1080" s="8"/>
      <c r="F1080" s="9"/>
      <c r="G1080" s="9"/>
      <c r="H1080" s="9" t="s">
        <v>691</v>
      </c>
      <c r="I1080" s="9"/>
      <c r="J1080" s="9"/>
      <c r="K1080" s="9"/>
      <c r="L1080" s="9"/>
      <c r="M1080" s="10" t="s">
        <v>42</v>
      </c>
      <c r="N1080" s="10"/>
      <c r="O1080" s="10"/>
      <c r="P1080" s="5">
        <v>1</v>
      </c>
      <c r="Q1080" s="5"/>
      <c r="R1080" s="5">
        <v>2021</v>
      </c>
      <c r="S1080" s="5"/>
      <c r="T1080" s="5">
        <v>5</v>
      </c>
      <c r="U1080" s="5"/>
      <c r="V1080" s="6" t="s">
        <v>22</v>
      </c>
      <c r="W1080" s="6"/>
      <c r="X1080" s="5">
        <v>0</v>
      </c>
      <c r="Y1080" s="5"/>
      <c r="Z1080" s="5"/>
      <c r="AA1080" s="7">
        <v>-8298.9599999999991</v>
      </c>
      <c r="AB1080" s="7"/>
      <c r="AC1080" s="7"/>
    </row>
    <row r="1081" spans="1:29" x14ac:dyDescent="0.25">
      <c r="A1081" s="8"/>
      <c r="B1081" s="8"/>
      <c r="C1081" s="8"/>
      <c r="D1081" s="8"/>
      <c r="E1081" s="8"/>
      <c r="F1081" s="9"/>
      <c r="G1081" s="9"/>
      <c r="H1081" s="9" t="s">
        <v>691</v>
      </c>
      <c r="I1081" s="9"/>
      <c r="J1081" s="9"/>
      <c r="K1081" s="9"/>
      <c r="L1081" s="9"/>
      <c r="M1081" s="10" t="s">
        <v>21</v>
      </c>
      <c r="N1081" s="10"/>
      <c r="O1081" s="10"/>
      <c r="P1081" s="5">
        <v>1</v>
      </c>
      <c r="Q1081" s="5"/>
      <c r="R1081" s="5">
        <v>2021</v>
      </c>
      <c r="S1081" s="5"/>
      <c r="T1081" s="5">
        <v>5</v>
      </c>
      <c r="U1081" s="5"/>
      <c r="V1081" s="6" t="s">
        <v>22</v>
      </c>
      <c r="W1081" s="6"/>
      <c r="X1081" s="5">
        <v>0</v>
      </c>
      <c r="Y1081" s="5"/>
      <c r="Z1081" s="5"/>
      <c r="AA1081" s="7">
        <v>-968.79</v>
      </c>
      <c r="AB1081" s="7"/>
      <c r="AC1081" s="7"/>
    </row>
    <row r="1082" spans="1:29" x14ac:dyDescent="0.25">
      <c r="A1082" s="8"/>
      <c r="B1082" s="8"/>
      <c r="C1082" s="8"/>
      <c r="D1082" s="8"/>
      <c r="E1082" s="8"/>
      <c r="F1082" s="9"/>
      <c r="G1082" s="9"/>
      <c r="H1082" s="9" t="s">
        <v>691</v>
      </c>
      <c r="I1082" s="9"/>
      <c r="J1082" s="9"/>
      <c r="K1082" s="9"/>
      <c r="L1082" s="9"/>
      <c r="M1082" s="10" t="s">
        <v>23</v>
      </c>
      <c r="N1082" s="10"/>
      <c r="O1082" s="10"/>
      <c r="P1082" s="5">
        <v>1</v>
      </c>
      <c r="Q1082" s="5"/>
      <c r="R1082" s="5">
        <v>2021</v>
      </c>
      <c r="S1082" s="5"/>
      <c r="T1082" s="5">
        <v>5</v>
      </c>
      <c r="U1082" s="5"/>
      <c r="V1082" s="6" t="s">
        <v>22</v>
      </c>
      <c r="W1082" s="6"/>
      <c r="X1082" s="5">
        <v>0</v>
      </c>
      <c r="Y1082" s="5"/>
      <c r="Z1082" s="5"/>
      <c r="AA1082" s="7">
        <v>0</v>
      </c>
      <c r="AB1082" s="7"/>
      <c r="AC1082" s="7"/>
    </row>
    <row r="1083" spans="1:29" x14ac:dyDescent="0.25">
      <c r="A1083" s="8"/>
      <c r="B1083" s="8"/>
      <c r="C1083" s="8"/>
      <c r="D1083" s="8"/>
      <c r="E1083" s="8"/>
      <c r="F1083" s="9"/>
      <c r="G1083" s="9"/>
      <c r="H1083" s="9" t="s">
        <v>691</v>
      </c>
      <c r="I1083" s="9"/>
      <c r="J1083" s="9"/>
      <c r="K1083" s="9"/>
      <c r="L1083" s="9"/>
      <c r="M1083" s="10" t="s">
        <v>24</v>
      </c>
      <c r="N1083" s="10"/>
      <c r="O1083" s="10"/>
      <c r="P1083" s="5">
        <v>1</v>
      </c>
      <c r="Q1083" s="5"/>
      <c r="R1083" s="5">
        <v>2021</v>
      </c>
      <c r="S1083" s="5"/>
      <c r="T1083" s="5">
        <v>5</v>
      </c>
      <c r="U1083" s="5"/>
      <c r="V1083" s="6" t="s">
        <v>22</v>
      </c>
      <c r="W1083" s="6"/>
      <c r="X1083" s="5">
        <v>0</v>
      </c>
      <c r="Y1083" s="5"/>
      <c r="Z1083" s="5"/>
      <c r="AA1083" s="7">
        <v>-275.73</v>
      </c>
      <c r="AB1083" s="7"/>
      <c r="AC1083" s="7"/>
    </row>
    <row r="1084" spans="1:29" x14ac:dyDescent="0.25">
      <c r="A1084" s="8"/>
      <c r="B1084" s="8"/>
      <c r="C1084" s="8"/>
      <c r="D1084" s="8"/>
      <c r="E1084" s="8"/>
      <c r="F1084" s="9"/>
      <c r="G1084" s="9"/>
      <c r="H1084" s="9" t="s">
        <v>691</v>
      </c>
      <c r="I1084" s="9"/>
      <c r="J1084" s="9"/>
      <c r="K1084" s="9"/>
      <c r="L1084" s="9"/>
      <c r="M1084" s="10" t="s">
        <v>25</v>
      </c>
      <c r="N1084" s="10"/>
      <c r="O1084" s="10"/>
      <c r="P1084" s="5">
        <v>1</v>
      </c>
      <c r="Q1084" s="5"/>
      <c r="R1084" s="5">
        <v>2021</v>
      </c>
      <c r="S1084" s="5"/>
      <c r="T1084" s="5">
        <v>5</v>
      </c>
      <c r="U1084" s="5"/>
      <c r="V1084" s="6" t="s">
        <v>22</v>
      </c>
      <c r="W1084" s="6"/>
      <c r="X1084" s="5">
        <v>0</v>
      </c>
      <c r="Y1084" s="5"/>
      <c r="Z1084" s="5"/>
      <c r="AA1084" s="7">
        <v>-57.83</v>
      </c>
      <c r="AB1084" s="7"/>
      <c r="AC1084" s="7"/>
    </row>
    <row r="1085" spans="1:29" x14ac:dyDescent="0.25">
      <c r="A1085" s="8"/>
      <c r="B1085" s="8"/>
      <c r="C1085" s="8"/>
      <c r="D1085" s="8"/>
      <c r="E1085" s="8"/>
      <c r="F1085" s="9"/>
      <c r="G1085" s="9"/>
      <c r="H1085" s="9" t="s">
        <v>691</v>
      </c>
      <c r="I1085" s="9"/>
      <c r="J1085" s="9"/>
      <c r="K1085" s="9"/>
      <c r="L1085" s="9"/>
      <c r="M1085" s="10" t="s">
        <v>125</v>
      </c>
      <c r="N1085" s="10"/>
      <c r="O1085" s="10"/>
      <c r="P1085" s="5">
        <v>1</v>
      </c>
      <c r="Q1085" s="5"/>
      <c r="R1085" s="5">
        <v>2021</v>
      </c>
      <c r="S1085" s="5"/>
      <c r="T1085" s="5">
        <v>5</v>
      </c>
      <c r="U1085" s="5"/>
      <c r="V1085" s="6" t="s">
        <v>22</v>
      </c>
      <c r="W1085" s="6"/>
      <c r="X1085" s="5">
        <v>0</v>
      </c>
      <c r="Y1085" s="5"/>
      <c r="Z1085" s="5"/>
      <c r="AA1085" s="7">
        <v>-959.52</v>
      </c>
      <c r="AB1085" s="7"/>
      <c r="AC1085" s="7"/>
    </row>
    <row r="1086" spans="1:29" x14ac:dyDescent="0.25">
      <c r="A1086" s="8"/>
      <c r="B1086" s="8"/>
      <c r="C1086" s="8"/>
      <c r="D1086" s="8"/>
      <c r="E1086" s="8"/>
      <c r="F1086" s="9"/>
      <c r="G1086" s="9"/>
      <c r="H1086" s="9" t="s">
        <v>691</v>
      </c>
      <c r="I1086" s="9"/>
      <c r="J1086" s="9"/>
      <c r="K1086" s="9"/>
      <c r="L1086" s="9"/>
      <c r="M1086" s="10" t="s">
        <v>43</v>
      </c>
      <c r="N1086" s="10"/>
      <c r="O1086" s="10"/>
      <c r="P1086" s="5">
        <v>1</v>
      </c>
      <c r="Q1086" s="5"/>
      <c r="R1086" s="5">
        <v>2021</v>
      </c>
      <c r="S1086" s="5"/>
      <c r="T1086" s="5">
        <v>5</v>
      </c>
      <c r="U1086" s="5"/>
      <c r="V1086" s="6" t="s">
        <v>22</v>
      </c>
      <c r="W1086" s="6"/>
      <c r="X1086" s="5">
        <v>0</v>
      </c>
      <c r="Y1086" s="5"/>
      <c r="Z1086" s="5"/>
      <c r="AA1086" s="7">
        <v>-476.24</v>
      </c>
      <c r="AB1086" s="7"/>
      <c r="AC1086" s="7"/>
    </row>
    <row r="1087" spans="1:29" x14ac:dyDescent="0.25">
      <c r="A1087" s="8"/>
      <c r="B1087" s="8"/>
      <c r="C1087" s="8"/>
      <c r="D1087" s="8"/>
      <c r="E1087" s="8"/>
      <c r="F1087" s="9"/>
      <c r="G1087" s="9"/>
      <c r="H1087" s="9" t="s">
        <v>691</v>
      </c>
      <c r="I1087" s="9"/>
      <c r="J1087" s="9"/>
      <c r="K1087" s="9"/>
      <c r="L1087" s="9"/>
      <c r="M1087" s="10" t="s">
        <v>126</v>
      </c>
      <c r="N1087" s="10"/>
      <c r="O1087" s="10"/>
      <c r="P1087" s="5">
        <v>1</v>
      </c>
      <c r="Q1087" s="5"/>
      <c r="R1087" s="5">
        <v>2021</v>
      </c>
      <c r="S1087" s="5"/>
      <c r="T1087" s="5">
        <v>5</v>
      </c>
      <c r="U1087" s="5"/>
      <c r="V1087" s="6" t="s">
        <v>22</v>
      </c>
      <c r="W1087" s="6"/>
      <c r="X1087" s="5">
        <v>0</v>
      </c>
      <c r="Y1087" s="5"/>
      <c r="Z1087" s="5"/>
      <c r="AA1087" s="7">
        <v>-26.82</v>
      </c>
      <c r="AB1087" s="7"/>
      <c r="AC1087" s="7"/>
    </row>
    <row r="1088" spans="1:29" x14ac:dyDescent="0.25">
      <c r="A1088" s="8"/>
      <c r="B1088" s="8"/>
      <c r="C1088" s="8"/>
      <c r="D1088" s="8"/>
      <c r="E1088" s="8"/>
      <c r="F1088" s="9"/>
      <c r="G1088" s="9"/>
      <c r="H1088" s="9" t="s">
        <v>691</v>
      </c>
      <c r="I1088" s="9"/>
      <c r="J1088" s="9"/>
      <c r="K1088" s="9"/>
      <c r="L1088" s="9"/>
      <c r="M1088" s="10" t="s">
        <v>26</v>
      </c>
      <c r="N1088" s="10"/>
      <c r="O1088" s="10"/>
      <c r="P1088" s="5">
        <v>1</v>
      </c>
      <c r="Q1088" s="5"/>
      <c r="R1088" s="5">
        <v>2021</v>
      </c>
      <c r="S1088" s="5"/>
      <c r="T1088" s="5">
        <v>5</v>
      </c>
      <c r="U1088" s="5"/>
      <c r="V1088" s="6" t="s">
        <v>22</v>
      </c>
      <c r="W1088" s="6"/>
      <c r="X1088" s="5">
        <v>0</v>
      </c>
      <c r="Y1088" s="5"/>
      <c r="Z1088" s="5"/>
      <c r="AA1088" s="7">
        <v>-28.24</v>
      </c>
      <c r="AB1088" s="7"/>
      <c r="AC1088" s="7"/>
    </row>
    <row r="1089" spans="1:29" x14ac:dyDescent="0.25">
      <c r="A1089" s="8"/>
      <c r="B1089" s="8"/>
      <c r="C1089" s="8"/>
      <c r="D1089" s="8"/>
      <c r="E1089" s="8"/>
      <c r="F1089" s="9"/>
      <c r="G1089" s="9"/>
      <c r="H1089" s="9" t="s">
        <v>691</v>
      </c>
      <c r="I1089" s="9"/>
      <c r="J1089" s="9"/>
      <c r="K1089" s="9"/>
      <c r="L1089" s="9"/>
      <c r="M1089" s="10" t="s">
        <v>27</v>
      </c>
      <c r="N1089" s="10"/>
      <c r="O1089" s="10"/>
      <c r="P1089" s="5">
        <v>1</v>
      </c>
      <c r="Q1089" s="5"/>
      <c r="R1089" s="5">
        <v>2021</v>
      </c>
      <c r="S1089" s="5"/>
      <c r="T1089" s="5">
        <v>5</v>
      </c>
      <c r="U1089" s="5"/>
      <c r="V1089" s="6" t="s">
        <v>22</v>
      </c>
      <c r="W1089" s="6"/>
      <c r="X1089" s="5">
        <v>0</v>
      </c>
      <c r="Y1089" s="5"/>
      <c r="Z1089" s="5"/>
      <c r="AA1089" s="7">
        <v>-88.67</v>
      </c>
      <c r="AB1089" s="7"/>
      <c r="AC1089" s="7"/>
    </row>
    <row r="1090" spans="1:29" x14ac:dyDescent="0.25">
      <c r="A1090" s="8"/>
      <c r="B1090" s="8"/>
      <c r="C1090" s="8"/>
      <c r="D1090" s="8"/>
      <c r="E1090" s="8"/>
      <c r="F1090" s="9"/>
      <c r="G1090" s="9"/>
      <c r="H1090" s="9" t="s">
        <v>691</v>
      </c>
      <c r="I1090" s="9"/>
      <c r="J1090" s="10" t="s">
        <v>28</v>
      </c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7">
        <v>2820.37</v>
      </c>
      <c r="AB1090" s="7"/>
      <c r="AC1090" s="7"/>
    </row>
    <row r="1091" spans="1:29" x14ac:dyDescent="0.25">
      <c r="A1091" s="11" t="s">
        <v>280</v>
      </c>
      <c r="B1091" s="11"/>
      <c r="C1091" s="11"/>
      <c r="D1091" s="11"/>
      <c r="E1091" s="11"/>
      <c r="F1091" s="12" t="s">
        <v>281</v>
      </c>
      <c r="G1091" s="12"/>
      <c r="H1091" s="12" t="s">
        <v>809</v>
      </c>
      <c r="I1091" s="12"/>
      <c r="J1091" s="12" t="s">
        <v>15</v>
      </c>
      <c r="K1091" s="12"/>
      <c r="L1091" s="12"/>
      <c r="M1091" s="10" t="s">
        <v>18</v>
      </c>
      <c r="N1091" s="10"/>
      <c r="O1091" s="10"/>
      <c r="P1091" s="5">
        <v>1</v>
      </c>
      <c r="Q1091" s="5"/>
      <c r="R1091" s="5">
        <v>2021</v>
      </c>
      <c r="S1091" s="5"/>
      <c r="T1091" s="5">
        <v>5</v>
      </c>
      <c r="U1091" s="5"/>
      <c r="V1091" s="6" t="s">
        <v>17</v>
      </c>
      <c r="W1091" s="6"/>
      <c r="X1091" s="5">
        <v>0</v>
      </c>
      <c r="Y1091" s="5"/>
      <c r="Z1091" s="5"/>
      <c r="AA1091" s="7">
        <v>2657.77</v>
      </c>
      <c r="AB1091" s="7"/>
      <c r="AC1091" s="7"/>
    </row>
    <row r="1092" spans="1:29" x14ac:dyDescent="0.25">
      <c r="A1092" s="8"/>
      <c r="B1092" s="8"/>
      <c r="C1092" s="8"/>
      <c r="D1092" s="8"/>
      <c r="E1092" s="8"/>
      <c r="F1092" s="9"/>
      <c r="G1092" s="9"/>
      <c r="H1092" s="9" t="s">
        <v>691</v>
      </c>
      <c r="I1092" s="9"/>
      <c r="J1092" s="9"/>
      <c r="K1092" s="9"/>
      <c r="L1092" s="9"/>
      <c r="M1092" s="10" t="s">
        <v>19</v>
      </c>
      <c r="N1092" s="10"/>
      <c r="O1092" s="10"/>
      <c r="P1092" s="5">
        <v>1</v>
      </c>
      <c r="Q1092" s="5"/>
      <c r="R1092" s="5">
        <v>2021</v>
      </c>
      <c r="S1092" s="5"/>
      <c r="T1092" s="5">
        <v>5</v>
      </c>
      <c r="U1092" s="5"/>
      <c r="V1092" s="6" t="s">
        <v>17</v>
      </c>
      <c r="W1092" s="6"/>
      <c r="X1092" s="5">
        <v>0</v>
      </c>
      <c r="Y1092" s="5"/>
      <c r="Z1092" s="5"/>
      <c r="AA1092" s="7">
        <v>664.44</v>
      </c>
      <c r="AB1092" s="7"/>
      <c r="AC1092" s="7"/>
    </row>
    <row r="1093" spans="1:29" x14ac:dyDescent="0.25">
      <c r="A1093" s="8"/>
      <c r="B1093" s="8"/>
      <c r="C1093" s="8"/>
      <c r="D1093" s="8"/>
      <c r="E1093" s="8"/>
      <c r="F1093" s="9"/>
      <c r="G1093" s="9"/>
      <c r="H1093" s="9" t="s">
        <v>691</v>
      </c>
      <c r="I1093" s="9"/>
      <c r="J1093" s="9"/>
      <c r="K1093" s="9"/>
      <c r="L1093" s="9"/>
      <c r="M1093" s="10" t="s">
        <v>23</v>
      </c>
      <c r="N1093" s="10"/>
      <c r="O1093" s="10"/>
      <c r="P1093" s="5">
        <v>1</v>
      </c>
      <c r="Q1093" s="5"/>
      <c r="R1093" s="5">
        <v>2021</v>
      </c>
      <c r="S1093" s="5"/>
      <c r="T1093" s="5">
        <v>5</v>
      </c>
      <c r="U1093" s="5"/>
      <c r="V1093" s="6" t="s">
        <v>22</v>
      </c>
      <c r="W1093" s="6"/>
      <c r="X1093" s="5">
        <v>0</v>
      </c>
      <c r="Y1093" s="5"/>
      <c r="Z1093" s="5"/>
      <c r="AA1093" s="7">
        <v>0</v>
      </c>
      <c r="AB1093" s="7"/>
      <c r="AC1093" s="7"/>
    </row>
    <row r="1094" spans="1:29" x14ac:dyDescent="0.25">
      <c r="A1094" s="8"/>
      <c r="B1094" s="8"/>
      <c r="C1094" s="8"/>
      <c r="D1094" s="8"/>
      <c r="E1094" s="8"/>
      <c r="F1094" s="9"/>
      <c r="G1094" s="9"/>
      <c r="H1094" s="9" t="s">
        <v>691</v>
      </c>
      <c r="I1094" s="9"/>
      <c r="J1094" s="9"/>
      <c r="K1094" s="9"/>
      <c r="L1094" s="9"/>
      <c r="M1094" s="10" t="s">
        <v>24</v>
      </c>
      <c r="N1094" s="10"/>
      <c r="O1094" s="10"/>
      <c r="P1094" s="5">
        <v>1</v>
      </c>
      <c r="Q1094" s="5"/>
      <c r="R1094" s="5">
        <v>2021</v>
      </c>
      <c r="S1094" s="5"/>
      <c r="T1094" s="5">
        <v>5</v>
      </c>
      <c r="U1094" s="5"/>
      <c r="V1094" s="6" t="s">
        <v>22</v>
      </c>
      <c r="W1094" s="6"/>
      <c r="X1094" s="5">
        <v>0</v>
      </c>
      <c r="Y1094" s="5"/>
      <c r="Z1094" s="5"/>
      <c r="AA1094" s="7">
        <v>-316.38</v>
      </c>
      <c r="AB1094" s="7"/>
      <c r="AC1094" s="7"/>
    </row>
    <row r="1095" spans="1:29" x14ac:dyDescent="0.25">
      <c r="A1095" s="8"/>
      <c r="B1095" s="8"/>
      <c r="C1095" s="8"/>
      <c r="D1095" s="8"/>
      <c r="E1095" s="8"/>
      <c r="F1095" s="9"/>
      <c r="G1095" s="9"/>
      <c r="H1095" s="9" t="s">
        <v>691</v>
      </c>
      <c r="I1095" s="9"/>
      <c r="J1095" s="9"/>
      <c r="K1095" s="9"/>
      <c r="L1095" s="9"/>
      <c r="M1095" s="10" t="s">
        <v>25</v>
      </c>
      <c r="N1095" s="10"/>
      <c r="O1095" s="10"/>
      <c r="P1095" s="5">
        <v>1</v>
      </c>
      <c r="Q1095" s="5"/>
      <c r="R1095" s="5">
        <v>2021</v>
      </c>
      <c r="S1095" s="5"/>
      <c r="T1095" s="5">
        <v>5</v>
      </c>
      <c r="U1095" s="5"/>
      <c r="V1095" s="6" t="s">
        <v>22</v>
      </c>
      <c r="W1095" s="6"/>
      <c r="X1095" s="5">
        <v>0</v>
      </c>
      <c r="Y1095" s="5"/>
      <c r="Z1095" s="5"/>
      <c r="AA1095" s="7">
        <v>-96.07</v>
      </c>
      <c r="AB1095" s="7"/>
      <c r="AC1095" s="7"/>
    </row>
    <row r="1096" spans="1:29" x14ac:dyDescent="0.25">
      <c r="A1096" s="8"/>
      <c r="B1096" s="8"/>
      <c r="C1096" s="8"/>
      <c r="D1096" s="8"/>
      <c r="E1096" s="8"/>
      <c r="F1096" s="9"/>
      <c r="G1096" s="9"/>
      <c r="H1096" s="9" t="s">
        <v>691</v>
      </c>
      <c r="I1096" s="9"/>
      <c r="J1096" s="9"/>
      <c r="K1096" s="9"/>
      <c r="L1096" s="9"/>
      <c r="M1096" s="10" t="s">
        <v>26</v>
      </c>
      <c r="N1096" s="10"/>
      <c r="O1096" s="10"/>
      <c r="P1096" s="5">
        <v>1</v>
      </c>
      <c r="Q1096" s="5"/>
      <c r="R1096" s="5">
        <v>2021</v>
      </c>
      <c r="S1096" s="5"/>
      <c r="T1096" s="5">
        <v>5</v>
      </c>
      <c r="U1096" s="5"/>
      <c r="V1096" s="6" t="s">
        <v>22</v>
      </c>
      <c r="W1096" s="6"/>
      <c r="X1096" s="5">
        <v>0</v>
      </c>
      <c r="Y1096" s="5"/>
      <c r="Z1096" s="5"/>
      <c r="AA1096" s="7">
        <v>-16.61</v>
      </c>
      <c r="AB1096" s="7"/>
      <c r="AC1096" s="7"/>
    </row>
    <row r="1097" spans="1:29" x14ac:dyDescent="0.25">
      <c r="A1097" s="8"/>
      <c r="B1097" s="8"/>
      <c r="C1097" s="8"/>
      <c r="D1097" s="8"/>
      <c r="E1097" s="8"/>
      <c r="F1097" s="9"/>
      <c r="G1097" s="9"/>
      <c r="H1097" s="9" t="s">
        <v>691</v>
      </c>
      <c r="I1097" s="9"/>
      <c r="J1097" s="10" t="s">
        <v>28</v>
      </c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7">
        <v>2893.15</v>
      </c>
      <c r="AB1097" s="7"/>
      <c r="AC1097" s="7"/>
    </row>
    <row r="1098" spans="1:29" x14ac:dyDescent="0.25">
      <c r="A1098" s="11" t="s">
        <v>282</v>
      </c>
      <c r="B1098" s="11"/>
      <c r="C1098" s="11"/>
      <c r="D1098" s="11"/>
      <c r="E1098" s="11"/>
      <c r="F1098" s="12" t="s">
        <v>283</v>
      </c>
      <c r="G1098" s="12"/>
      <c r="H1098" s="12" t="s">
        <v>810</v>
      </c>
      <c r="I1098" s="12"/>
      <c r="J1098" s="12" t="s">
        <v>15</v>
      </c>
      <c r="K1098" s="12"/>
      <c r="L1098" s="12"/>
      <c r="M1098" s="10" t="s">
        <v>16</v>
      </c>
      <c r="N1098" s="10"/>
      <c r="O1098" s="10"/>
      <c r="P1098" s="5">
        <v>1</v>
      </c>
      <c r="Q1098" s="5"/>
      <c r="R1098" s="5">
        <v>2021</v>
      </c>
      <c r="S1098" s="5"/>
      <c r="T1098" s="5">
        <v>5</v>
      </c>
      <c r="U1098" s="5"/>
      <c r="V1098" s="6" t="s">
        <v>17</v>
      </c>
      <c r="W1098" s="6"/>
      <c r="X1098" s="5">
        <v>0</v>
      </c>
      <c r="Y1098" s="5"/>
      <c r="Z1098" s="5"/>
      <c r="AA1098" s="7">
        <v>320</v>
      </c>
      <c r="AB1098" s="7"/>
      <c r="AC1098" s="7"/>
    </row>
    <row r="1099" spans="1:29" x14ac:dyDescent="0.25">
      <c r="A1099" s="8"/>
      <c r="B1099" s="8"/>
      <c r="C1099" s="8"/>
      <c r="D1099" s="8"/>
      <c r="E1099" s="8"/>
      <c r="F1099" s="9"/>
      <c r="G1099" s="9"/>
      <c r="H1099" s="9" t="s">
        <v>691</v>
      </c>
      <c r="I1099" s="9"/>
      <c r="J1099" s="9"/>
      <c r="K1099" s="9"/>
      <c r="L1099" s="9"/>
      <c r="M1099" s="10" t="s">
        <v>18</v>
      </c>
      <c r="N1099" s="10"/>
      <c r="O1099" s="10"/>
      <c r="P1099" s="5">
        <v>1</v>
      </c>
      <c r="Q1099" s="5"/>
      <c r="R1099" s="5">
        <v>2021</v>
      </c>
      <c r="S1099" s="5"/>
      <c r="T1099" s="5">
        <v>5</v>
      </c>
      <c r="U1099" s="5"/>
      <c r="V1099" s="6" t="s">
        <v>17</v>
      </c>
      <c r="W1099" s="6"/>
      <c r="X1099" s="5">
        <v>0</v>
      </c>
      <c r="Y1099" s="5"/>
      <c r="Z1099" s="5"/>
      <c r="AA1099" s="7">
        <v>3720.87</v>
      </c>
      <c r="AB1099" s="7"/>
      <c r="AC1099" s="7"/>
    </row>
    <row r="1100" spans="1:29" x14ac:dyDescent="0.25">
      <c r="A1100" s="8"/>
      <c r="B1100" s="8"/>
      <c r="C1100" s="8"/>
      <c r="D1100" s="8"/>
      <c r="E1100" s="8"/>
      <c r="F1100" s="9"/>
      <c r="G1100" s="9"/>
      <c r="H1100" s="9" t="s">
        <v>691</v>
      </c>
      <c r="I1100" s="9"/>
      <c r="J1100" s="9"/>
      <c r="K1100" s="9"/>
      <c r="L1100" s="9"/>
      <c r="M1100" s="10" t="s">
        <v>19</v>
      </c>
      <c r="N1100" s="10"/>
      <c r="O1100" s="10"/>
      <c r="P1100" s="5">
        <v>1</v>
      </c>
      <c r="Q1100" s="5"/>
      <c r="R1100" s="5">
        <v>2021</v>
      </c>
      <c r="S1100" s="5"/>
      <c r="T1100" s="5">
        <v>5</v>
      </c>
      <c r="U1100" s="5"/>
      <c r="V1100" s="6" t="s">
        <v>17</v>
      </c>
      <c r="W1100" s="6"/>
      <c r="X1100" s="5">
        <v>0</v>
      </c>
      <c r="Y1100" s="5"/>
      <c r="Z1100" s="5"/>
      <c r="AA1100" s="7">
        <v>930.22</v>
      </c>
      <c r="AB1100" s="7"/>
      <c r="AC1100" s="7"/>
    </row>
    <row r="1101" spans="1:29" x14ac:dyDescent="0.25">
      <c r="A1101" s="8"/>
      <c r="B1101" s="8"/>
      <c r="C1101" s="8"/>
      <c r="D1101" s="8"/>
      <c r="E1101" s="8"/>
      <c r="F1101" s="9"/>
      <c r="G1101" s="9"/>
      <c r="H1101" s="9" t="s">
        <v>691</v>
      </c>
      <c r="I1101" s="9"/>
      <c r="J1101" s="9"/>
      <c r="K1101" s="9"/>
      <c r="L1101" s="9"/>
      <c r="M1101" s="10" t="s">
        <v>23</v>
      </c>
      <c r="N1101" s="10"/>
      <c r="O1101" s="10"/>
      <c r="P1101" s="5">
        <v>1</v>
      </c>
      <c r="Q1101" s="5"/>
      <c r="R1101" s="5">
        <v>2021</v>
      </c>
      <c r="S1101" s="5"/>
      <c r="T1101" s="5">
        <v>5</v>
      </c>
      <c r="U1101" s="5"/>
      <c r="V1101" s="6" t="s">
        <v>22</v>
      </c>
      <c r="W1101" s="6"/>
      <c r="X1101" s="5">
        <v>0</v>
      </c>
      <c r="Y1101" s="5"/>
      <c r="Z1101" s="5"/>
      <c r="AA1101" s="7">
        <v>0</v>
      </c>
      <c r="AB1101" s="7"/>
      <c r="AC1101" s="7"/>
    </row>
    <row r="1102" spans="1:29" x14ac:dyDescent="0.25">
      <c r="A1102" s="8"/>
      <c r="B1102" s="8"/>
      <c r="C1102" s="8"/>
      <c r="D1102" s="8"/>
      <c r="E1102" s="8"/>
      <c r="F1102" s="9"/>
      <c r="G1102" s="9"/>
      <c r="H1102" s="9" t="s">
        <v>691</v>
      </c>
      <c r="I1102" s="9"/>
      <c r="J1102" s="9"/>
      <c r="K1102" s="9"/>
      <c r="L1102" s="9"/>
      <c r="M1102" s="10" t="s">
        <v>24</v>
      </c>
      <c r="N1102" s="10"/>
      <c r="O1102" s="10"/>
      <c r="P1102" s="5">
        <v>1</v>
      </c>
      <c r="Q1102" s="5"/>
      <c r="R1102" s="5">
        <v>2021</v>
      </c>
      <c r="S1102" s="5"/>
      <c r="T1102" s="5">
        <v>5</v>
      </c>
      <c r="U1102" s="5"/>
      <c r="V1102" s="6" t="s">
        <v>22</v>
      </c>
      <c r="W1102" s="6"/>
      <c r="X1102" s="5">
        <v>0</v>
      </c>
      <c r="Y1102" s="5"/>
      <c r="Z1102" s="5"/>
      <c r="AA1102" s="7">
        <v>-502.43</v>
      </c>
      <c r="AB1102" s="7"/>
      <c r="AC1102" s="7"/>
    </row>
    <row r="1103" spans="1:29" x14ac:dyDescent="0.25">
      <c r="A1103" s="8"/>
      <c r="B1103" s="8"/>
      <c r="C1103" s="8"/>
      <c r="D1103" s="8"/>
      <c r="E1103" s="8"/>
      <c r="F1103" s="9"/>
      <c r="G1103" s="9"/>
      <c r="H1103" s="9" t="s">
        <v>691</v>
      </c>
      <c r="I1103" s="9"/>
      <c r="J1103" s="9"/>
      <c r="K1103" s="9"/>
      <c r="L1103" s="9"/>
      <c r="M1103" s="10" t="s">
        <v>25</v>
      </c>
      <c r="N1103" s="10"/>
      <c r="O1103" s="10"/>
      <c r="P1103" s="5">
        <v>1</v>
      </c>
      <c r="Q1103" s="5"/>
      <c r="R1103" s="5">
        <v>2021</v>
      </c>
      <c r="S1103" s="5"/>
      <c r="T1103" s="5">
        <v>5</v>
      </c>
      <c r="U1103" s="5"/>
      <c r="V1103" s="6" t="s">
        <v>22</v>
      </c>
      <c r="W1103" s="6"/>
      <c r="X1103" s="5">
        <v>0</v>
      </c>
      <c r="Y1103" s="5"/>
      <c r="Z1103" s="5"/>
      <c r="AA1103" s="7">
        <v>-297.31</v>
      </c>
      <c r="AB1103" s="7"/>
      <c r="AC1103" s="7"/>
    </row>
    <row r="1104" spans="1:29" x14ac:dyDescent="0.25">
      <c r="A1104" s="8"/>
      <c r="B1104" s="8"/>
      <c r="C1104" s="8"/>
      <c r="D1104" s="8"/>
      <c r="E1104" s="8"/>
      <c r="F1104" s="9"/>
      <c r="G1104" s="9"/>
      <c r="H1104" s="9" t="s">
        <v>691</v>
      </c>
      <c r="I1104" s="9"/>
      <c r="J1104" s="9"/>
      <c r="K1104" s="9"/>
      <c r="L1104" s="9"/>
      <c r="M1104" s="10" t="s">
        <v>26</v>
      </c>
      <c r="N1104" s="10"/>
      <c r="O1104" s="10"/>
      <c r="P1104" s="5">
        <v>1</v>
      </c>
      <c r="Q1104" s="5"/>
      <c r="R1104" s="5">
        <v>2021</v>
      </c>
      <c r="S1104" s="5"/>
      <c r="T1104" s="5">
        <v>5</v>
      </c>
      <c r="U1104" s="5"/>
      <c r="V1104" s="6" t="s">
        <v>22</v>
      </c>
      <c r="W1104" s="6"/>
      <c r="X1104" s="5">
        <v>0</v>
      </c>
      <c r="Y1104" s="5"/>
      <c r="Z1104" s="5"/>
      <c r="AA1104" s="7">
        <v>-23.26</v>
      </c>
      <c r="AB1104" s="7"/>
      <c r="AC1104" s="7"/>
    </row>
    <row r="1105" spans="1:29" x14ac:dyDescent="0.25">
      <c r="A1105" s="8"/>
      <c r="B1105" s="8"/>
      <c r="C1105" s="8"/>
      <c r="D1105" s="8"/>
      <c r="E1105" s="8"/>
      <c r="F1105" s="9"/>
      <c r="G1105" s="9"/>
      <c r="H1105" s="9" t="s">
        <v>691</v>
      </c>
      <c r="I1105" s="9"/>
      <c r="J1105" s="9"/>
      <c r="K1105" s="9"/>
      <c r="L1105" s="9"/>
      <c r="M1105" s="10" t="s">
        <v>27</v>
      </c>
      <c r="N1105" s="10"/>
      <c r="O1105" s="10"/>
      <c r="P1105" s="5">
        <v>1</v>
      </c>
      <c r="Q1105" s="5"/>
      <c r="R1105" s="5">
        <v>2021</v>
      </c>
      <c r="S1105" s="5"/>
      <c r="T1105" s="5">
        <v>5</v>
      </c>
      <c r="U1105" s="5"/>
      <c r="V1105" s="6" t="s">
        <v>22</v>
      </c>
      <c r="W1105" s="6"/>
      <c r="X1105" s="5">
        <v>0</v>
      </c>
      <c r="Y1105" s="5"/>
      <c r="Z1105" s="5"/>
      <c r="AA1105" s="7">
        <v>-46.51</v>
      </c>
      <c r="AB1105" s="7"/>
      <c r="AC1105" s="7"/>
    </row>
    <row r="1106" spans="1:29" x14ac:dyDescent="0.25">
      <c r="A1106" s="8"/>
      <c r="B1106" s="8"/>
      <c r="C1106" s="8"/>
      <c r="D1106" s="8"/>
      <c r="E1106" s="8"/>
      <c r="F1106" s="9"/>
      <c r="G1106" s="9"/>
      <c r="H1106" s="9" t="s">
        <v>691</v>
      </c>
      <c r="I1106" s="9"/>
      <c r="J1106" s="10" t="s">
        <v>28</v>
      </c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7">
        <v>4101.58</v>
      </c>
      <c r="AB1106" s="7"/>
      <c r="AC1106" s="7"/>
    </row>
    <row r="1107" spans="1:29" x14ac:dyDescent="0.25">
      <c r="A1107" s="11" t="s">
        <v>284</v>
      </c>
      <c r="B1107" s="11"/>
      <c r="C1107" s="11"/>
      <c r="D1107" s="11"/>
      <c r="E1107" s="11"/>
      <c r="F1107" s="12" t="s">
        <v>285</v>
      </c>
      <c r="G1107" s="12"/>
      <c r="H1107" s="12" t="s">
        <v>811</v>
      </c>
      <c r="I1107" s="12"/>
      <c r="J1107" s="12" t="s">
        <v>15</v>
      </c>
      <c r="K1107" s="12"/>
      <c r="L1107" s="12"/>
      <c r="M1107" s="10" t="s">
        <v>16</v>
      </c>
      <c r="N1107" s="10"/>
      <c r="O1107" s="10"/>
      <c r="P1107" s="5">
        <v>1</v>
      </c>
      <c r="Q1107" s="5"/>
      <c r="R1107" s="5">
        <v>2021</v>
      </c>
      <c r="S1107" s="5"/>
      <c r="T1107" s="5">
        <v>5</v>
      </c>
      <c r="U1107" s="5"/>
      <c r="V1107" s="6" t="s">
        <v>17</v>
      </c>
      <c r="W1107" s="6"/>
      <c r="X1107" s="5">
        <v>0</v>
      </c>
      <c r="Y1107" s="5"/>
      <c r="Z1107" s="5"/>
      <c r="AA1107" s="7">
        <v>320</v>
      </c>
      <c r="AB1107" s="7"/>
      <c r="AC1107" s="7"/>
    </row>
    <row r="1108" spans="1:29" x14ac:dyDescent="0.25">
      <c r="A1108" s="8"/>
      <c r="B1108" s="8"/>
      <c r="C1108" s="8"/>
      <c r="D1108" s="8"/>
      <c r="E1108" s="8"/>
      <c r="F1108" s="9"/>
      <c r="G1108" s="9"/>
      <c r="H1108" s="9" t="s">
        <v>691</v>
      </c>
      <c r="I1108" s="9"/>
      <c r="J1108" s="9"/>
      <c r="K1108" s="9"/>
      <c r="L1108" s="9"/>
      <c r="M1108" s="10" t="s">
        <v>18</v>
      </c>
      <c r="N1108" s="10"/>
      <c r="O1108" s="10"/>
      <c r="P1108" s="5">
        <v>1</v>
      </c>
      <c r="Q1108" s="5"/>
      <c r="R1108" s="5">
        <v>2021</v>
      </c>
      <c r="S1108" s="5"/>
      <c r="T1108" s="5">
        <v>5</v>
      </c>
      <c r="U1108" s="5"/>
      <c r="V1108" s="6" t="s">
        <v>17</v>
      </c>
      <c r="W1108" s="6"/>
      <c r="X1108" s="5">
        <v>0</v>
      </c>
      <c r="Y1108" s="5"/>
      <c r="Z1108" s="5"/>
      <c r="AA1108" s="7">
        <v>1727.55</v>
      </c>
      <c r="AB1108" s="7"/>
      <c r="AC1108" s="7"/>
    </row>
    <row r="1109" spans="1:29" x14ac:dyDescent="0.25">
      <c r="A1109" s="8"/>
      <c r="B1109" s="8"/>
      <c r="C1109" s="8"/>
      <c r="D1109" s="8"/>
      <c r="E1109" s="8"/>
      <c r="F1109" s="9"/>
      <c r="G1109" s="9"/>
      <c r="H1109" s="9" t="s">
        <v>691</v>
      </c>
      <c r="I1109" s="9"/>
      <c r="J1109" s="9"/>
      <c r="K1109" s="9"/>
      <c r="L1109" s="9"/>
      <c r="M1109" s="10" t="s">
        <v>19</v>
      </c>
      <c r="N1109" s="10"/>
      <c r="O1109" s="10"/>
      <c r="P1109" s="5">
        <v>1</v>
      </c>
      <c r="Q1109" s="5"/>
      <c r="R1109" s="5">
        <v>2021</v>
      </c>
      <c r="S1109" s="5"/>
      <c r="T1109" s="5">
        <v>5</v>
      </c>
      <c r="U1109" s="5"/>
      <c r="V1109" s="6" t="s">
        <v>17</v>
      </c>
      <c r="W1109" s="6"/>
      <c r="X1109" s="5">
        <v>0</v>
      </c>
      <c r="Y1109" s="5"/>
      <c r="Z1109" s="5"/>
      <c r="AA1109" s="7">
        <v>431.89</v>
      </c>
      <c r="AB1109" s="7"/>
      <c r="AC1109" s="7"/>
    </row>
    <row r="1110" spans="1:29" x14ac:dyDescent="0.25">
      <c r="A1110" s="8"/>
      <c r="B1110" s="8"/>
      <c r="C1110" s="8"/>
      <c r="D1110" s="8"/>
      <c r="E1110" s="8"/>
      <c r="F1110" s="9"/>
      <c r="G1110" s="9"/>
      <c r="H1110" s="9" t="s">
        <v>691</v>
      </c>
      <c r="I1110" s="9"/>
      <c r="J1110" s="9"/>
      <c r="K1110" s="9"/>
      <c r="L1110" s="9"/>
      <c r="M1110" s="10" t="s">
        <v>23</v>
      </c>
      <c r="N1110" s="10"/>
      <c r="O1110" s="10"/>
      <c r="P1110" s="5">
        <v>1</v>
      </c>
      <c r="Q1110" s="5"/>
      <c r="R1110" s="5">
        <v>2021</v>
      </c>
      <c r="S1110" s="5"/>
      <c r="T1110" s="5">
        <v>5</v>
      </c>
      <c r="U1110" s="5"/>
      <c r="V1110" s="6" t="s">
        <v>22</v>
      </c>
      <c r="W1110" s="6"/>
      <c r="X1110" s="5">
        <v>0</v>
      </c>
      <c r="Y1110" s="5"/>
      <c r="Z1110" s="5"/>
      <c r="AA1110" s="7">
        <v>0</v>
      </c>
      <c r="AB1110" s="7"/>
      <c r="AC1110" s="7"/>
    </row>
    <row r="1111" spans="1:29" x14ac:dyDescent="0.25">
      <c r="A1111" s="8"/>
      <c r="B1111" s="8"/>
      <c r="C1111" s="8"/>
      <c r="D1111" s="8"/>
      <c r="E1111" s="8"/>
      <c r="F1111" s="9"/>
      <c r="G1111" s="9"/>
      <c r="H1111" s="9" t="s">
        <v>691</v>
      </c>
      <c r="I1111" s="9"/>
      <c r="J1111" s="9"/>
      <c r="K1111" s="9"/>
      <c r="L1111" s="9"/>
      <c r="M1111" s="10" t="s">
        <v>24</v>
      </c>
      <c r="N1111" s="10"/>
      <c r="O1111" s="10"/>
      <c r="P1111" s="5">
        <v>1</v>
      </c>
      <c r="Q1111" s="5"/>
      <c r="R1111" s="5">
        <v>2021</v>
      </c>
      <c r="S1111" s="5"/>
      <c r="T1111" s="5">
        <v>5</v>
      </c>
      <c r="U1111" s="5"/>
      <c r="V1111" s="6" t="s">
        <v>22</v>
      </c>
      <c r="W1111" s="6"/>
      <c r="X1111" s="5">
        <v>0</v>
      </c>
      <c r="Y1111" s="5"/>
      <c r="Z1111" s="5"/>
      <c r="AA1111" s="7">
        <v>-177.84</v>
      </c>
      <c r="AB1111" s="7"/>
      <c r="AC1111" s="7"/>
    </row>
    <row r="1112" spans="1:29" x14ac:dyDescent="0.25">
      <c r="A1112" s="8"/>
      <c r="B1112" s="8"/>
      <c r="C1112" s="8"/>
      <c r="D1112" s="8"/>
      <c r="E1112" s="8"/>
      <c r="F1112" s="9"/>
      <c r="G1112" s="9"/>
      <c r="H1112" s="9" t="s">
        <v>691</v>
      </c>
      <c r="I1112" s="9"/>
      <c r="J1112" s="9"/>
      <c r="K1112" s="9"/>
      <c r="L1112" s="9"/>
      <c r="M1112" s="10" t="s">
        <v>26</v>
      </c>
      <c r="N1112" s="10"/>
      <c r="O1112" s="10"/>
      <c r="P1112" s="5">
        <v>1</v>
      </c>
      <c r="Q1112" s="5"/>
      <c r="R1112" s="5">
        <v>2021</v>
      </c>
      <c r="S1112" s="5"/>
      <c r="T1112" s="5">
        <v>5</v>
      </c>
      <c r="U1112" s="5"/>
      <c r="V1112" s="6" t="s">
        <v>22</v>
      </c>
      <c r="W1112" s="6"/>
      <c r="X1112" s="5">
        <v>0</v>
      </c>
      <c r="Y1112" s="5"/>
      <c r="Z1112" s="5"/>
      <c r="AA1112" s="7">
        <v>-10.8</v>
      </c>
      <c r="AB1112" s="7"/>
      <c r="AC1112" s="7"/>
    </row>
    <row r="1113" spans="1:29" x14ac:dyDescent="0.25">
      <c r="A1113" s="8"/>
      <c r="B1113" s="8"/>
      <c r="C1113" s="8"/>
      <c r="D1113" s="8"/>
      <c r="E1113" s="8"/>
      <c r="F1113" s="9"/>
      <c r="G1113" s="9"/>
      <c r="H1113" s="9" t="s">
        <v>691</v>
      </c>
      <c r="I1113" s="9"/>
      <c r="J1113" s="10" t="s">
        <v>28</v>
      </c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7">
        <v>2290.8000000000002</v>
      </c>
      <c r="AB1113" s="7"/>
      <c r="AC1113" s="7"/>
    </row>
    <row r="1114" spans="1:29" x14ac:dyDescent="0.25">
      <c r="A1114" s="11" t="s">
        <v>286</v>
      </c>
      <c r="B1114" s="11"/>
      <c r="C1114" s="11"/>
      <c r="D1114" s="11"/>
      <c r="E1114" s="11"/>
      <c r="F1114" s="12" t="s">
        <v>287</v>
      </c>
      <c r="G1114" s="12"/>
      <c r="H1114" s="12" t="s">
        <v>812</v>
      </c>
      <c r="I1114" s="12"/>
      <c r="J1114" s="12" t="s">
        <v>15</v>
      </c>
      <c r="K1114" s="12"/>
      <c r="L1114" s="12"/>
      <c r="M1114" s="10" t="s">
        <v>16</v>
      </c>
      <c r="N1114" s="10"/>
      <c r="O1114" s="10"/>
      <c r="P1114" s="5">
        <v>1</v>
      </c>
      <c r="Q1114" s="5"/>
      <c r="R1114" s="5">
        <v>2021</v>
      </c>
      <c r="S1114" s="5"/>
      <c r="T1114" s="5">
        <v>5</v>
      </c>
      <c r="U1114" s="5"/>
      <c r="V1114" s="6" t="s">
        <v>17</v>
      </c>
      <c r="W1114" s="6"/>
      <c r="X1114" s="5">
        <v>0</v>
      </c>
      <c r="Y1114" s="5"/>
      <c r="Z1114" s="5"/>
      <c r="AA1114" s="7">
        <v>320</v>
      </c>
      <c r="AB1114" s="7"/>
      <c r="AC1114" s="7"/>
    </row>
    <row r="1115" spans="1:29" x14ac:dyDescent="0.25">
      <c r="A1115" s="8"/>
      <c r="B1115" s="8"/>
      <c r="C1115" s="8"/>
      <c r="D1115" s="8"/>
      <c r="E1115" s="8"/>
      <c r="F1115" s="9"/>
      <c r="G1115" s="9"/>
      <c r="H1115" s="9" t="s">
        <v>691</v>
      </c>
      <c r="I1115" s="9"/>
      <c r="J1115" s="9"/>
      <c r="K1115" s="9"/>
      <c r="L1115" s="9"/>
      <c r="M1115" s="10" t="s">
        <v>18</v>
      </c>
      <c r="N1115" s="10"/>
      <c r="O1115" s="10"/>
      <c r="P1115" s="5">
        <v>1</v>
      </c>
      <c r="Q1115" s="5"/>
      <c r="R1115" s="5">
        <v>2021</v>
      </c>
      <c r="S1115" s="5"/>
      <c r="T1115" s="5">
        <v>5</v>
      </c>
      <c r="U1115" s="5"/>
      <c r="V1115" s="6" t="s">
        <v>17</v>
      </c>
      <c r="W1115" s="6"/>
      <c r="X1115" s="5">
        <v>0</v>
      </c>
      <c r="Y1115" s="5"/>
      <c r="Z1115" s="5"/>
      <c r="AA1115" s="7">
        <v>5847.08</v>
      </c>
      <c r="AB1115" s="7"/>
      <c r="AC1115" s="7"/>
    </row>
    <row r="1116" spans="1:29" x14ac:dyDescent="0.25">
      <c r="A1116" s="8"/>
      <c r="B1116" s="8"/>
      <c r="C1116" s="8"/>
      <c r="D1116" s="8"/>
      <c r="E1116" s="8"/>
      <c r="F1116" s="9"/>
      <c r="G1116" s="9"/>
      <c r="H1116" s="9" t="s">
        <v>691</v>
      </c>
      <c r="I1116" s="9"/>
      <c r="J1116" s="9"/>
      <c r="K1116" s="9"/>
      <c r="L1116" s="9"/>
      <c r="M1116" s="10" t="s">
        <v>19</v>
      </c>
      <c r="N1116" s="10"/>
      <c r="O1116" s="10"/>
      <c r="P1116" s="5">
        <v>1</v>
      </c>
      <c r="Q1116" s="5"/>
      <c r="R1116" s="5">
        <v>2021</v>
      </c>
      <c r="S1116" s="5"/>
      <c r="T1116" s="5">
        <v>5</v>
      </c>
      <c r="U1116" s="5"/>
      <c r="V1116" s="6" t="s">
        <v>17</v>
      </c>
      <c r="W1116" s="6"/>
      <c r="X1116" s="5">
        <v>0</v>
      </c>
      <c r="Y1116" s="5"/>
      <c r="Z1116" s="5"/>
      <c r="AA1116" s="7">
        <v>1461.77</v>
      </c>
      <c r="AB1116" s="7"/>
      <c r="AC1116" s="7"/>
    </row>
    <row r="1117" spans="1:29" x14ac:dyDescent="0.25">
      <c r="A1117" s="8"/>
      <c r="B1117" s="8"/>
      <c r="C1117" s="8"/>
      <c r="D1117" s="8"/>
      <c r="E1117" s="8"/>
      <c r="F1117" s="9"/>
      <c r="G1117" s="9"/>
      <c r="H1117" s="9" t="s">
        <v>691</v>
      </c>
      <c r="I1117" s="9"/>
      <c r="J1117" s="9"/>
      <c r="K1117" s="9"/>
      <c r="L1117" s="9"/>
      <c r="M1117" s="10" t="s">
        <v>57</v>
      </c>
      <c r="N1117" s="10"/>
      <c r="O1117" s="10"/>
      <c r="P1117" s="5">
        <v>1</v>
      </c>
      <c r="Q1117" s="5"/>
      <c r="R1117" s="5">
        <v>2021</v>
      </c>
      <c r="S1117" s="5"/>
      <c r="T1117" s="5">
        <v>5</v>
      </c>
      <c r="U1117" s="5"/>
      <c r="V1117" s="6" t="s">
        <v>17</v>
      </c>
      <c r="W1117" s="6"/>
      <c r="X1117" s="5">
        <v>0</v>
      </c>
      <c r="Y1117" s="5"/>
      <c r="Z1117" s="5"/>
      <c r="AA1117" s="7">
        <v>438.53</v>
      </c>
      <c r="AB1117" s="7"/>
      <c r="AC1117" s="7"/>
    </row>
    <row r="1118" spans="1:29" x14ac:dyDescent="0.25">
      <c r="A1118" s="8"/>
      <c r="B1118" s="8"/>
      <c r="C1118" s="8"/>
      <c r="D1118" s="8"/>
      <c r="E1118" s="8"/>
      <c r="F1118" s="9"/>
      <c r="G1118" s="9"/>
      <c r="H1118" s="9" t="s">
        <v>691</v>
      </c>
      <c r="I1118" s="9"/>
      <c r="J1118" s="9"/>
      <c r="K1118" s="9"/>
      <c r="L1118" s="9"/>
      <c r="M1118" s="10" t="s">
        <v>23</v>
      </c>
      <c r="N1118" s="10"/>
      <c r="O1118" s="10"/>
      <c r="P1118" s="5">
        <v>1</v>
      </c>
      <c r="Q1118" s="5"/>
      <c r="R1118" s="5">
        <v>2021</v>
      </c>
      <c r="S1118" s="5"/>
      <c r="T1118" s="5">
        <v>5</v>
      </c>
      <c r="U1118" s="5"/>
      <c r="V1118" s="6" t="s">
        <v>22</v>
      </c>
      <c r="W1118" s="6"/>
      <c r="X1118" s="5">
        <v>0</v>
      </c>
      <c r="Y1118" s="5"/>
      <c r="Z1118" s="5"/>
      <c r="AA1118" s="7">
        <v>0</v>
      </c>
      <c r="AB1118" s="7"/>
      <c r="AC1118" s="7"/>
    </row>
    <row r="1119" spans="1:29" x14ac:dyDescent="0.25">
      <c r="A1119" s="8"/>
      <c r="B1119" s="8"/>
      <c r="C1119" s="8"/>
      <c r="D1119" s="8"/>
      <c r="E1119" s="8"/>
      <c r="F1119" s="9"/>
      <c r="G1119" s="9"/>
      <c r="H1119" s="9" t="s">
        <v>691</v>
      </c>
      <c r="I1119" s="9"/>
      <c r="J1119" s="9"/>
      <c r="K1119" s="9"/>
      <c r="L1119" s="9"/>
      <c r="M1119" s="10" t="s">
        <v>24</v>
      </c>
      <c r="N1119" s="10"/>
      <c r="O1119" s="10"/>
      <c r="P1119" s="5">
        <v>1</v>
      </c>
      <c r="Q1119" s="5"/>
      <c r="R1119" s="5">
        <v>2021</v>
      </c>
      <c r="S1119" s="5"/>
      <c r="T1119" s="5">
        <v>5</v>
      </c>
      <c r="U1119" s="5"/>
      <c r="V1119" s="6" t="s">
        <v>22</v>
      </c>
      <c r="W1119" s="6"/>
      <c r="X1119" s="5">
        <v>0</v>
      </c>
      <c r="Y1119" s="5"/>
      <c r="Z1119" s="5"/>
      <c r="AA1119" s="7">
        <v>-751.97</v>
      </c>
      <c r="AB1119" s="7"/>
      <c r="AC1119" s="7"/>
    </row>
    <row r="1120" spans="1:29" x14ac:dyDescent="0.25">
      <c r="A1120" s="8"/>
      <c r="B1120" s="8"/>
      <c r="C1120" s="8"/>
      <c r="D1120" s="8"/>
      <c r="E1120" s="8"/>
      <c r="F1120" s="9"/>
      <c r="G1120" s="9"/>
      <c r="H1120" s="9" t="s">
        <v>691</v>
      </c>
      <c r="I1120" s="9"/>
      <c r="J1120" s="9"/>
      <c r="K1120" s="9"/>
      <c r="L1120" s="9"/>
      <c r="M1120" s="10" t="s">
        <v>25</v>
      </c>
      <c r="N1120" s="10"/>
      <c r="O1120" s="10"/>
      <c r="P1120" s="5">
        <v>1</v>
      </c>
      <c r="Q1120" s="5"/>
      <c r="R1120" s="5">
        <v>2021</v>
      </c>
      <c r="S1120" s="5"/>
      <c r="T1120" s="5">
        <v>5</v>
      </c>
      <c r="U1120" s="5"/>
      <c r="V1120" s="6" t="s">
        <v>22</v>
      </c>
      <c r="W1120" s="6"/>
      <c r="X1120" s="5">
        <v>0</v>
      </c>
      <c r="Y1120" s="5"/>
      <c r="Z1120" s="5"/>
      <c r="AA1120" s="7">
        <v>-1054.3699999999999</v>
      </c>
      <c r="AB1120" s="7"/>
      <c r="AC1120" s="7"/>
    </row>
    <row r="1121" spans="1:29" x14ac:dyDescent="0.25">
      <c r="A1121" s="8"/>
      <c r="B1121" s="8"/>
      <c r="C1121" s="8"/>
      <c r="D1121" s="8"/>
      <c r="E1121" s="8"/>
      <c r="F1121" s="9"/>
      <c r="G1121" s="9"/>
      <c r="H1121" s="9" t="s">
        <v>691</v>
      </c>
      <c r="I1121" s="9"/>
      <c r="J1121" s="9"/>
      <c r="K1121" s="9"/>
      <c r="L1121" s="9"/>
      <c r="M1121" s="10" t="s">
        <v>26</v>
      </c>
      <c r="N1121" s="10"/>
      <c r="O1121" s="10"/>
      <c r="P1121" s="5">
        <v>1</v>
      </c>
      <c r="Q1121" s="5"/>
      <c r="R1121" s="5">
        <v>2021</v>
      </c>
      <c r="S1121" s="5"/>
      <c r="T1121" s="5">
        <v>5</v>
      </c>
      <c r="U1121" s="5"/>
      <c r="V1121" s="6" t="s">
        <v>22</v>
      </c>
      <c r="W1121" s="6"/>
      <c r="X1121" s="5">
        <v>0</v>
      </c>
      <c r="Y1121" s="5"/>
      <c r="Z1121" s="5"/>
      <c r="AA1121" s="7">
        <v>-36.54</v>
      </c>
      <c r="AB1121" s="7"/>
      <c r="AC1121" s="7"/>
    </row>
    <row r="1122" spans="1:29" x14ac:dyDescent="0.25">
      <c r="A1122" s="8"/>
      <c r="B1122" s="8"/>
      <c r="C1122" s="8"/>
      <c r="D1122" s="8"/>
      <c r="E1122" s="8"/>
      <c r="F1122" s="9"/>
      <c r="G1122" s="9"/>
      <c r="H1122" s="9" t="s">
        <v>691</v>
      </c>
      <c r="I1122" s="9"/>
      <c r="J1122" s="10" t="s">
        <v>28</v>
      </c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7">
        <v>6224.5</v>
      </c>
      <c r="AB1122" s="7"/>
      <c r="AC1122" s="7"/>
    </row>
    <row r="1123" spans="1:29" x14ac:dyDescent="0.25">
      <c r="A1123" s="11" t="s">
        <v>288</v>
      </c>
      <c r="B1123" s="11"/>
      <c r="C1123" s="11"/>
      <c r="D1123" s="11"/>
      <c r="E1123" s="11"/>
      <c r="F1123" s="12" t="s">
        <v>289</v>
      </c>
      <c r="G1123" s="12"/>
      <c r="H1123" s="12" t="s">
        <v>813</v>
      </c>
      <c r="I1123" s="12"/>
      <c r="J1123" s="12" t="s">
        <v>15</v>
      </c>
      <c r="K1123" s="12"/>
      <c r="L1123" s="12"/>
      <c r="M1123" s="10" t="s">
        <v>18</v>
      </c>
      <c r="N1123" s="10"/>
      <c r="O1123" s="10"/>
      <c r="P1123" s="5">
        <v>1</v>
      </c>
      <c r="Q1123" s="5"/>
      <c r="R1123" s="5">
        <v>2021</v>
      </c>
      <c r="S1123" s="5"/>
      <c r="T1123" s="5">
        <v>5</v>
      </c>
      <c r="U1123" s="5"/>
      <c r="V1123" s="6" t="s">
        <v>17</v>
      </c>
      <c r="W1123" s="6"/>
      <c r="X1123" s="5">
        <v>0</v>
      </c>
      <c r="Y1123" s="5"/>
      <c r="Z1123" s="5"/>
      <c r="AA1123" s="7">
        <v>3229.18</v>
      </c>
      <c r="AB1123" s="7"/>
      <c r="AC1123" s="7"/>
    </row>
    <row r="1124" spans="1:29" x14ac:dyDescent="0.25">
      <c r="A1124" s="8"/>
      <c r="B1124" s="8"/>
      <c r="C1124" s="8"/>
      <c r="D1124" s="8"/>
      <c r="E1124" s="8"/>
      <c r="F1124" s="9"/>
      <c r="G1124" s="9"/>
      <c r="H1124" s="9" t="s">
        <v>691</v>
      </c>
      <c r="I1124" s="9"/>
      <c r="J1124" s="9"/>
      <c r="K1124" s="9"/>
      <c r="L1124" s="9"/>
      <c r="M1124" s="10" t="s">
        <v>19</v>
      </c>
      <c r="N1124" s="10"/>
      <c r="O1124" s="10"/>
      <c r="P1124" s="5">
        <v>1</v>
      </c>
      <c r="Q1124" s="5"/>
      <c r="R1124" s="5">
        <v>2021</v>
      </c>
      <c r="S1124" s="5"/>
      <c r="T1124" s="5">
        <v>5</v>
      </c>
      <c r="U1124" s="5"/>
      <c r="V1124" s="6" t="s">
        <v>17</v>
      </c>
      <c r="W1124" s="6"/>
      <c r="X1124" s="5">
        <v>0</v>
      </c>
      <c r="Y1124" s="5"/>
      <c r="Z1124" s="5"/>
      <c r="AA1124" s="7">
        <v>807.29</v>
      </c>
      <c r="AB1124" s="7"/>
      <c r="AC1124" s="7"/>
    </row>
    <row r="1125" spans="1:29" x14ac:dyDescent="0.25">
      <c r="A1125" s="8"/>
      <c r="B1125" s="8"/>
      <c r="C1125" s="8"/>
      <c r="D1125" s="8"/>
      <c r="E1125" s="8"/>
      <c r="F1125" s="9"/>
      <c r="G1125" s="9"/>
      <c r="H1125" s="9" t="s">
        <v>691</v>
      </c>
      <c r="I1125" s="9"/>
      <c r="J1125" s="9"/>
      <c r="K1125" s="9"/>
      <c r="L1125" s="9"/>
      <c r="M1125" s="10" t="s">
        <v>23</v>
      </c>
      <c r="N1125" s="10"/>
      <c r="O1125" s="10"/>
      <c r="P1125" s="5">
        <v>1</v>
      </c>
      <c r="Q1125" s="5"/>
      <c r="R1125" s="5">
        <v>2021</v>
      </c>
      <c r="S1125" s="5"/>
      <c r="T1125" s="5">
        <v>5</v>
      </c>
      <c r="U1125" s="5"/>
      <c r="V1125" s="6" t="s">
        <v>22</v>
      </c>
      <c r="W1125" s="6"/>
      <c r="X1125" s="5">
        <v>0</v>
      </c>
      <c r="Y1125" s="5"/>
      <c r="Z1125" s="5"/>
      <c r="AA1125" s="7">
        <v>0</v>
      </c>
      <c r="AB1125" s="7"/>
      <c r="AC1125" s="7"/>
    </row>
    <row r="1126" spans="1:29" x14ac:dyDescent="0.25">
      <c r="A1126" s="8"/>
      <c r="B1126" s="8"/>
      <c r="C1126" s="8"/>
      <c r="D1126" s="8"/>
      <c r="E1126" s="8"/>
      <c r="F1126" s="9"/>
      <c r="G1126" s="9"/>
      <c r="H1126" s="9" t="s">
        <v>691</v>
      </c>
      <c r="I1126" s="9"/>
      <c r="J1126" s="9"/>
      <c r="K1126" s="9"/>
      <c r="L1126" s="9"/>
      <c r="M1126" s="10" t="s">
        <v>24</v>
      </c>
      <c r="N1126" s="10"/>
      <c r="O1126" s="10"/>
      <c r="P1126" s="5">
        <v>1</v>
      </c>
      <c r="Q1126" s="5"/>
      <c r="R1126" s="5">
        <v>2021</v>
      </c>
      <c r="S1126" s="5"/>
      <c r="T1126" s="5">
        <v>5</v>
      </c>
      <c r="U1126" s="5"/>
      <c r="V1126" s="6" t="s">
        <v>22</v>
      </c>
      <c r="W1126" s="6"/>
      <c r="X1126" s="5">
        <v>0</v>
      </c>
      <c r="Y1126" s="5"/>
      <c r="Z1126" s="5"/>
      <c r="AA1126" s="7">
        <v>-416.38</v>
      </c>
      <c r="AB1126" s="7"/>
      <c r="AC1126" s="7"/>
    </row>
    <row r="1127" spans="1:29" x14ac:dyDescent="0.25">
      <c r="A1127" s="8"/>
      <c r="B1127" s="8"/>
      <c r="C1127" s="8"/>
      <c r="D1127" s="8"/>
      <c r="E1127" s="8"/>
      <c r="F1127" s="9"/>
      <c r="G1127" s="9"/>
      <c r="H1127" s="9" t="s">
        <v>691</v>
      </c>
      <c r="I1127" s="9"/>
      <c r="J1127" s="9"/>
      <c r="K1127" s="9"/>
      <c r="L1127" s="9"/>
      <c r="M1127" s="10" t="s">
        <v>25</v>
      </c>
      <c r="N1127" s="10"/>
      <c r="O1127" s="10"/>
      <c r="P1127" s="5">
        <v>1</v>
      </c>
      <c r="Q1127" s="5"/>
      <c r="R1127" s="5">
        <v>2021</v>
      </c>
      <c r="S1127" s="5"/>
      <c r="T1127" s="5">
        <v>5</v>
      </c>
      <c r="U1127" s="5"/>
      <c r="V1127" s="6" t="s">
        <v>22</v>
      </c>
      <c r="W1127" s="6"/>
      <c r="X1127" s="5">
        <v>0</v>
      </c>
      <c r="Y1127" s="5"/>
      <c r="Z1127" s="5"/>
      <c r="AA1127" s="7">
        <v>-188.21</v>
      </c>
      <c r="AB1127" s="7"/>
      <c r="AC1127" s="7"/>
    </row>
    <row r="1128" spans="1:29" x14ac:dyDescent="0.25">
      <c r="A1128" s="8"/>
      <c r="B1128" s="8"/>
      <c r="C1128" s="8"/>
      <c r="D1128" s="8"/>
      <c r="E1128" s="8"/>
      <c r="F1128" s="9"/>
      <c r="G1128" s="9"/>
      <c r="H1128" s="9" t="s">
        <v>691</v>
      </c>
      <c r="I1128" s="9"/>
      <c r="J1128" s="9"/>
      <c r="K1128" s="9"/>
      <c r="L1128" s="9"/>
      <c r="M1128" s="10" t="s">
        <v>26</v>
      </c>
      <c r="N1128" s="10"/>
      <c r="O1128" s="10"/>
      <c r="P1128" s="5">
        <v>1</v>
      </c>
      <c r="Q1128" s="5"/>
      <c r="R1128" s="5">
        <v>2021</v>
      </c>
      <c r="S1128" s="5"/>
      <c r="T1128" s="5">
        <v>5</v>
      </c>
      <c r="U1128" s="5"/>
      <c r="V1128" s="6" t="s">
        <v>22</v>
      </c>
      <c r="W1128" s="6"/>
      <c r="X1128" s="5">
        <v>0</v>
      </c>
      <c r="Y1128" s="5"/>
      <c r="Z1128" s="5"/>
      <c r="AA1128" s="7">
        <v>-20.18</v>
      </c>
      <c r="AB1128" s="7"/>
      <c r="AC1128" s="7"/>
    </row>
    <row r="1129" spans="1:29" x14ac:dyDescent="0.25">
      <c r="A1129" s="8"/>
      <c r="B1129" s="8"/>
      <c r="C1129" s="8"/>
      <c r="D1129" s="8"/>
      <c r="E1129" s="8"/>
      <c r="F1129" s="9"/>
      <c r="G1129" s="9"/>
      <c r="H1129" s="9" t="s">
        <v>691</v>
      </c>
      <c r="I1129" s="9"/>
      <c r="J1129" s="10" t="s">
        <v>28</v>
      </c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7">
        <v>3411.7</v>
      </c>
      <c r="AB1129" s="7"/>
      <c r="AC1129" s="7"/>
    </row>
    <row r="1130" spans="1:29" x14ac:dyDescent="0.25">
      <c r="A1130" s="11" t="s">
        <v>290</v>
      </c>
      <c r="B1130" s="11"/>
      <c r="C1130" s="11"/>
      <c r="D1130" s="11"/>
      <c r="E1130" s="11"/>
      <c r="F1130" s="12" t="s">
        <v>291</v>
      </c>
      <c r="G1130" s="12"/>
      <c r="H1130" s="12" t="s">
        <v>814</v>
      </c>
      <c r="I1130" s="12"/>
      <c r="J1130" s="12" t="s">
        <v>15</v>
      </c>
      <c r="K1130" s="12"/>
      <c r="L1130" s="12"/>
      <c r="M1130" s="10" t="s">
        <v>18</v>
      </c>
      <c r="N1130" s="10"/>
      <c r="O1130" s="10"/>
      <c r="P1130" s="5">
        <v>1</v>
      </c>
      <c r="Q1130" s="5"/>
      <c r="R1130" s="5">
        <v>2021</v>
      </c>
      <c r="S1130" s="5"/>
      <c r="T1130" s="5">
        <v>5</v>
      </c>
      <c r="U1130" s="5"/>
      <c r="V1130" s="6" t="s">
        <v>17</v>
      </c>
      <c r="W1130" s="6"/>
      <c r="X1130" s="5">
        <v>0</v>
      </c>
      <c r="Y1130" s="5"/>
      <c r="Z1130" s="5"/>
      <c r="AA1130" s="7">
        <v>3229.18</v>
      </c>
      <c r="AB1130" s="7"/>
      <c r="AC1130" s="7"/>
    </row>
    <row r="1131" spans="1:29" x14ac:dyDescent="0.25">
      <c r="A1131" s="8"/>
      <c r="B1131" s="8"/>
      <c r="C1131" s="8"/>
      <c r="D1131" s="8"/>
      <c r="E1131" s="8"/>
      <c r="F1131" s="9"/>
      <c r="G1131" s="9"/>
      <c r="H1131" s="9" t="s">
        <v>691</v>
      </c>
      <c r="I1131" s="9"/>
      <c r="J1131" s="9"/>
      <c r="K1131" s="9"/>
      <c r="L1131" s="9"/>
      <c r="M1131" s="10" t="s">
        <v>19</v>
      </c>
      <c r="N1131" s="10"/>
      <c r="O1131" s="10"/>
      <c r="P1131" s="5">
        <v>1</v>
      </c>
      <c r="Q1131" s="5"/>
      <c r="R1131" s="5">
        <v>2021</v>
      </c>
      <c r="S1131" s="5"/>
      <c r="T1131" s="5">
        <v>5</v>
      </c>
      <c r="U1131" s="5"/>
      <c r="V1131" s="6" t="s">
        <v>17</v>
      </c>
      <c r="W1131" s="6"/>
      <c r="X1131" s="5">
        <v>0</v>
      </c>
      <c r="Y1131" s="5"/>
      <c r="Z1131" s="5"/>
      <c r="AA1131" s="7">
        <v>807.29</v>
      </c>
      <c r="AB1131" s="7"/>
      <c r="AC1131" s="7"/>
    </row>
    <row r="1132" spans="1:29" x14ac:dyDescent="0.25">
      <c r="A1132" s="8"/>
      <c r="B1132" s="8"/>
      <c r="C1132" s="8"/>
      <c r="D1132" s="8"/>
      <c r="E1132" s="8"/>
      <c r="F1132" s="9"/>
      <c r="G1132" s="9"/>
      <c r="H1132" s="9" t="s">
        <v>691</v>
      </c>
      <c r="I1132" s="9"/>
      <c r="J1132" s="9"/>
      <c r="K1132" s="9"/>
      <c r="L1132" s="9"/>
      <c r="M1132" s="10" t="s">
        <v>23</v>
      </c>
      <c r="N1132" s="10"/>
      <c r="O1132" s="10"/>
      <c r="P1132" s="5">
        <v>1</v>
      </c>
      <c r="Q1132" s="5"/>
      <c r="R1132" s="5">
        <v>2021</v>
      </c>
      <c r="S1132" s="5"/>
      <c r="T1132" s="5">
        <v>5</v>
      </c>
      <c r="U1132" s="5"/>
      <c r="V1132" s="6" t="s">
        <v>22</v>
      </c>
      <c r="W1132" s="6"/>
      <c r="X1132" s="5">
        <v>0</v>
      </c>
      <c r="Y1132" s="5"/>
      <c r="Z1132" s="5"/>
      <c r="AA1132" s="7">
        <v>0</v>
      </c>
      <c r="AB1132" s="7"/>
      <c r="AC1132" s="7"/>
    </row>
    <row r="1133" spans="1:29" x14ac:dyDescent="0.25">
      <c r="A1133" s="8"/>
      <c r="B1133" s="8"/>
      <c r="C1133" s="8"/>
      <c r="D1133" s="8"/>
      <c r="E1133" s="8"/>
      <c r="F1133" s="9"/>
      <c r="G1133" s="9"/>
      <c r="H1133" s="9" t="s">
        <v>691</v>
      </c>
      <c r="I1133" s="9"/>
      <c r="J1133" s="9"/>
      <c r="K1133" s="9"/>
      <c r="L1133" s="9"/>
      <c r="M1133" s="10" t="s">
        <v>24</v>
      </c>
      <c r="N1133" s="10"/>
      <c r="O1133" s="10"/>
      <c r="P1133" s="5">
        <v>1</v>
      </c>
      <c r="Q1133" s="5"/>
      <c r="R1133" s="5">
        <v>2021</v>
      </c>
      <c r="S1133" s="5"/>
      <c r="T1133" s="5">
        <v>5</v>
      </c>
      <c r="U1133" s="5"/>
      <c r="V1133" s="6" t="s">
        <v>22</v>
      </c>
      <c r="W1133" s="6"/>
      <c r="X1133" s="5">
        <v>0</v>
      </c>
      <c r="Y1133" s="5"/>
      <c r="Z1133" s="5"/>
      <c r="AA1133" s="7">
        <v>-416.38</v>
      </c>
      <c r="AB1133" s="7"/>
      <c r="AC1133" s="7"/>
    </row>
    <row r="1134" spans="1:29" x14ac:dyDescent="0.25">
      <c r="A1134" s="8"/>
      <c r="B1134" s="8"/>
      <c r="C1134" s="8"/>
      <c r="D1134" s="8"/>
      <c r="E1134" s="8"/>
      <c r="F1134" s="9"/>
      <c r="G1134" s="9"/>
      <c r="H1134" s="9" t="s">
        <v>691</v>
      </c>
      <c r="I1134" s="9"/>
      <c r="J1134" s="9"/>
      <c r="K1134" s="9"/>
      <c r="L1134" s="9"/>
      <c r="M1134" s="10" t="s">
        <v>25</v>
      </c>
      <c r="N1134" s="10"/>
      <c r="O1134" s="10"/>
      <c r="P1134" s="5">
        <v>1</v>
      </c>
      <c r="Q1134" s="5"/>
      <c r="R1134" s="5">
        <v>2021</v>
      </c>
      <c r="S1134" s="5"/>
      <c r="T1134" s="5">
        <v>5</v>
      </c>
      <c r="U1134" s="5"/>
      <c r="V1134" s="6" t="s">
        <v>22</v>
      </c>
      <c r="W1134" s="6"/>
      <c r="X1134" s="5">
        <v>0</v>
      </c>
      <c r="Y1134" s="5"/>
      <c r="Z1134" s="5"/>
      <c r="AA1134" s="7">
        <v>-188.21</v>
      </c>
      <c r="AB1134" s="7"/>
      <c r="AC1134" s="7"/>
    </row>
    <row r="1135" spans="1:29" x14ac:dyDescent="0.25">
      <c r="A1135" s="8"/>
      <c r="B1135" s="8"/>
      <c r="C1135" s="8"/>
      <c r="D1135" s="8"/>
      <c r="E1135" s="8"/>
      <c r="F1135" s="9"/>
      <c r="G1135" s="9"/>
      <c r="H1135" s="9" t="s">
        <v>691</v>
      </c>
      <c r="I1135" s="9"/>
      <c r="J1135" s="9"/>
      <c r="K1135" s="9"/>
      <c r="L1135" s="9"/>
      <c r="M1135" s="10" t="s">
        <v>26</v>
      </c>
      <c r="N1135" s="10"/>
      <c r="O1135" s="10"/>
      <c r="P1135" s="5">
        <v>1</v>
      </c>
      <c r="Q1135" s="5"/>
      <c r="R1135" s="5">
        <v>2021</v>
      </c>
      <c r="S1135" s="5"/>
      <c r="T1135" s="5">
        <v>5</v>
      </c>
      <c r="U1135" s="5"/>
      <c r="V1135" s="6" t="s">
        <v>22</v>
      </c>
      <c r="W1135" s="6"/>
      <c r="X1135" s="5">
        <v>0</v>
      </c>
      <c r="Y1135" s="5"/>
      <c r="Z1135" s="5"/>
      <c r="AA1135" s="7">
        <v>-20.18</v>
      </c>
      <c r="AB1135" s="7"/>
      <c r="AC1135" s="7"/>
    </row>
    <row r="1136" spans="1:29" x14ac:dyDescent="0.25">
      <c r="A1136" s="8"/>
      <c r="B1136" s="8"/>
      <c r="C1136" s="8"/>
      <c r="D1136" s="8"/>
      <c r="E1136" s="8"/>
      <c r="F1136" s="9"/>
      <c r="G1136" s="9"/>
      <c r="H1136" s="9" t="s">
        <v>691</v>
      </c>
      <c r="I1136" s="9"/>
      <c r="J1136" s="10" t="s">
        <v>28</v>
      </c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7">
        <v>3411.7</v>
      </c>
      <c r="AB1136" s="7"/>
      <c r="AC1136" s="7"/>
    </row>
    <row r="1137" spans="1:29" x14ac:dyDescent="0.25">
      <c r="A1137" s="11" t="s">
        <v>292</v>
      </c>
      <c r="B1137" s="11"/>
      <c r="C1137" s="11"/>
      <c r="D1137" s="11"/>
      <c r="E1137" s="11"/>
      <c r="F1137" s="12" t="s">
        <v>293</v>
      </c>
      <c r="G1137" s="12"/>
      <c r="H1137" s="12" t="s">
        <v>815</v>
      </c>
      <c r="I1137" s="12"/>
      <c r="J1137" s="12" t="s">
        <v>15</v>
      </c>
      <c r="K1137" s="12"/>
      <c r="L1137" s="12"/>
      <c r="M1137" s="10" t="s">
        <v>18</v>
      </c>
      <c r="N1137" s="10"/>
      <c r="O1137" s="10"/>
      <c r="P1137" s="5">
        <v>1</v>
      </c>
      <c r="Q1137" s="5"/>
      <c r="R1137" s="5">
        <v>2021</v>
      </c>
      <c r="S1137" s="5"/>
      <c r="T1137" s="5">
        <v>5</v>
      </c>
      <c r="U1137" s="5"/>
      <c r="V1137" s="6" t="s">
        <v>17</v>
      </c>
      <c r="W1137" s="6"/>
      <c r="X1137" s="5">
        <v>0</v>
      </c>
      <c r="Y1137" s="5"/>
      <c r="Z1137" s="5"/>
      <c r="AA1137" s="7">
        <v>3720.87</v>
      </c>
      <c r="AB1137" s="7"/>
      <c r="AC1137" s="7"/>
    </row>
    <row r="1138" spans="1:29" x14ac:dyDescent="0.25">
      <c r="A1138" s="8"/>
      <c r="B1138" s="8"/>
      <c r="C1138" s="8"/>
      <c r="D1138" s="8"/>
      <c r="E1138" s="8"/>
      <c r="F1138" s="9"/>
      <c r="G1138" s="9"/>
      <c r="H1138" s="9" t="s">
        <v>691</v>
      </c>
      <c r="I1138" s="9"/>
      <c r="J1138" s="9"/>
      <c r="K1138" s="9"/>
      <c r="L1138" s="9"/>
      <c r="M1138" s="10" t="s">
        <v>19</v>
      </c>
      <c r="N1138" s="10"/>
      <c r="O1138" s="10"/>
      <c r="P1138" s="5">
        <v>1</v>
      </c>
      <c r="Q1138" s="5"/>
      <c r="R1138" s="5">
        <v>2021</v>
      </c>
      <c r="S1138" s="5"/>
      <c r="T1138" s="5">
        <v>5</v>
      </c>
      <c r="U1138" s="5"/>
      <c r="V1138" s="6" t="s">
        <v>17</v>
      </c>
      <c r="W1138" s="6"/>
      <c r="X1138" s="5">
        <v>0</v>
      </c>
      <c r="Y1138" s="5"/>
      <c r="Z1138" s="5"/>
      <c r="AA1138" s="7">
        <v>930.22</v>
      </c>
      <c r="AB1138" s="7"/>
      <c r="AC1138" s="7"/>
    </row>
    <row r="1139" spans="1:29" x14ac:dyDescent="0.25">
      <c r="A1139" s="8"/>
      <c r="B1139" s="8"/>
      <c r="C1139" s="8"/>
      <c r="D1139" s="8"/>
      <c r="E1139" s="8"/>
      <c r="F1139" s="9"/>
      <c r="G1139" s="9"/>
      <c r="H1139" s="9" t="s">
        <v>691</v>
      </c>
      <c r="I1139" s="9"/>
      <c r="J1139" s="9"/>
      <c r="K1139" s="9"/>
      <c r="L1139" s="9"/>
      <c r="M1139" s="10" t="s">
        <v>23</v>
      </c>
      <c r="N1139" s="10"/>
      <c r="O1139" s="10"/>
      <c r="P1139" s="5">
        <v>1</v>
      </c>
      <c r="Q1139" s="5"/>
      <c r="R1139" s="5">
        <v>2021</v>
      </c>
      <c r="S1139" s="5"/>
      <c r="T1139" s="5">
        <v>5</v>
      </c>
      <c r="U1139" s="5"/>
      <c r="V1139" s="6" t="s">
        <v>22</v>
      </c>
      <c r="W1139" s="6"/>
      <c r="X1139" s="5">
        <v>0</v>
      </c>
      <c r="Y1139" s="5"/>
      <c r="Z1139" s="5"/>
      <c r="AA1139" s="7">
        <v>0</v>
      </c>
      <c r="AB1139" s="7"/>
      <c r="AC1139" s="7"/>
    </row>
    <row r="1140" spans="1:29" x14ac:dyDescent="0.25">
      <c r="A1140" s="8"/>
      <c r="B1140" s="8"/>
      <c r="C1140" s="8"/>
      <c r="D1140" s="8"/>
      <c r="E1140" s="8"/>
      <c r="F1140" s="9"/>
      <c r="G1140" s="9"/>
      <c r="H1140" s="9" t="s">
        <v>691</v>
      </c>
      <c r="I1140" s="9"/>
      <c r="J1140" s="9"/>
      <c r="K1140" s="9"/>
      <c r="L1140" s="9"/>
      <c r="M1140" s="10" t="s">
        <v>24</v>
      </c>
      <c r="N1140" s="10"/>
      <c r="O1140" s="10"/>
      <c r="P1140" s="5">
        <v>1</v>
      </c>
      <c r="Q1140" s="5"/>
      <c r="R1140" s="5">
        <v>2021</v>
      </c>
      <c r="S1140" s="5"/>
      <c r="T1140" s="5">
        <v>5</v>
      </c>
      <c r="U1140" s="5"/>
      <c r="V1140" s="6" t="s">
        <v>22</v>
      </c>
      <c r="W1140" s="6"/>
      <c r="X1140" s="5">
        <v>0</v>
      </c>
      <c r="Y1140" s="5"/>
      <c r="Z1140" s="5"/>
      <c r="AA1140" s="7">
        <v>-502.43</v>
      </c>
      <c r="AB1140" s="7"/>
      <c r="AC1140" s="7"/>
    </row>
    <row r="1141" spans="1:29" x14ac:dyDescent="0.25">
      <c r="A1141" s="8"/>
      <c r="B1141" s="8"/>
      <c r="C1141" s="8"/>
      <c r="D1141" s="8"/>
      <c r="E1141" s="8"/>
      <c r="F1141" s="9"/>
      <c r="G1141" s="9"/>
      <c r="H1141" s="9" t="s">
        <v>691</v>
      </c>
      <c r="I1141" s="9"/>
      <c r="J1141" s="9"/>
      <c r="K1141" s="9"/>
      <c r="L1141" s="9"/>
      <c r="M1141" s="10" t="s">
        <v>25</v>
      </c>
      <c r="N1141" s="10"/>
      <c r="O1141" s="10"/>
      <c r="P1141" s="5">
        <v>1</v>
      </c>
      <c r="Q1141" s="5"/>
      <c r="R1141" s="5">
        <v>2021</v>
      </c>
      <c r="S1141" s="5"/>
      <c r="T1141" s="5">
        <v>5</v>
      </c>
      <c r="U1141" s="5"/>
      <c r="V1141" s="6" t="s">
        <v>22</v>
      </c>
      <c r="W1141" s="6"/>
      <c r="X1141" s="5">
        <v>0</v>
      </c>
      <c r="Y1141" s="5"/>
      <c r="Z1141" s="5"/>
      <c r="AA1141" s="7">
        <v>-297.31</v>
      </c>
      <c r="AB1141" s="7"/>
      <c r="AC1141" s="7"/>
    </row>
    <row r="1142" spans="1:29" x14ac:dyDescent="0.25">
      <c r="A1142" s="8"/>
      <c r="B1142" s="8"/>
      <c r="C1142" s="8"/>
      <c r="D1142" s="8"/>
      <c r="E1142" s="8"/>
      <c r="F1142" s="9"/>
      <c r="G1142" s="9"/>
      <c r="H1142" s="9" t="s">
        <v>691</v>
      </c>
      <c r="I1142" s="9"/>
      <c r="J1142" s="9"/>
      <c r="K1142" s="9"/>
      <c r="L1142" s="9"/>
      <c r="M1142" s="10" t="s">
        <v>26</v>
      </c>
      <c r="N1142" s="10"/>
      <c r="O1142" s="10"/>
      <c r="P1142" s="5">
        <v>1</v>
      </c>
      <c r="Q1142" s="5"/>
      <c r="R1142" s="5">
        <v>2021</v>
      </c>
      <c r="S1142" s="5"/>
      <c r="T1142" s="5">
        <v>5</v>
      </c>
      <c r="U1142" s="5"/>
      <c r="V1142" s="6" t="s">
        <v>22</v>
      </c>
      <c r="W1142" s="6"/>
      <c r="X1142" s="5">
        <v>0</v>
      </c>
      <c r="Y1142" s="5"/>
      <c r="Z1142" s="5"/>
      <c r="AA1142" s="7">
        <v>-23.26</v>
      </c>
      <c r="AB1142" s="7"/>
      <c r="AC1142" s="7"/>
    </row>
    <row r="1143" spans="1:29" x14ac:dyDescent="0.25">
      <c r="A1143" s="8"/>
      <c r="B1143" s="8"/>
      <c r="C1143" s="8"/>
      <c r="D1143" s="8"/>
      <c r="E1143" s="8"/>
      <c r="F1143" s="9"/>
      <c r="G1143" s="9"/>
      <c r="H1143" s="9" t="s">
        <v>691</v>
      </c>
      <c r="I1143" s="9"/>
      <c r="J1143" s="10" t="s">
        <v>28</v>
      </c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7">
        <v>3828.09</v>
      </c>
      <c r="AB1143" s="7"/>
      <c r="AC1143" s="7"/>
    </row>
    <row r="1144" spans="1:29" x14ac:dyDescent="0.25">
      <c r="A1144" s="11" t="s">
        <v>294</v>
      </c>
      <c r="B1144" s="11"/>
      <c r="C1144" s="11"/>
      <c r="D1144" s="11"/>
      <c r="E1144" s="11"/>
      <c r="F1144" s="12" t="s">
        <v>295</v>
      </c>
      <c r="G1144" s="12"/>
      <c r="H1144" s="12" t="s">
        <v>816</v>
      </c>
      <c r="I1144" s="12"/>
      <c r="J1144" s="12" t="s">
        <v>15</v>
      </c>
      <c r="K1144" s="12"/>
      <c r="L1144" s="12"/>
      <c r="M1144" s="10" t="s">
        <v>18</v>
      </c>
      <c r="N1144" s="10"/>
      <c r="O1144" s="10"/>
      <c r="P1144" s="5">
        <v>1</v>
      </c>
      <c r="Q1144" s="5"/>
      <c r="R1144" s="5">
        <v>2021</v>
      </c>
      <c r="S1144" s="5"/>
      <c r="T1144" s="5">
        <v>5</v>
      </c>
      <c r="U1144" s="5"/>
      <c r="V1144" s="6" t="s">
        <v>17</v>
      </c>
      <c r="W1144" s="6"/>
      <c r="X1144" s="5">
        <v>0</v>
      </c>
      <c r="Y1144" s="5"/>
      <c r="Z1144" s="5"/>
      <c r="AA1144" s="7">
        <v>2657.77</v>
      </c>
      <c r="AB1144" s="7"/>
      <c r="AC1144" s="7"/>
    </row>
    <row r="1145" spans="1:29" x14ac:dyDescent="0.25">
      <c r="A1145" s="8"/>
      <c r="B1145" s="8"/>
      <c r="C1145" s="8"/>
      <c r="D1145" s="8"/>
      <c r="E1145" s="8"/>
      <c r="F1145" s="9"/>
      <c r="G1145" s="9"/>
      <c r="H1145" s="9" t="s">
        <v>691</v>
      </c>
      <c r="I1145" s="9"/>
      <c r="J1145" s="9"/>
      <c r="K1145" s="9"/>
      <c r="L1145" s="9"/>
      <c r="M1145" s="10" t="s">
        <v>19</v>
      </c>
      <c r="N1145" s="10"/>
      <c r="O1145" s="10"/>
      <c r="P1145" s="5">
        <v>1</v>
      </c>
      <c r="Q1145" s="5"/>
      <c r="R1145" s="5">
        <v>2021</v>
      </c>
      <c r="S1145" s="5"/>
      <c r="T1145" s="5">
        <v>5</v>
      </c>
      <c r="U1145" s="5"/>
      <c r="V1145" s="6" t="s">
        <v>17</v>
      </c>
      <c r="W1145" s="6"/>
      <c r="X1145" s="5">
        <v>0</v>
      </c>
      <c r="Y1145" s="5"/>
      <c r="Z1145" s="5"/>
      <c r="AA1145" s="7">
        <v>664.44</v>
      </c>
      <c r="AB1145" s="7"/>
      <c r="AC1145" s="7"/>
    </row>
    <row r="1146" spans="1:29" x14ac:dyDescent="0.25">
      <c r="A1146" s="8"/>
      <c r="B1146" s="8"/>
      <c r="C1146" s="8"/>
      <c r="D1146" s="8"/>
      <c r="E1146" s="8"/>
      <c r="F1146" s="9"/>
      <c r="G1146" s="9"/>
      <c r="H1146" s="9" t="s">
        <v>691</v>
      </c>
      <c r="I1146" s="9"/>
      <c r="J1146" s="9"/>
      <c r="K1146" s="9"/>
      <c r="L1146" s="9"/>
      <c r="M1146" s="10" t="s">
        <v>21</v>
      </c>
      <c r="N1146" s="10"/>
      <c r="O1146" s="10"/>
      <c r="P1146" s="5">
        <v>1</v>
      </c>
      <c r="Q1146" s="5"/>
      <c r="R1146" s="5">
        <v>2021</v>
      </c>
      <c r="S1146" s="5"/>
      <c r="T1146" s="5">
        <v>5</v>
      </c>
      <c r="U1146" s="5"/>
      <c r="V1146" s="6" t="s">
        <v>22</v>
      </c>
      <c r="W1146" s="6"/>
      <c r="X1146" s="5">
        <v>0</v>
      </c>
      <c r="Y1146" s="5"/>
      <c r="Z1146" s="5"/>
      <c r="AA1146" s="7">
        <v>-645.86</v>
      </c>
      <c r="AB1146" s="7"/>
      <c r="AC1146" s="7"/>
    </row>
    <row r="1147" spans="1:29" x14ac:dyDescent="0.25">
      <c r="A1147" s="8"/>
      <c r="B1147" s="8"/>
      <c r="C1147" s="8"/>
      <c r="D1147" s="8"/>
      <c r="E1147" s="8"/>
      <c r="F1147" s="9"/>
      <c r="G1147" s="9"/>
      <c r="H1147" s="9" t="s">
        <v>691</v>
      </c>
      <c r="I1147" s="9"/>
      <c r="J1147" s="9"/>
      <c r="K1147" s="9"/>
      <c r="L1147" s="9"/>
      <c r="M1147" s="10" t="s">
        <v>23</v>
      </c>
      <c r="N1147" s="10"/>
      <c r="O1147" s="10"/>
      <c r="P1147" s="5">
        <v>1</v>
      </c>
      <c r="Q1147" s="5"/>
      <c r="R1147" s="5">
        <v>2021</v>
      </c>
      <c r="S1147" s="5"/>
      <c r="T1147" s="5">
        <v>5</v>
      </c>
      <c r="U1147" s="5"/>
      <c r="V1147" s="6" t="s">
        <v>22</v>
      </c>
      <c r="W1147" s="6"/>
      <c r="X1147" s="5">
        <v>0</v>
      </c>
      <c r="Y1147" s="5"/>
      <c r="Z1147" s="5"/>
      <c r="AA1147" s="7">
        <v>0</v>
      </c>
      <c r="AB1147" s="7"/>
      <c r="AC1147" s="7"/>
    </row>
    <row r="1148" spans="1:29" x14ac:dyDescent="0.25">
      <c r="A1148" s="8"/>
      <c r="B1148" s="8"/>
      <c r="C1148" s="8"/>
      <c r="D1148" s="8"/>
      <c r="E1148" s="8"/>
      <c r="F1148" s="9"/>
      <c r="G1148" s="9"/>
      <c r="H1148" s="9" t="s">
        <v>691</v>
      </c>
      <c r="I1148" s="9"/>
      <c r="J1148" s="9"/>
      <c r="K1148" s="9"/>
      <c r="L1148" s="9"/>
      <c r="M1148" s="10" t="s">
        <v>24</v>
      </c>
      <c r="N1148" s="10"/>
      <c r="O1148" s="10"/>
      <c r="P1148" s="5">
        <v>1</v>
      </c>
      <c r="Q1148" s="5"/>
      <c r="R1148" s="5">
        <v>2021</v>
      </c>
      <c r="S1148" s="5"/>
      <c r="T1148" s="5">
        <v>5</v>
      </c>
      <c r="U1148" s="5"/>
      <c r="V1148" s="6" t="s">
        <v>22</v>
      </c>
      <c r="W1148" s="6"/>
      <c r="X1148" s="5">
        <v>0</v>
      </c>
      <c r="Y1148" s="5"/>
      <c r="Z1148" s="5"/>
      <c r="AA1148" s="7">
        <v>-316.38</v>
      </c>
      <c r="AB1148" s="7"/>
      <c r="AC1148" s="7"/>
    </row>
    <row r="1149" spans="1:29" x14ac:dyDescent="0.25">
      <c r="A1149" s="8"/>
      <c r="B1149" s="8"/>
      <c r="C1149" s="8"/>
      <c r="D1149" s="8"/>
      <c r="E1149" s="8"/>
      <c r="F1149" s="9"/>
      <c r="G1149" s="9"/>
      <c r="H1149" s="9" t="s">
        <v>691</v>
      </c>
      <c r="I1149" s="9"/>
      <c r="J1149" s="9"/>
      <c r="K1149" s="9"/>
      <c r="L1149" s="9"/>
      <c r="M1149" s="10" t="s">
        <v>25</v>
      </c>
      <c r="N1149" s="10"/>
      <c r="O1149" s="10"/>
      <c r="P1149" s="5">
        <v>1</v>
      </c>
      <c r="Q1149" s="5"/>
      <c r="R1149" s="5">
        <v>2021</v>
      </c>
      <c r="S1149" s="5"/>
      <c r="T1149" s="5">
        <v>5</v>
      </c>
      <c r="U1149" s="5"/>
      <c r="V1149" s="6" t="s">
        <v>22</v>
      </c>
      <c r="W1149" s="6"/>
      <c r="X1149" s="5">
        <v>0</v>
      </c>
      <c r="Y1149" s="5"/>
      <c r="Z1149" s="5"/>
      <c r="AA1149" s="7">
        <v>-96.07</v>
      </c>
      <c r="AB1149" s="7"/>
      <c r="AC1149" s="7"/>
    </row>
    <row r="1150" spans="1:29" x14ac:dyDescent="0.25">
      <c r="A1150" s="8"/>
      <c r="B1150" s="8"/>
      <c r="C1150" s="8"/>
      <c r="D1150" s="8"/>
      <c r="E1150" s="8"/>
      <c r="F1150" s="9"/>
      <c r="G1150" s="9"/>
      <c r="H1150" s="9" t="s">
        <v>691</v>
      </c>
      <c r="I1150" s="9"/>
      <c r="J1150" s="9"/>
      <c r="K1150" s="9"/>
      <c r="L1150" s="9"/>
      <c r="M1150" s="10" t="s">
        <v>35</v>
      </c>
      <c r="N1150" s="10"/>
      <c r="O1150" s="10"/>
      <c r="P1150" s="5">
        <v>1</v>
      </c>
      <c r="Q1150" s="5"/>
      <c r="R1150" s="5">
        <v>2021</v>
      </c>
      <c r="S1150" s="5"/>
      <c r="T1150" s="5">
        <v>5</v>
      </c>
      <c r="U1150" s="5"/>
      <c r="V1150" s="6" t="s">
        <v>22</v>
      </c>
      <c r="W1150" s="6"/>
      <c r="X1150" s="5">
        <v>0</v>
      </c>
      <c r="Y1150" s="5"/>
      <c r="Z1150" s="5"/>
      <c r="AA1150" s="7">
        <v>-10.74</v>
      </c>
      <c r="AB1150" s="7"/>
      <c r="AC1150" s="7"/>
    </row>
    <row r="1151" spans="1:29" x14ac:dyDescent="0.25">
      <c r="A1151" s="8"/>
      <c r="B1151" s="8"/>
      <c r="C1151" s="8"/>
      <c r="D1151" s="8"/>
      <c r="E1151" s="8"/>
      <c r="F1151" s="9"/>
      <c r="G1151" s="9"/>
      <c r="H1151" s="9" t="s">
        <v>691</v>
      </c>
      <c r="I1151" s="9"/>
      <c r="J1151" s="9"/>
      <c r="K1151" s="9"/>
      <c r="L1151" s="9"/>
      <c r="M1151" s="10" t="s">
        <v>26</v>
      </c>
      <c r="N1151" s="10"/>
      <c r="O1151" s="10"/>
      <c r="P1151" s="5">
        <v>1</v>
      </c>
      <c r="Q1151" s="5"/>
      <c r="R1151" s="5">
        <v>2021</v>
      </c>
      <c r="S1151" s="5"/>
      <c r="T1151" s="5">
        <v>5</v>
      </c>
      <c r="U1151" s="5"/>
      <c r="V1151" s="6" t="s">
        <v>22</v>
      </c>
      <c r="W1151" s="6"/>
      <c r="X1151" s="5">
        <v>0</v>
      </c>
      <c r="Y1151" s="5"/>
      <c r="Z1151" s="5"/>
      <c r="AA1151" s="7">
        <v>-16.61</v>
      </c>
      <c r="AB1151" s="7"/>
      <c r="AC1151" s="7"/>
    </row>
    <row r="1152" spans="1:29" x14ac:dyDescent="0.25">
      <c r="A1152" s="8"/>
      <c r="B1152" s="8"/>
      <c r="C1152" s="8"/>
      <c r="D1152" s="8"/>
      <c r="E1152" s="8"/>
      <c r="F1152" s="9"/>
      <c r="G1152" s="9"/>
      <c r="H1152" s="9" t="s">
        <v>691</v>
      </c>
      <c r="I1152" s="9"/>
      <c r="J1152" s="9"/>
      <c r="K1152" s="9"/>
      <c r="L1152" s="9"/>
      <c r="M1152" s="10" t="s">
        <v>27</v>
      </c>
      <c r="N1152" s="10"/>
      <c r="O1152" s="10"/>
      <c r="P1152" s="5">
        <v>1</v>
      </c>
      <c r="Q1152" s="5"/>
      <c r="R1152" s="5">
        <v>2021</v>
      </c>
      <c r="S1152" s="5"/>
      <c r="T1152" s="5">
        <v>5</v>
      </c>
      <c r="U1152" s="5"/>
      <c r="V1152" s="6" t="s">
        <v>22</v>
      </c>
      <c r="W1152" s="6"/>
      <c r="X1152" s="5">
        <v>0</v>
      </c>
      <c r="Y1152" s="5"/>
      <c r="Z1152" s="5"/>
      <c r="AA1152" s="7">
        <v>-33.22</v>
      </c>
      <c r="AB1152" s="7"/>
      <c r="AC1152" s="7"/>
    </row>
    <row r="1153" spans="1:29" x14ac:dyDescent="0.25">
      <c r="A1153" s="8"/>
      <c r="B1153" s="8"/>
      <c r="C1153" s="8"/>
      <c r="D1153" s="8"/>
      <c r="E1153" s="8"/>
      <c r="F1153" s="9"/>
      <c r="G1153" s="9"/>
      <c r="H1153" s="9" t="s">
        <v>691</v>
      </c>
      <c r="I1153" s="9"/>
      <c r="J1153" s="10" t="s">
        <v>28</v>
      </c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7">
        <v>2203.33</v>
      </c>
      <c r="AB1153" s="7"/>
      <c r="AC1153" s="7"/>
    </row>
    <row r="1154" spans="1:29" x14ac:dyDescent="0.25">
      <c r="A1154" s="11" t="s">
        <v>296</v>
      </c>
      <c r="B1154" s="11"/>
      <c r="C1154" s="11"/>
      <c r="D1154" s="11"/>
      <c r="E1154" s="11"/>
      <c r="F1154" s="12" t="s">
        <v>297</v>
      </c>
      <c r="G1154" s="12"/>
      <c r="H1154" s="12" t="s">
        <v>817</v>
      </c>
      <c r="I1154" s="12"/>
      <c r="J1154" s="12" t="s">
        <v>15</v>
      </c>
      <c r="K1154" s="12"/>
      <c r="L1154" s="12"/>
      <c r="M1154" s="10" t="s">
        <v>18</v>
      </c>
      <c r="N1154" s="10"/>
      <c r="O1154" s="10"/>
      <c r="P1154" s="5">
        <v>1</v>
      </c>
      <c r="Q1154" s="5"/>
      <c r="R1154" s="5">
        <v>2021</v>
      </c>
      <c r="S1154" s="5"/>
      <c r="T1154" s="5">
        <v>5</v>
      </c>
      <c r="U1154" s="5"/>
      <c r="V1154" s="6" t="s">
        <v>17</v>
      </c>
      <c r="W1154" s="6"/>
      <c r="X1154" s="5">
        <v>0</v>
      </c>
      <c r="Y1154" s="5"/>
      <c r="Z1154" s="5"/>
      <c r="AA1154" s="7">
        <v>18900</v>
      </c>
      <c r="AB1154" s="7"/>
      <c r="AC1154" s="7"/>
    </row>
    <row r="1155" spans="1:29" x14ac:dyDescent="0.25">
      <c r="A1155" s="8"/>
      <c r="B1155" s="8"/>
      <c r="C1155" s="8"/>
      <c r="D1155" s="8"/>
      <c r="E1155" s="8"/>
      <c r="F1155" s="9"/>
      <c r="G1155" s="9"/>
      <c r="H1155" s="9" t="s">
        <v>691</v>
      </c>
      <c r="I1155" s="9"/>
      <c r="J1155" s="9"/>
      <c r="K1155" s="9"/>
      <c r="L1155" s="9"/>
      <c r="M1155" s="10" t="s">
        <v>19</v>
      </c>
      <c r="N1155" s="10"/>
      <c r="O1155" s="10"/>
      <c r="P1155" s="5">
        <v>1</v>
      </c>
      <c r="Q1155" s="5"/>
      <c r="R1155" s="5">
        <v>2021</v>
      </c>
      <c r="S1155" s="5"/>
      <c r="T1155" s="5">
        <v>5</v>
      </c>
      <c r="U1155" s="5"/>
      <c r="V1155" s="6" t="s">
        <v>17</v>
      </c>
      <c r="W1155" s="6"/>
      <c r="X1155" s="5">
        <v>0</v>
      </c>
      <c r="Y1155" s="5"/>
      <c r="Z1155" s="5"/>
      <c r="AA1155" s="7">
        <v>8100</v>
      </c>
      <c r="AB1155" s="7"/>
      <c r="AC1155" s="7"/>
    </row>
    <row r="1156" spans="1:29" x14ac:dyDescent="0.25">
      <c r="A1156" s="8"/>
      <c r="B1156" s="8"/>
      <c r="C1156" s="8"/>
      <c r="D1156" s="8"/>
      <c r="E1156" s="8"/>
      <c r="F1156" s="9"/>
      <c r="G1156" s="9"/>
      <c r="H1156" s="9" t="s">
        <v>691</v>
      </c>
      <c r="I1156" s="9"/>
      <c r="J1156" s="9"/>
      <c r="K1156" s="9"/>
      <c r="L1156" s="9"/>
      <c r="M1156" s="10" t="s">
        <v>23</v>
      </c>
      <c r="N1156" s="10"/>
      <c r="O1156" s="10"/>
      <c r="P1156" s="5">
        <v>1</v>
      </c>
      <c r="Q1156" s="5"/>
      <c r="R1156" s="5">
        <v>2021</v>
      </c>
      <c r="S1156" s="5"/>
      <c r="T1156" s="5">
        <v>5</v>
      </c>
      <c r="U1156" s="5"/>
      <c r="V1156" s="6" t="s">
        <v>22</v>
      </c>
      <c r="W1156" s="6"/>
      <c r="X1156" s="5">
        <v>0</v>
      </c>
      <c r="Y1156" s="5"/>
      <c r="Z1156" s="5"/>
      <c r="AA1156" s="7">
        <v>0</v>
      </c>
      <c r="AB1156" s="7"/>
      <c r="AC1156" s="7"/>
    </row>
    <row r="1157" spans="1:29" x14ac:dyDescent="0.25">
      <c r="A1157" s="8"/>
      <c r="B1157" s="8"/>
      <c r="C1157" s="8"/>
      <c r="D1157" s="8"/>
      <c r="E1157" s="8"/>
      <c r="F1157" s="9"/>
      <c r="G1157" s="9"/>
      <c r="H1157" s="9" t="s">
        <v>691</v>
      </c>
      <c r="I1157" s="9"/>
      <c r="J1157" s="9"/>
      <c r="K1157" s="9"/>
      <c r="L1157" s="9"/>
      <c r="M1157" s="10" t="s">
        <v>24</v>
      </c>
      <c r="N1157" s="10"/>
      <c r="O1157" s="10"/>
      <c r="P1157" s="5">
        <v>1</v>
      </c>
      <c r="Q1157" s="5"/>
      <c r="R1157" s="5">
        <v>2021</v>
      </c>
      <c r="S1157" s="5"/>
      <c r="T1157" s="5">
        <v>5</v>
      </c>
      <c r="U1157" s="5"/>
      <c r="V1157" s="6" t="s">
        <v>22</v>
      </c>
      <c r="W1157" s="6"/>
      <c r="X1157" s="5">
        <v>0</v>
      </c>
      <c r="Y1157" s="5"/>
      <c r="Z1157" s="5"/>
      <c r="AA1157" s="7">
        <v>-751.97</v>
      </c>
      <c r="AB1157" s="7"/>
      <c r="AC1157" s="7"/>
    </row>
    <row r="1158" spans="1:29" x14ac:dyDescent="0.25">
      <c r="A1158" s="8"/>
      <c r="B1158" s="8"/>
      <c r="C1158" s="8"/>
      <c r="D1158" s="8"/>
      <c r="E1158" s="8"/>
      <c r="F1158" s="9"/>
      <c r="G1158" s="9"/>
      <c r="H1158" s="9" t="s">
        <v>691</v>
      </c>
      <c r="I1158" s="9"/>
      <c r="J1158" s="9"/>
      <c r="K1158" s="9"/>
      <c r="L1158" s="9"/>
      <c r="M1158" s="10" t="s">
        <v>25</v>
      </c>
      <c r="N1158" s="10"/>
      <c r="O1158" s="10"/>
      <c r="P1158" s="5">
        <v>1</v>
      </c>
      <c r="Q1158" s="5"/>
      <c r="R1158" s="5">
        <v>2021</v>
      </c>
      <c r="S1158" s="5"/>
      <c r="T1158" s="5">
        <v>5</v>
      </c>
      <c r="U1158" s="5"/>
      <c r="V1158" s="6" t="s">
        <v>22</v>
      </c>
      <c r="W1158" s="6"/>
      <c r="X1158" s="5">
        <v>0</v>
      </c>
      <c r="Y1158" s="5"/>
      <c r="Z1158" s="5"/>
      <c r="AA1158" s="7">
        <v>-6348.84</v>
      </c>
      <c r="AB1158" s="7"/>
      <c r="AC1158" s="7"/>
    </row>
    <row r="1159" spans="1:29" x14ac:dyDescent="0.25">
      <c r="A1159" s="8"/>
      <c r="B1159" s="8"/>
      <c r="C1159" s="8"/>
      <c r="D1159" s="8"/>
      <c r="E1159" s="8"/>
      <c r="F1159" s="9"/>
      <c r="G1159" s="9"/>
      <c r="H1159" s="9" t="s">
        <v>691</v>
      </c>
      <c r="I1159" s="9"/>
      <c r="J1159" s="9"/>
      <c r="K1159" s="9"/>
      <c r="L1159" s="9"/>
      <c r="M1159" s="10" t="s">
        <v>26</v>
      </c>
      <c r="N1159" s="10"/>
      <c r="O1159" s="10"/>
      <c r="P1159" s="5">
        <v>1</v>
      </c>
      <c r="Q1159" s="5"/>
      <c r="R1159" s="5">
        <v>2021</v>
      </c>
      <c r="S1159" s="5"/>
      <c r="T1159" s="5">
        <v>5</v>
      </c>
      <c r="U1159" s="5"/>
      <c r="V1159" s="6" t="s">
        <v>22</v>
      </c>
      <c r="W1159" s="6"/>
      <c r="X1159" s="5">
        <v>0</v>
      </c>
      <c r="Y1159" s="5"/>
      <c r="Z1159" s="5"/>
      <c r="AA1159" s="7">
        <v>-135</v>
      </c>
      <c r="AB1159" s="7"/>
      <c r="AC1159" s="7"/>
    </row>
    <row r="1160" spans="1:29" x14ac:dyDescent="0.25">
      <c r="A1160" s="8"/>
      <c r="B1160" s="8"/>
      <c r="C1160" s="8"/>
      <c r="D1160" s="8"/>
      <c r="E1160" s="8"/>
      <c r="F1160" s="9"/>
      <c r="G1160" s="9"/>
      <c r="H1160" s="9" t="s">
        <v>691</v>
      </c>
      <c r="I1160" s="9"/>
      <c r="J1160" s="9"/>
      <c r="K1160" s="9"/>
      <c r="L1160" s="9"/>
      <c r="M1160" s="10" t="s">
        <v>667</v>
      </c>
      <c r="N1160" s="10"/>
      <c r="O1160" s="10"/>
      <c r="P1160" s="5">
        <v>1</v>
      </c>
      <c r="Q1160" s="5"/>
      <c r="R1160" s="5">
        <v>2021</v>
      </c>
      <c r="S1160" s="5"/>
      <c r="T1160" s="5">
        <v>5</v>
      </c>
      <c r="U1160" s="5"/>
      <c r="V1160" s="6" t="s">
        <v>22</v>
      </c>
      <c r="W1160" s="6"/>
      <c r="X1160" s="5">
        <v>0</v>
      </c>
      <c r="Y1160" s="5"/>
      <c r="Z1160" s="5"/>
      <c r="AA1160" s="7">
        <v>-270</v>
      </c>
      <c r="AB1160" s="7"/>
      <c r="AC1160" s="7"/>
    </row>
    <row r="1161" spans="1:29" x14ac:dyDescent="0.25">
      <c r="A1161" s="8"/>
      <c r="B1161" s="8"/>
      <c r="C1161" s="8"/>
      <c r="D1161" s="8"/>
      <c r="E1161" s="8"/>
      <c r="F1161" s="9"/>
      <c r="G1161" s="9"/>
      <c r="H1161" s="9" t="s">
        <v>691</v>
      </c>
      <c r="I1161" s="9"/>
      <c r="J1161" s="10" t="s">
        <v>28</v>
      </c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7">
        <v>19494.189999999999</v>
      </c>
      <c r="AB1161" s="7"/>
      <c r="AC1161" s="7"/>
    </row>
    <row r="1162" spans="1:29" x14ac:dyDescent="0.25">
      <c r="A1162" s="11" t="s">
        <v>298</v>
      </c>
      <c r="B1162" s="11"/>
      <c r="C1162" s="11"/>
      <c r="D1162" s="11"/>
      <c r="E1162" s="11"/>
      <c r="F1162" s="12" t="s">
        <v>299</v>
      </c>
      <c r="G1162" s="12"/>
      <c r="H1162" s="12" t="s">
        <v>818</v>
      </c>
      <c r="I1162" s="12"/>
      <c r="J1162" s="12" t="s">
        <v>15</v>
      </c>
      <c r="K1162" s="12"/>
      <c r="L1162" s="12"/>
      <c r="M1162" s="10" t="s">
        <v>18</v>
      </c>
      <c r="N1162" s="10"/>
      <c r="O1162" s="10"/>
      <c r="P1162" s="5">
        <v>1</v>
      </c>
      <c r="Q1162" s="5"/>
      <c r="R1162" s="5">
        <v>2021</v>
      </c>
      <c r="S1162" s="5"/>
      <c r="T1162" s="5">
        <v>5</v>
      </c>
      <c r="U1162" s="5"/>
      <c r="V1162" s="6" t="s">
        <v>17</v>
      </c>
      <c r="W1162" s="6"/>
      <c r="X1162" s="5">
        <v>0</v>
      </c>
      <c r="Y1162" s="5"/>
      <c r="Z1162" s="5"/>
      <c r="AA1162" s="7">
        <v>5404.11</v>
      </c>
      <c r="AB1162" s="7"/>
      <c r="AC1162" s="7"/>
    </row>
    <row r="1163" spans="1:29" x14ac:dyDescent="0.25">
      <c r="A1163" s="8"/>
      <c r="B1163" s="8"/>
      <c r="C1163" s="8"/>
      <c r="D1163" s="8"/>
      <c r="E1163" s="8"/>
      <c r="F1163" s="9"/>
      <c r="G1163" s="9"/>
      <c r="H1163" s="9" t="s">
        <v>691</v>
      </c>
      <c r="I1163" s="9"/>
      <c r="J1163" s="9"/>
      <c r="K1163" s="9"/>
      <c r="L1163" s="9"/>
      <c r="M1163" s="10" t="s">
        <v>19</v>
      </c>
      <c r="N1163" s="10"/>
      <c r="O1163" s="10"/>
      <c r="P1163" s="5">
        <v>1</v>
      </c>
      <c r="Q1163" s="5"/>
      <c r="R1163" s="5">
        <v>2021</v>
      </c>
      <c r="S1163" s="5"/>
      <c r="T1163" s="5">
        <v>5</v>
      </c>
      <c r="U1163" s="5"/>
      <c r="V1163" s="6" t="s">
        <v>17</v>
      </c>
      <c r="W1163" s="6"/>
      <c r="X1163" s="5">
        <v>0</v>
      </c>
      <c r="Y1163" s="5"/>
      <c r="Z1163" s="5"/>
      <c r="AA1163" s="7">
        <v>1351.03</v>
      </c>
      <c r="AB1163" s="7"/>
      <c r="AC1163" s="7"/>
    </row>
    <row r="1164" spans="1:29" x14ac:dyDescent="0.25">
      <c r="A1164" s="8"/>
      <c r="B1164" s="8"/>
      <c r="C1164" s="8"/>
      <c r="D1164" s="8"/>
      <c r="E1164" s="8"/>
      <c r="F1164" s="9"/>
      <c r="G1164" s="9"/>
      <c r="H1164" s="9" t="s">
        <v>691</v>
      </c>
      <c r="I1164" s="9"/>
      <c r="J1164" s="9"/>
      <c r="K1164" s="9"/>
      <c r="L1164" s="9"/>
      <c r="M1164" s="10" t="s">
        <v>57</v>
      </c>
      <c r="N1164" s="10"/>
      <c r="O1164" s="10"/>
      <c r="P1164" s="5">
        <v>1</v>
      </c>
      <c r="Q1164" s="5"/>
      <c r="R1164" s="5">
        <v>2021</v>
      </c>
      <c r="S1164" s="5"/>
      <c r="T1164" s="5">
        <v>5</v>
      </c>
      <c r="U1164" s="5"/>
      <c r="V1164" s="6" t="s">
        <v>17</v>
      </c>
      <c r="W1164" s="6"/>
      <c r="X1164" s="5">
        <v>0</v>
      </c>
      <c r="Y1164" s="5"/>
      <c r="Z1164" s="5"/>
      <c r="AA1164" s="7">
        <v>405.31</v>
      </c>
      <c r="AB1164" s="7"/>
      <c r="AC1164" s="7"/>
    </row>
    <row r="1165" spans="1:29" x14ac:dyDescent="0.25">
      <c r="A1165" s="8"/>
      <c r="B1165" s="8"/>
      <c r="C1165" s="8"/>
      <c r="D1165" s="8"/>
      <c r="E1165" s="8"/>
      <c r="F1165" s="9"/>
      <c r="G1165" s="9"/>
      <c r="H1165" s="9" t="s">
        <v>691</v>
      </c>
      <c r="I1165" s="9"/>
      <c r="J1165" s="9"/>
      <c r="K1165" s="9"/>
      <c r="L1165" s="9"/>
      <c r="M1165" s="10" t="s">
        <v>23</v>
      </c>
      <c r="N1165" s="10"/>
      <c r="O1165" s="10"/>
      <c r="P1165" s="5">
        <v>1</v>
      </c>
      <c r="Q1165" s="5"/>
      <c r="R1165" s="5">
        <v>2021</v>
      </c>
      <c r="S1165" s="5"/>
      <c r="T1165" s="5">
        <v>5</v>
      </c>
      <c r="U1165" s="5"/>
      <c r="V1165" s="6" t="s">
        <v>22</v>
      </c>
      <c r="W1165" s="6"/>
      <c r="X1165" s="5">
        <v>0</v>
      </c>
      <c r="Y1165" s="5"/>
      <c r="Z1165" s="5"/>
      <c r="AA1165" s="7">
        <v>0</v>
      </c>
      <c r="AB1165" s="7"/>
      <c r="AC1165" s="7"/>
    </row>
    <row r="1166" spans="1:29" x14ac:dyDescent="0.25">
      <c r="A1166" s="8"/>
      <c r="B1166" s="8"/>
      <c r="C1166" s="8"/>
      <c r="D1166" s="8"/>
      <c r="E1166" s="8"/>
      <c r="F1166" s="9"/>
      <c r="G1166" s="9"/>
      <c r="H1166" s="9" t="s">
        <v>691</v>
      </c>
      <c r="I1166" s="9"/>
      <c r="J1166" s="9"/>
      <c r="K1166" s="9"/>
      <c r="L1166" s="9"/>
      <c r="M1166" s="10" t="s">
        <v>24</v>
      </c>
      <c r="N1166" s="10"/>
      <c r="O1166" s="10"/>
      <c r="P1166" s="5">
        <v>1</v>
      </c>
      <c r="Q1166" s="5"/>
      <c r="R1166" s="5">
        <v>2021</v>
      </c>
      <c r="S1166" s="5"/>
      <c r="T1166" s="5">
        <v>5</v>
      </c>
      <c r="U1166" s="5"/>
      <c r="V1166" s="6" t="s">
        <v>22</v>
      </c>
      <c r="W1166" s="6"/>
      <c r="X1166" s="5">
        <v>0</v>
      </c>
      <c r="Y1166" s="5"/>
      <c r="Z1166" s="5"/>
      <c r="AA1166" s="7">
        <v>-751.97</v>
      </c>
      <c r="AB1166" s="7"/>
      <c r="AC1166" s="7"/>
    </row>
    <row r="1167" spans="1:29" x14ac:dyDescent="0.25">
      <c r="A1167" s="8"/>
      <c r="B1167" s="8"/>
      <c r="C1167" s="8"/>
      <c r="D1167" s="8"/>
      <c r="E1167" s="8"/>
      <c r="F1167" s="9"/>
      <c r="G1167" s="9"/>
      <c r="H1167" s="9" t="s">
        <v>691</v>
      </c>
      <c r="I1167" s="9"/>
      <c r="J1167" s="9"/>
      <c r="K1167" s="9"/>
      <c r="L1167" s="9"/>
      <c r="M1167" s="10" t="s">
        <v>25</v>
      </c>
      <c r="N1167" s="10"/>
      <c r="O1167" s="10"/>
      <c r="P1167" s="5">
        <v>1</v>
      </c>
      <c r="Q1167" s="5"/>
      <c r="R1167" s="5">
        <v>2021</v>
      </c>
      <c r="S1167" s="5"/>
      <c r="T1167" s="5">
        <v>5</v>
      </c>
      <c r="U1167" s="5"/>
      <c r="V1167" s="6" t="s">
        <v>22</v>
      </c>
      <c r="W1167" s="6"/>
      <c r="X1167" s="5">
        <v>0</v>
      </c>
      <c r="Y1167" s="5"/>
      <c r="Z1167" s="5"/>
      <c r="AA1167" s="7">
        <v>-892.97</v>
      </c>
      <c r="AB1167" s="7"/>
      <c r="AC1167" s="7"/>
    </row>
    <row r="1168" spans="1:29" x14ac:dyDescent="0.25">
      <c r="A1168" s="8"/>
      <c r="B1168" s="8"/>
      <c r="C1168" s="8"/>
      <c r="D1168" s="8"/>
      <c r="E1168" s="8"/>
      <c r="F1168" s="9"/>
      <c r="G1168" s="9"/>
      <c r="H1168" s="9" t="s">
        <v>691</v>
      </c>
      <c r="I1168" s="9"/>
      <c r="J1168" s="9"/>
      <c r="K1168" s="9"/>
      <c r="L1168" s="9"/>
      <c r="M1168" s="10" t="s">
        <v>26</v>
      </c>
      <c r="N1168" s="10"/>
      <c r="O1168" s="10"/>
      <c r="P1168" s="5">
        <v>1</v>
      </c>
      <c r="Q1168" s="5"/>
      <c r="R1168" s="5">
        <v>2021</v>
      </c>
      <c r="S1168" s="5"/>
      <c r="T1168" s="5">
        <v>5</v>
      </c>
      <c r="U1168" s="5"/>
      <c r="V1168" s="6" t="s">
        <v>22</v>
      </c>
      <c r="W1168" s="6"/>
      <c r="X1168" s="5">
        <v>0</v>
      </c>
      <c r="Y1168" s="5"/>
      <c r="Z1168" s="5"/>
      <c r="AA1168" s="7">
        <v>-33.78</v>
      </c>
      <c r="AB1168" s="7"/>
      <c r="AC1168" s="7"/>
    </row>
    <row r="1169" spans="1:29" x14ac:dyDescent="0.25">
      <c r="A1169" s="8"/>
      <c r="B1169" s="8"/>
      <c r="C1169" s="8"/>
      <c r="D1169" s="8"/>
      <c r="E1169" s="8"/>
      <c r="F1169" s="9"/>
      <c r="G1169" s="9"/>
      <c r="H1169" s="9" t="s">
        <v>691</v>
      </c>
      <c r="I1169" s="9"/>
      <c r="J1169" s="10" t="s">
        <v>28</v>
      </c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7">
        <v>5481.73</v>
      </c>
      <c r="AB1169" s="7"/>
      <c r="AC1169" s="7"/>
    </row>
    <row r="1170" spans="1:29" x14ac:dyDescent="0.25">
      <c r="A1170" s="11" t="s">
        <v>300</v>
      </c>
      <c r="B1170" s="11"/>
      <c r="C1170" s="11"/>
      <c r="D1170" s="11"/>
      <c r="E1170" s="11"/>
      <c r="F1170" s="12" t="s">
        <v>301</v>
      </c>
      <c r="G1170" s="12"/>
      <c r="H1170" s="12" t="s">
        <v>819</v>
      </c>
      <c r="I1170" s="12"/>
      <c r="J1170" s="12" t="s">
        <v>15</v>
      </c>
      <c r="K1170" s="12"/>
      <c r="L1170" s="12"/>
      <c r="M1170" s="10" t="s">
        <v>18</v>
      </c>
      <c r="N1170" s="10"/>
      <c r="O1170" s="10"/>
      <c r="P1170" s="5">
        <v>1</v>
      </c>
      <c r="Q1170" s="5"/>
      <c r="R1170" s="5">
        <v>2021</v>
      </c>
      <c r="S1170" s="5"/>
      <c r="T1170" s="5">
        <v>5</v>
      </c>
      <c r="U1170" s="5"/>
      <c r="V1170" s="6" t="s">
        <v>17</v>
      </c>
      <c r="W1170" s="6"/>
      <c r="X1170" s="5">
        <v>0</v>
      </c>
      <c r="Y1170" s="5"/>
      <c r="Z1170" s="5"/>
      <c r="AA1170" s="7">
        <v>4518.2</v>
      </c>
      <c r="AB1170" s="7"/>
      <c r="AC1170" s="7"/>
    </row>
    <row r="1171" spans="1:29" x14ac:dyDescent="0.25">
      <c r="A1171" s="8"/>
      <c r="B1171" s="8"/>
      <c r="C1171" s="8"/>
      <c r="D1171" s="8"/>
      <c r="E1171" s="8"/>
      <c r="F1171" s="9"/>
      <c r="G1171" s="9"/>
      <c r="H1171" s="9" t="s">
        <v>691</v>
      </c>
      <c r="I1171" s="9"/>
      <c r="J1171" s="9"/>
      <c r="K1171" s="9"/>
      <c r="L1171" s="9"/>
      <c r="M1171" s="10" t="s">
        <v>19</v>
      </c>
      <c r="N1171" s="10"/>
      <c r="O1171" s="10"/>
      <c r="P1171" s="5">
        <v>1</v>
      </c>
      <c r="Q1171" s="5"/>
      <c r="R1171" s="5">
        <v>2021</v>
      </c>
      <c r="S1171" s="5"/>
      <c r="T1171" s="5">
        <v>5</v>
      </c>
      <c r="U1171" s="5"/>
      <c r="V1171" s="6" t="s">
        <v>17</v>
      </c>
      <c r="W1171" s="6"/>
      <c r="X1171" s="5">
        <v>0</v>
      </c>
      <c r="Y1171" s="5"/>
      <c r="Z1171" s="5"/>
      <c r="AA1171" s="7">
        <v>1129.55</v>
      </c>
      <c r="AB1171" s="7"/>
      <c r="AC1171" s="7"/>
    </row>
    <row r="1172" spans="1:29" x14ac:dyDescent="0.25">
      <c r="A1172" s="8"/>
      <c r="B1172" s="8"/>
      <c r="C1172" s="8"/>
      <c r="D1172" s="8"/>
      <c r="E1172" s="8"/>
      <c r="F1172" s="9"/>
      <c r="G1172" s="9"/>
      <c r="H1172" s="9" t="s">
        <v>691</v>
      </c>
      <c r="I1172" s="9"/>
      <c r="J1172" s="9"/>
      <c r="K1172" s="9"/>
      <c r="L1172" s="9"/>
      <c r="M1172" s="10" t="s">
        <v>57</v>
      </c>
      <c r="N1172" s="10"/>
      <c r="O1172" s="10"/>
      <c r="P1172" s="5">
        <v>1</v>
      </c>
      <c r="Q1172" s="5"/>
      <c r="R1172" s="5">
        <v>2021</v>
      </c>
      <c r="S1172" s="5"/>
      <c r="T1172" s="5">
        <v>5</v>
      </c>
      <c r="U1172" s="5"/>
      <c r="V1172" s="6" t="s">
        <v>17</v>
      </c>
      <c r="W1172" s="6"/>
      <c r="X1172" s="5">
        <v>0</v>
      </c>
      <c r="Y1172" s="5"/>
      <c r="Z1172" s="5"/>
      <c r="AA1172" s="7">
        <v>338.87</v>
      </c>
      <c r="AB1172" s="7"/>
      <c r="AC1172" s="7"/>
    </row>
    <row r="1173" spans="1:29" x14ac:dyDescent="0.25">
      <c r="A1173" s="8"/>
      <c r="B1173" s="8"/>
      <c r="C1173" s="8"/>
      <c r="D1173" s="8"/>
      <c r="E1173" s="8"/>
      <c r="F1173" s="9"/>
      <c r="G1173" s="9"/>
      <c r="H1173" s="9" t="s">
        <v>691</v>
      </c>
      <c r="I1173" s="9"/>
      <c r="J1173" s="9"/>
      <c r="K1173" s="9"/>
      <c r="L1173" s="9"/>
      <c r="M1173" s="10" t="s">
        <v>21</v>
      </c>
      <c r="N1173" s="10"/>
      <c r="O1173" s="10"/>
      <c r="P1173" s="5">
        <v>1</v>
      </c>
      <c r="Q1173" s="5"/>
      <c r="R1173" s="5">
        <v>2021</v>
      </c>
      <c r="S1173" s="5"/>
      <c r="T1173" s="5">
        <v>5</v>
      </c>
      <c r="U1173" s="5"/>
      <c r="V1173" s="6" t="s">
        <v>22</v>
      </c>
      <c r="W1173" s="6"/>
      <c r="X1173" s="5">
        <v>0</v>
      </c>
      <c r="Y1173" s="5"/>
      <c r="Z1173" s="5"/>
      <c r="AA1173" s="7">
        <v>-406.12</v>
      </c>
      <c r="AB1173" s="7"/>
      <c r="AC1173" s="7"/>
    </row>
    <row r="1174" spans="1:29" x14ac:dyDescent="0.25">
      <c r="A1174" s="8"/>
      <c r="B1174" s="8"/>
      <c r="C1174" s="8"/>
      <c r="D1174" s="8"/>
      <c r="E1174" s="8"/>
      <c r="F1174" s="9"/>
      <c r="G1174" s="9"/>
      <c r="H1174" s="9" t="s">
        <v>691</v>
      </c>
      <c r="I1174" s="9"/>
      <c r="J1174" s="9"/>
      <c r="K1174" s="9"/>
      <c r="L1174" s="9"/>
      <c r="M1174" s="10" t="s">
        <v>23</v>
      </c>
      <c r="N1174" s="10"/>
      <c r="O1174" s="10"/>
      <c r="P1174" s="5">
        <v>1</v>
      </c>
      <c r="Q1174" s="5"/>
      <c r="R1174" s="5">
        <v>2021</v>
      </c>
      <c r="S1174" s="5"/>
      <c r="T1174" s="5">
        <v>5</v>
      </c>
      <c r="U1174" s="5"/>
      <c r="V1174" s="6" t="s">
        <v>22</v>
      </c>
      <c r="W1174" s="6"/>
      <c r="X1174" s="5">
        <v>0</v>
      </c>
      <c r="Y1174" s="5"/>
      <c r="Z1174" s="5"/>
      <c r="AA1174" s="7">
        <v>0</v>
      </c>
      <c r="AB1174" s="7"/>
      <c r="AC1174" s="7"/>
    </row>
    <row r="1175" spans="1:29" x14ac:dyDescent="0.25">
      <c r="A1175" s="8"/>
      <c r="B1175" s="8"/>
      <c r="C1175" s="8"/>
      <c r="D1175" s="8"/>
      <c r="E1175" s="8"/>
      <c r="F1175" s="9"/>
      <c r="G1175" s="9"/>
      <c r="H1175" s="9" t="s">
        <v>691</v>
      </c>
      <c r="I1175" s="9"/>
      <c r="J1175" s="9"/>
      <c r="K1175" s="9"/>
      <c r="L1175" s="9"/>
      <c r="M1175" s="10" t="s">
        <v>24</v>
      </c>
      <c r="N1175" s="10"/>
      <c r="O1175" s="10"/>
      <c r="P1175" s="5">
        <v>1</v>
      </c>
      <c r="Q1175" s="5"/>
      <c r="R1175" s="5">
        <v>2021</v>
      </c>
      <c r="S1175" s="5"/>
      <c r="T1175" s="5">
        <v>5</v>
      </c>
      <c r="U1175" s="5"/>
      <c r="V1175" s="6" t="s">
        <v>22</v>
      </c>
      <c r="W1175" s="6"/>
      <c r="X1175" s="5">
        <v>0</v>
      </c>
      <c r="Y1175" s="5"/>
      <c r="Z1175" s="5"/>
      <c r="AA1175" s="7">
        <v>-689.4</v>
      </c>
      <c r="AB1175" s="7"/>
      <c r="AC1175" s="7"/>
    </row>
    <row r="1176" spans="1:29" x14ac:dyDescent="0.25">
      <c r="A1176" s="8"/>
      <c r="B1176" s="8"/>
      <c r="C1176" s="8"/>
      <c r="D1176" s="8"/>
      <c r="E1176" s="8"/>
      <c r="F1176" s="9"/>
      <c r="G1176" s="9"/>
      <c r="H1176" s="9" t="s">
        <v>691</v>
      </c>
      <c r="I1176" s="9"/>
      <c r="J1176" s="9"/>
      <c r="K1176" s="9"/>
      <c r="L1176" s="9"/>
      <c r="M1176" s="10" t="s">
        <v>25</v>
      </c>
      <c r="N1176" s="10"/>
      <c r="O1176" s="10"/>
      <c r="P1176" s="5">
        <v>1</v>
      </c>
      <c r="Q1176" s="5"/>
      <c r="R1176" s="5">
        <v>2021</v>
      </c>
      <c r="S1176" s="5"/>
      <c r="T1176" s="5">
        <v>5</v>
      </c>
      <c r="U1176" s="5"/>
      <c r="V1176" s="6" t="s">
        <v>22</v>
      </c>
      <c r="W1176" s="6"/>
      <c r="X1176" s="5">
        <v>0</v>
      </c>
      <c r="Y1176" s="5"/>
      <c r="Z1176" s="5"/>
      <c r="AA1176" s="7">
        <v>-587.37</v>
      </c>
      <c r="AB1176" s="7"/>
      <c r="AC1176" s="7"/>
    </row>
    <row r="1177" spans="1:29" x14ac:dyDescent="0.25">
      <c r="A1177" s="8"/>
      <c r="B1177" s="8"/>
      <c r="C1177" s="8"/>
      <c r="D1177" s="8"/>
      <c r="E1177" s="8"/>
      <c r="F1177" s="9"/>
      <c r="G1177" s="9"/>
      <c r="H1177" s="9" t="s">
        <v>691</v>
      </c>
      <c r="I1177" s="9"/>
      <c r="J1177" s="9"/>
      <c r="K1177" s="9"/>
      <c r="L1177" s="9"/>
      <c r="M1177" s="10" t="s">
        <v>35</v>
      </c>
      <c r="N1177" s="10"/>
      <c r="O1177" s="10"/>
      <c r="P1177" s="5">
        <v>1</v>
      </c>
      <c r="Q1177" s="5"/>
      <c r="R1177" s="5">
        <v>2021</v>
      </c>
      <c r="S1177" s="5"/>
      <c r="T1177" s="5">
        <v>5</v>
      </c>
      <c r="U1177" s="5"/>
      <c r="V1177" s="6" t="s">
        <v>22</v>
      </c>
      <c r="W1177" s="6"/>
      <c r="X1177" s="5">
        <v>0</v>
      </c>
      <c r="Y1177" s="5"/>
      <c r="Z1177" s="5"/>
      <c r="AA1177" s="7">
        <v>-10.74</v>
      </c>
      <c r="AB1177" s="7"/>
      <c r="AC1177" s="7"/>
    </row>
    <row r="1178" spans="1:29" x14ac:dyDescent="0.25">
      <c r="A1178" s="8"/>
      <c r="B1178" s="8"/>
      <c r="C1178" s="8"/>
      <c r="D1178" s="8"/>
      <c r="E1178" s="8"/>
      <c r="F1178" s="9"/>
      <c r="G1178" s="9"/>
      <c r="H1178" s="9" t="s">
        <v>691</v>
      </c>
      <c r="I1178" s="9"/>
      <c r="J1178" s="9"/>
      <c r="K1178" s="9"/>
      <c r="L1178" s="9"/>
      <c r="M1178" s="10" t="s">
        <v>26</v>
      </c>
      <c r="N1178" s="10"/>
      <c r="O1178" s="10"/>
      <c r="P1178" s="5">
        <v>1</v>
      </c>
      <c r="Q1178" s="5"/>
      <c r="R1178" s="5">
        <v>2021</v>
      </c>
      <c r="S1178" s="5"/>
      <c r="T1178" s="5">
        <v>5</v>
      </c>
      <c r="U1178" s="5"/>
      <c r="V1178" s="6" t="s">
        <v>22</v>
      </c>
      <c r="W1178" s="6"/>
      <c r="X1178" s="5">
        <v>0</v>
      </c>
      <c r="Y1178" s="5"/>
      <c r="Z1178" s="5"/>
      <c r="AA1178" s="7">
        <v>-28.24</v>
      </c>
      <c r="AB1178" s="7"/>
      <c r="AC1178" s="7"/>
    </row>
    <row r="1179" spans="1:29" x14ac:dyDescent="0.25">
      <c r="A1179" s="8"/>
      <c r="B1179" s="8"/>
      <c r="C1179" s="8"/>
      <c r="D1179" s="8"/>
      <c r="E1179" s="8"/>
      <c r="F1179" s="9"/>
      <c r="G1179" s="9"/>
      <c r="H1179" s="9" t="s">
        <v>691</v>
      </c>
      <c r="I1179" s="9"/>
      <c r="J1179" s="9"/>
      <c r="K1179" s="9"/>
      <c r="L1179" s="9"/>
      <c r="M1179" s="10" t="s">
        <v>27</v>
      </c>
      <c r="N1179" s="10"/>
      <c r="O1179" s="10"/>
      <c r="P1179" s="5">
        <v>1</v>
      </c>
      <c r="Q1179" s="5"/>
      <c r="R1179" s="5">
        <v>2021</v>
      </c>
      <c r="S1179" s="5"/>
      <c r="T1179" s="5">
        <v>5</v>
      </c>
      <c r="U1179" s="5"/>
      <c r="V1179" s="6" t="s">
        <v>22</v>
      </c>
      <c r="W1179" s="6"/>
      <c r="X1179" s="5">
        <v>0</v>
      </c>
      <c r="Y1179" s="5"/>
      <c r="Z1179" s="5"/>
      <c r="AA1179" s="7">
        <v>-59.87</v>
      </c>
      <c r="AB1179" s="7"/>
      <c r="AC1179" s="7"/>
    </row>
    <row r="1180" spans="1:29" x14ac:dyDescent="0.25">
      <c r="A1180" s="8"/>
      <c r="B1180" s="8"/>
      <c r="C1180" s="8"/>
      <c r="D1180" s="8"/>
      <c r="E1180" s="8"/>
      <c r="F1180" s="9"/>
      <c r="G1180" s="9"/>
      <c r="H1180" s="9" t="s">
        <v>691</v>
      </c>
      <c r="I1180" s="9"/>
      <c r="J1180" s="10" t="s">
        <v>28</v>
      </c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7">
        <v>4204.88</v>
      </c>
      <c r="AB1180" s="7"/>
      <c r="AC1180" s="7"/>
    </row>
    <row r="1181" spans="1:29" x14ac:dyDescent="0.25">
      <c r="A1181" s="11" t="s">
        <v>302</v>
      </c>
      <c r="B1181" s="11"/>
      <c r="C1181" s="11"/>
      <c r="D1181" s="11"/>
      <c r="E1181" s="11"/>
      <c r="F1181" s="12" t="s">
        <v>303</v>
      </c>
      <c r="G1181" s="12"/>
      <c r="H1181" s="12" t="s">
        <v>820</v>
      </c>
      <c r="I1181" s="12"/>
      <c r="J1181" s="12" t="s">
        <v>15</v>
      </c>
      <c r="K1181" s="12"/>
      <c r="L1181" s="12"/>
      <c r="M1181" s="10" t="s">
        <v>18</v>
      </c>
      <c r="N1181" s="10"/>
      <c r="O1181" s="10"/>
      <c r="P1181" s="5">
        <v>1</v>
      </c>
      <c r="Q1181" s="5"/>
      <c r="R1181" s="5">
        <v>2021</v>
      </c>
      <c r="S1181" s="5"/>
      <c r="T1181" s="5">
        <v>5</v>
      </c>
      <c r="U1181" s="5"/>
      <c r="V1181" s="6" t="s">
        <v>17</v>
      </c>
      <c r="W1181" s="6"/>
      <c r="X1181" s="5">
        <v>0</v>
      </c>
      <c r="Y1181" s="5"/>
      <c r="Z1181" s="5"/>
      <c r="AA1181" s="7">
        <v>1727.55</v>
      </c>
      <c r="AB1181" s="7"/>
      <c r="AC1181" s="7"/>
    </row>
    <row r="1182" spans="1:29" x14ac:dyDescent="0.25">
      <c r="A1182" s="8"/>
      <c r="B1182" s="8"/>
      <c r="C1182" s="8"/>
      <c r="D1182" s="8"/>
      <c r="E1182" s="8"/>
      <c r="F1182" s="9"/>
      <c r="G1182" s="9"/>
      <c r="H1182" s="9" t="s">
        <v>691</v>
      </c>
      <c r="I1182" s="9"/>
      <c r="J1182" s="9"/>
      <c r="K1182" s="9"/>
      <c r="L1182" s="9"/>
      <c r="M1182" s="10" t="s">
        <v>19</v>
      </c>
      <c r="N1182" s="10"/>
      <c r="O1182" s="10"/>
      <c r="P1182" s="5">
        <v>1</v>
      </c>
      <c r="Q1182" s="5"/>
      <c r="R1182" s="5">
        <v>2021</v>
      </c>
      <c r="S1182" s="5"/>
      <c r="T1182" s="5">
        <v>5</v>
      </c>
      <c r="U1182" s="5"/>
      <c r="V1182" s="6" t="s">
        <v>17</v>
      </c>
      <c r="W1182" s="6"/>
      <c r="X1182" s="5">
        <v>0</v>
      </c>
      <c r="Y1182" s="5"/>
      <c r="Z1182" s="5"/>
      <c r="AA1182" s="7">
        <v>431.89</v>
      </c>
      <c r="AB1182" s="7"/>
      <c r="AC1182" s="7"/>
    </row>
    <row r="1183" spans="1:29" x14ac:dyDescent="0.25">
      <c r="A1183" s="8"/>
      <c r="B1183" s="8"/>
      <c r="C1183" s="8"/>
      <c r="D1183" s="8"/>
      <c r="E1183" s="8"/>
      <c r="F1183" s="9"/>
      <c r="G1183" s="9"/>
      <c r="H1183" s="9" t="s">
        <v>691</v>
      </c>
      <c r="I1183" s="9"/>
      <c r="J1183" s="9"/>
      <c r="K1183" s="9"/>
      <c r="L1183" s="9"/>
      <c r="M1183" s="10" t="s">
        <v>21</v>
      </c>
      <c r="N1183" s="10"/>
      <c r="O1183" s="10"/>
      <c r="P1183" s="5">
        <v>1</v>
      </c>
      <c r="Q1183" s="5"/>
      <c r="R1183" s="5">
        <v>2021</v>
      </c>
      <c r="S1183" s="5"/>
      <c r="T1183" s="5">
        <v>5</v>
      </c>
      <c r="U1183" s="5"/>
      <c r="V1183" s="6" t="s">
        <v>22</v>
      </c>
      <c r="W1183" s="6"/>
      <c r="X1183" s="5">
        <v>0</v>
      </c>
      <c r="Y1183" s="5"/>
      <c r="Z1183" s="5"/>
      <c r="AA1183" s="7">
        <v>-322.93</v>
      </c>
      <c r="AB1183" s="7"/>
      <c r="AC1183" s="7"/>
    </row>
    <row r="1184" spans="1:29" x14ac:dyDescent="0.25">
      <c r="A1184" s="8"/>
      <c r="B1184" s="8"/>
      <c r="C1184" s="8"/>
      <c r="D1184" s="8"/>
      <c r="E1184" s="8"/>
      <c r="F1184" s="9"/>
      <c r="G1184" s="9"/>
      <c r="H1184" s="9" t="s">
        <v>691</v>
      </c>
      <c r="I1184" s="9"/>
      <c r="J1184" s="9"/>
      <c r="K1184" s="9"/>
      <c r="L1184" s="9"/>
      <c r="M1184" s="10" t="s">
        <v>23</v>
      </c>
      <c r="N1184" s="10"/>
      <c r="O1184" s="10"/>
      <c r="P1184" s="5">
        <v>1</v>
      </c>
      <c r="Q1184" s="5"/>
      <c r="R1184" s="5">
        <v>2021</v>
      </c>
      <c r="S1184" s="5"/>
      <c r="T1184" s="5">
        <v>5</v>
      </c>
      <c r="U1184" s="5"/>
      <c r="V1184" s="6" t="s">
        <v>22</v>
      </c>
      <c r="W1184" s="6"/>
      <c r="X1184" s="5">
        <v>0</v>
      </c>
      <c r="Y1184" s="5"/>
      <c r="Z1184" s="5"/>
      <c r="AA1184" s="7">
        <v>0</v>
      </c>
      <c r="AB1184" s="7"/>
      <c r="AC1184" s="7"/>
    </row>
    <row r="1185" spans="1:29" x14ac:dyDescent="0.25">
      <c r="A1185" s="8"/>
      <c r="B1185" s="8"/>
      <c r="C1185" s="8"/>
      <c r="D1185" s="8"/>
      <c r="E1185" s="8"/>
      <c r="F1185" s="9"/>
      <c r="G1185" s="9"/>
      <c r="H1185" s="9" t="s">
        <v>691</v>
      </c>
      <c r="I1185" s="9"/>
      <c r="J1185" s="9"/>
      <c r="K1185" s="9"/>
      <c r="L1185" s="9"/>
      <c r="M1185" s="10" t="s">
        <v>24</v>
      </c>
      <c r="N1185" s="10"/>
      <c r="O1185" s="10"/>
      <c r="P1185" s="5">
        <v>1</v>
      </c>
      <c r="Q1185" s="5"/>
      <c r="R1185" s="5">
        <v>2021</v>
      </c>
      <c r="S1185" s="5"/>
      <c r="T1185" s="5">
        <v>5</v>
      </c>
      <c r="U1185" s="5"/>
      <c r="V1185" s="6" t="s">
        <v>22</v>
      </c>
      <c r="W1185" s="6"/>
      <c r="X1185" s="5">
        <v>0</v>
      </c>
      <c r="Y1185" s="5"/>
      <c r="Z1185" s="5"/>
      <c r="AA1185" s="7">
        <v>-177.84</v>
      </c>
      <c r="AB1185" s="7"/>
      <c r="AC1185" s="7"/>
    </row>
    <row r="1186" spans="1:29" x14ac:dyDescent="0.25">
      <c r="A1186" s="8"/>
      <c r="B1186" s="8"/>
      <c r="C1186" s="8"/>
      <c r="D1186" s="8"/>
      <c r="E1186" s="8"/>
      <c r="F1186" s="9"/>
      <c r="G1186" s="9"/>
      <c r="H1186" s="9" t="s">
        <v>691</v>
      </c>
      <c r="I1186" s="9"/>
      <c r="J1186" s="9"/>
      <c r="K1186" s="9"/>
      <c r="L1186" s="9"/>
      <c r="M1186" s="10" t="s">
        <v>26</v>
      </c>
      <c r="N1186" s="10"/>
      <c r="O1186" s="10"/>
      <c r="P1186" s="5">
        <v>1</v>
      </c>
      <c r="Q1186" s="5"/>
      <c r="R1186" s="5">
        <v>2021</v>
      </c>
      <c r="S1186" s="5"/>
      <c r="T1186" s="5">
        <v>5</v>
      </c>
      <c r="U1186" s="5"/>
      <c r="V1186" s="6" t="s">
        <v>22</v>
      </c>
      <c r="W1186" s="6"/>
      <c r="X1186" s="5">
        <v>0</v>
      </c>
      <c r="Y1186" s="5"/>
      <c r="Z1186" s="5"/>
      <c r="AA1186" s="7">
        <v>-10.8</v>
      </c>
      <c r="AB1186" s="7"/>
      <c r="AC1186" s="7"/>
    </row>
    <row r="1187" spans="1:29" x14ac:dyDescent="0.25">
      <c r="A1187" s="8"/>
      <c r="B1187" s="8"/>
      <c r="C1187" s="8"/>
      <c r="D1187" s="8"/>
      <c r="E1187" s="8"/>
      <c r="F1187" s="9"/>
      <c r="G1187" s="9"/>
      <c r="H1187" s="9" t="s">
        <v>691</v>
      </c>
      <c r="I1187" s="9"/>
      <c r="J1187" s="9"/>
      <c r="K1187" s="9"/>
      <c r="L1187" s="9"/>
      <c r="M1187" s="10" t="s">
        <v>27</v>
      </c>
      <c r="N1187" s="10"/>
      <c r="O1187" s="10"/>
      <c r="P1187" s="5">
        <v>1</v>
      </c>
      <c r="Q1187" s="5"/>
      <c r="R1187" s="5">
        <v>2021</v>
      </c>
      <c r="S1187" s="5"/>
      <c r="T1187" s="5">
        <v>5</v>
      </c>
      <c r="U1187" s="5"/>
      <c r="V1187" s="6" t="s">
        <v>22</v>
      </c>
      <c r="W1187" s="6"/>
      <c r="X1187" s="5">
        <v>0</v>
      </c>
      <c r="Y1187" s="5"/>
      <c r="Z1187" s="5"/>
      <c r="AA1187" s="7">
        <v>-21.59</v>
      </c>
      <c r="AB1187" s="7"/>
      <c r="AC1187" s="7"/>
    </row>
    <row r="1188" spans="1:29" x14ac:dyDescent="0.25">
      <c r="A1188" s="8"/>
      <c r="B1188" s="8"/>
      <c r="C1188" s="8"/>
      <c r="D1188" s="8"/>
      <c r="E1188" s="8"/>
      <c r="F1188" s="9"/>
      <c r="G1188" s="9"/>
      <c r="H1188" s="9" t="s">
        <v>691</v>
      </c>
      <c r="I1188" s="9"/>
      <c r="J1188" s="10" t="s">
        <v>28</v>
      </c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7">
        <v>1626.28</v>
      </c>
      <c r="AB1188" s="7"/>
      <c r="AC1188" s="7"/>
    </row>
    <row r="1189" spans="1:29" x14ac:dyDescent="0.25">
      <c r="A1189" s="11" t="s">
        <v>304</v>
      </c>
      <c r="B1189" s="11"/>
      <c r="C1189" s="11"/>
      <c r="D1189" s="11"/>
      <c r="E1189" s="11"/>
      <c r="F1189" s="12" t="s">
        <v>305</v>
      </c>
      <c r="G1189" s="12"/>
      <c r="H1189" s="12" t="s">
        <v>821</v>
      </c>
      <c r="I1189" s="12"/>
      <c r="J1189" s="12" t="s">
        <v>15</v>
      </c>
      <c r="K1189" s="12"/>
      <c r="L1189" s="12"/>
      <c r="M1189" s="10" t="s">
        <v>89</v>
      </c>
      <c r="N1189" s="10"/>
      <c r="O1189" s="10"/>
      <c r="P1189" s="5">
        <v>1</v>
      </c>
      <c r="Q1189" s="5"/>
      <c r="R1189" s="5">
        <v>2021</v>
      </c>
      <c r="S1189" s="5"/>
      <c r="T1189" s="5">
        <v>5</v>
      </c>
      <c r="U1189" s="5"/>
      <c r="V1189" s="6" t="s">
        <v>17</v>
      </c>
      <c r="W1189" s="6"/>
      <c r="X1189" s="5">
        <v>0</v>
      </c>
      <c r="Y1189" s="5"/>
      <c r="Z1189" s="5"/>
      <c r="AA1189" s="7">
        <v>0</v>
      </c>
      <c r="AB1189" s="7"/>
      <c r="AC1189" s="7"/>
    </row>
    <row r="1190" spans="1:29" x14ac:dyDescent="0.25">
      <c r="A1190" s="8"/>
      <c r="B1190" s="8"/>
      <c r="C1190" s="8"/>
      <c r="D1190" s="8"/>
      <c r="E1190" s="8"/>
      <c r="F1190" s="9"/>
      <c r="G1190" s="9"/>
      <c r="H1190" s="9" t="s">
        <v>691</v>
      </c>
      <c r="I1190" s="9"/>
      <c r="J1190" s="9"/>
      <c r="K1190" s="9"/>
      <c r="L1190" s="9"/>
      <c r="M1190" s="10" t="s">
        <v>18</v>
      </c>
      <c r="N1190" s="10"/>
      <c r="O1190" s="10"/>
      <c r="P1190" s="5">
        <v>1</v>
      </c>
      <c r="Q1190" s="5"/>
      <c r="R1190" s="5">
        <v>2021</v>
      </c>
      <c r="S1190" s="5"/>
      <c r="T1190" s="5">
        <v>5</v>
      </c>
      <c r="U1190" s="5"/>
      <c r="V1190" s="6" t="s">
        <v>17</v>
      </c>
      <c r="W1190" s="6"/>
      <c r="X1190" s="5">
        <v>0</v>
      </c>
      <c r="Y1190" s="5"/>
      <c r="Z1190" s="5"/>
      <c r="AA1190" s="7">
        <v>2356.5500000000002</v>
      </c>
      <c r="AB1190" s="7"/>
      <c r="AC1190" s="7"/>
    </row>
    <row r="1191" spans="1:29" x14ac:dyDescent="0.25">
      <c r="A1191" s="8"/>
      <c r="B1191" s="8"/>
      <c r="C1191" s="8"/>
      <c r="D1191" s="8"/>
      <c r="E1191" s="8"/>
      <c r="F1191" s="9"/>
      <c r="G1191" s="9"/>
      <c r="H1191" s="9" t="s">
        <v>691</v>
      </c>
      <c r="I1191" s="9"/>
      <c r="J1191" s="9"/>
      <c r="K1191" s="9"/>
      <c r="L1191" s="9"/>
      <c r="M1191" s="10" t="s">
        <v>19</v>
      </c>
      <c r="N1191" s="10"/>
      <c r="O1191" s="10"/>
      <c r="P1191" s="5">
        <v>1</v>
      </c>
      <c r="Q1191" s="5"/>
      <c r="R1191" s="5">
        <v>2021</v>
      </c>
      <c r="S1191" s="5"/>
      <c r="T1191" s="5">
        <v>5</v>
      </c>
      <c r="U1191" s="5"/>
      <c r="V1191" s="6" t="s">
        <v>17</v>
      </c>
      <c r="W1191" s="6"/>
      <c r="X1191" s="5">
        <v>0</v>
      </c>
      <c r="Y1191" s="5"/>
      <c r="Z1191" s="5"/>
      <c r="AA1191" s="7">
        <v>589.14</v>
      </c>
      <c r="AB1191" s="7"/>
      <c r="AC1191" s="7"/>
    </row>
    <row r="1192" spans="1:29" x14ac:dyDescent="0.25">
      <c r="A1192" s="8"/>
      <c r="B1192" s="8"/>
      <c r="C1192" s="8"/>
      <c r="D1192" s="8"/>
      <c r="E1192" s="8"/>
      <c r="F1192" s="9"/>
      <c r="G1192" s="9"/>
      <c r="H1192" s="9" t="s">
        <v>691</v>
      </c>
      <c r="I1192" s="9"/>
      <c r="J1192" s="9"/>
      <c r="K1192" s="9"/>
      <c r="L1192" s="9"/>
      <c r="M1192" s="10" t="s">
        <v>90</v>
      </c>
      <c r="N1192" s="10"/>
      <c r="O1192" s="10"/>
      <c r="P1192" s="5">
        <v>1</v>
      </c>
      <c r="Q1192" s="5"/>
      <c r="R1192" s="5">
        <v>2021</v>
      </c>
      <c r="S1192" s="5"/>
      <c r="T1192" s="5">
        <v>5</v>
      </c>
      <c r="U1192" s="5"/>
      <c r="V1192" s="6" t="s">
        <v>17</v>
      </c>
      <c r="W1192" s="6"/>
      <c r="X1192" s="5">
        <v>0</v>
      </c>
      <c r="Y1192" s="5"/>
      <c r="Z1192" s="5"/>
      <c r="AA1192" s="7">
        <v>0</v>
      </c>
      <c r="AB1192" s="7"/>
      <c r="AC1192" s="7"/>
    </row>
    <row r="1193" spans="1:29" x14ac:dyDescent="0.25">
      <c r="A1193" s="8"/>
      <c r="B1193" s="8"/>
      <c r="C1193" s="8"/>
      <c r="D1193" s="8"/>
      <c r="E1193" s="8"/>
      <c r="F1193" s="9"/>
      <c r="G1193" s="9"/>
      <c r="H1193" s="9" t="s">
        <v>691</v>
      </c>
      <c r="I1193" s="9"/>
      <c r="J1193" s="9"/>
      <c r="K1193" s="9"/>
      <c r="L1193" s="9"/>
      <c r="M1193" s="10" t="s">
        <v>91</v>
      </c>
      <c r="N1193" s="10"/>
      <c r="O1193" s="10"/>
      <c r="P1193" s="5">
        <v>1</v>
      </c>
      <c r="Q1193" s="5"/>
      <c r="R1193" s="5">
        <v>2021</v>
      </c>
      <c r="S1193" s="5"/>
      <c r="T1193" s="5">
        <v>5</v>
      </c>
      <c r="U1193" s="5"/>
      <c r="V1193" s="6" t="s">
        <v>17</v>
      </c>
      <c r="W1193" s="6"/>
      <c r="X1193" s="5">
        <v>0</v>
      </c>
      <c r="Y1193" s="5"/>
      <c r="Z1193" s="5"/>
      <c r="AA1193" s="7">
        <v>4651.09</v>
      </c>
      <c r="AB1193" s="7"/>
      <c r="AC1193" s="7"/>
    </row>
    <row r="1194" spans="1:29" x14ac:dyDescent="0.25">
      <c r="A1194" s="8"/>
      <c r="B1194" s="8"/>
      <c r="C1194" s="8"/>
      <c r="D1194" s="8"/>
      <c r="E1194" s="8"/>
      <c r="F1194" s="9"/>
      <c r="G1194" s="9"/>
      <c r="H1194" s="9" t="s">
        <v>691</v>
      </c>
      <c r="I1194" s="9"/>
      <c r="J1194" s="9"/>
      <c r="K1194" s="9"/>
      <c r="L1194" s="9"/>
      <c r="M1194" s="10" t="s">
        <v>92</v>
      </c>
      <c r="N1194" s="10"/>
      <c r="O1194" s="10"/>
      <c r="P1194" s="5">
        <v>1</v>
      </c>
      <c r="Q1194" s="5"/>
      <c r="R1194" s="5">
        <v>2021</v>
      </c>
      <c r="S1194" s="5"/>
      <c r="T1194" s="5">
        <v>5</v>
      </c>
      <c r="U1194" s="5"/>
      <c r="V1194" s="6" t="s">
        <v>17</v>
      </c>
      <c r="W1194" s="6"/>
      <c r="X1194" s="5">
        <v>0</v>
      </c>
      <c r="Y1194" s="5"/>
      <c r="Z1194" s="5"/>
      <c r="AA1194" s="7">
        <v>1550.36</v>
      </c>
      <c r="AB1194" s="7"/>
      <c r="AC1194" s="7"/>
    </row>
    <row r="1195" spans="1:29" x14ac:dyDescent="0.25">
      <c r="A1195" s="8"/>
      <c r="B1195" s="8"/>
      <c r="C1195" s="8"/>
      <c r="D1195" s="8"/>
      <c r="E1195" s="8"/>
      <c r="F1195" s="9"/>
      <c r="G1195" s="9"/>
      <c r="H1195" s="9" t="s">
        <v>691</v>
      </c>
      <c r="I1195" s="9"/>
      <c r="J1195" s="9"/>
      <c r="K1195" s="9"/>
      <c r="L1195" s="9"/>
      <c r="M1195" s="10" t="s">
        <v>93</v>
      </c>
      <c r="N1195" s="10"/>
      <c r="O1195" s="10"/>
      <c r="P1195" s="5">
        <v>1</v>
      </c>
      <c r="Q1195" s="5"/>
      <c r="R1195" s="5">
        <v>2021</v>
      </c>
      <c r="S1195" s="5"/>
      <c r="T1195" s="5">
        <v>5</v>
      </c>
      <c r="U1195" s="5"/>
      <c r="V1195" s="6" t="s">
        <v>17</v>
      </c>
      <c r="W1195" s="6"/>
      <c r="X1195" s="5">
        <v>0</v>
      </c>
      <c r="Y1195" s="5"/>
      <c r="Z1195" s="5"/>
      <c r="AA1195" s="7">
        <v>1937.95</v>
      </c>
      <c r="AB1195" s="7"/>
      <c r="AC1195" s="7"/>
    </row>
    <row r="1196" spans="1:29" x14ac:dyDescent="0.25">
      <c r="A1196" s="8"/>
      <c r="B1196" s="8"/>
      <c r="C1196" s="8"/>
      <c r="D1196" s="8"/>
      <c r="E1196" s="8"/>
      <c r="F1196" s="9"/>
      <c r="G1196" s="9"/>
      <c r="H1196" s="9" t="s">
        <v>691</v>
      </c>
      <c r="I1196" s="9"/>
      <c r="J1196" s="9"/>
      <c r="K1196" s="9"/>
      <c r="L1196" s="9"/>
      <c r="M1196" s="10" t="s">
        <v>94</v>
      </c>
      <c r="N1196" s="10"/>
      <c r="O1196" s="10"/>
      <c r="P1196" s="5">
        <v>1</v>
      </c>
      <c r="Q1196" s="5"/>
      <c r="R1196" s="5">
        <v>2021</v>
      </c>
      <c r="S1196" s="5"/>
      <c r="T1196" s="5">
        <v>5</v>
      </c>
      <c r="U1196" s="5"/>
      <c r="V1196" s="6" t="s">
        <v>17</v>
      </c>
      <c r="W1196" s="6"/>
      <c r="X1196" s="5">
        <v>0</v>
      </c>
      <c r="Y1196" s="5"/>
      <c r="Z1196" s="5"/>
      <c r="AA1196" s="7">
        <v>1550.36</v>
      </c>
      <c r="AB1196" s="7"/>
      <c r="AC1196" s="7"/>
    </row>
    <row r="1197" spans="1:29" x14ac:dyDescent="0.25">
      <c r="A1197" s="8"/>
      <c r="B1197" s="8"/>
      <c r="C1197" s="8"/>
      <c r="D1197" s="8"/>
      <c r="E1197" s="8"/>
      <c r="F1197" s="9"/>
      <c r="G1197" s="9"/>
      <c r="H1197" s="9" t="s">
        <v>691</v>
      </c>
      <c r="I1197" s="9"/>
      <c r="J1197" s="9"/>
      <c r="K1197" s="9"/>
      <c r="L1197" s="9"/>
      <c r="M1197" s="10" t="s">
        <v>95</v>
      </c>
      <c r="N1197" s="10"/>
      <c r="O1197" s="10"/>
      <c r="P1197" s="5">
        <v>1</v>
      </c>
      <c r="Q1197" s="5"/>
      <c r="R1197" s="5">
        <v>2021</v>
      </c>
      <c r="S1197" s="5"/>
      <c r="T1197" s="5">
        <v>5</v>
      </c>
      <c r="U1197" s="5"/>
      <c r="V1197" s="6" t="s">
        <v>17</v>
      </c>
      <c r="W1197" s="6"/>
      <c r="X1197" s="5">
        <v>0</v>
      </c>
      <c r="Y1197" s="5"/>
      <c r="Z1197" s="5"/>
      <c r="AA1197" s="7">
        <v>516.79</v>
      </c>
      <c r="AB1197" s="7"/>
      <c r="AC1197" s="7"/>
    </row>
    <row r="1198" spans="1:29" x14ac:dyDescent="0.25">
      <c r="A1198" s="8"/>
      <c r="B1198" s="8"/>
      <c r="C1198" s="8"/>
      <c r="D1198" s="8"/>
      <c r="E1198" s="8"/>
      <c r="F1198" s="9"/>
      <c r="G1198" s="9"/>
      <c r="H1198" s="9" t="s">
        <v>691</v>
      </c>
      <c r="I1198" s="9"/>
      <c r="J1198" s="9"/>
      <c r="K1198" s="9"/>
      <c r="L1198" s="9"/>
      <c r="M1198" s="10" t="s">
        <v>23</v>
      </c>
      <c r="N1198" s="10"/>
      <c r="O1198" s="10"/>
      <c r="P1198" s="5">
        <v>1</v>
      </c>
      <c r="Q1198" s="5"/>
      <c r="R1198" s="5">
        <v>2021</v>
      </c>
      <c r="S1198" s="5"/>
      <c r="T1198" s="5">
        <v>5</v>
      </c>
      <c r="U1198" s="5"/>
      <c r="V1198" s="6" t="s">
        <v>22</v>
      </c>
      <c r="W1198" s="6"/>
      <c r="X1198" s="5">
        <v>0</v>
      </c>
      <c r="Y1198" s="5"/>
      <c r="Z1198" s="5"/>
      <c r="AA1198" s="7">
        <v>0</v>
      </c>
      <c r="AB1198" s="7"/>
      <c r="AC1198" s="7"/>
    </row>
    <row r="1199" spans="1:29" x14ac:dyDescent="0.25">
      <c r="A1199" s="8"/>
      <c r="B1199" s="8"/>
      <c r="C1199" s="8"/>
      <c r="D1199" s="8"/>
      <c r="E1199" s="8"/>
      <c r="F1199" s="9"/>
      <c r="G1199" s="9"/>
      <c r="H1199" s="9" t="s">
        <v>691</v>
      </c>
      <c r="I1199" s="9"/>
      <c r="J1199" s="9"/>
      <c r="K1199" s="9"/>
      <c r="L1199" s="9"/>
      <c r="M1199" s="10" t="s">
        <v>24</v>
      </c>
      <c r="N1199" s="10"/>
      <c r="O1199" s="10"/>
      <c r="P1199" s="5">
        <v>1</v>
      </c>
      <c r="Q1199" s="5"/>
      <c r="R1199" s="5">
        <v>2021</v>
      </c>
      <c r="S1199" s="5"/>
      <c r="T1199" s="5">
        <v>5</v>
      </c>
      <c r="U1199" s="5"/>
      <c r="V1199" s="6" t="s">
        <v>22</v>
      </c>
      <c r="W1199" s="6"/>
      <c r="X1199" s="5">
        <v>0</v>
      </c>
      <c r="Y1199" s="5"/>
      <c r="Z1199" s="5"/>
      <c r="AA1199" s="7">
        <v>-270.87</v>
      </c>
      <c r="AB1199" s="7"/>
      <c r="AC1199" s="7"/>
    </row>
    <row r="1200" spans="1:29" x14ac:dyDescent="0.25">
      <c r="A1200" s="8"/>
      <c r="B1200" s="8"/>
      <c r="C1200" s="8"/>
      <c r="D1200" s="8"/>
      <c r="E1200" s="8"/>
      <c r="F1200" s="9"/>
      <c r="G1200" s="9"/>
      <c r="H1200" s="9" t="s">
        <v>691</v>
      </c>
      <c r="I1200" s="9"/>
      <c r="J1200" s="9"/>
      <c r="K1200" s="9"/>
      <c r="L1200" s="9"/>
      <c r="M1200" s="10" t="s">
        <v>25</v>
      </c>
      <c r="N1200" s="10"/>
      <c r="O1200" s="10"/>
      <c r="P1200" s="5">
        <v>1</v>
      </c>
      <c r="Q1200" s="5"/>
      <c r="R1200" s="5">
        <v>2021</v>
      </c>
      <c r="S1200" s="5"/>
      <c r="T1200" s="5">
        <v>5</v>
      </c>
      <c r="U1200" s="5"/>
      <c r="V1200" s="6" t="s">
        <v>22</v>
      </c>
      <c r="W1200" s="6"/>
      <c r="X1200" s="5">
        <v>0</v>
      </c>
      <c r="Y1200" s="5"/>
      <c r="Z1200" s="5"/>
      <c r="AA1200" s="7">
        <v>-709.78</v>
      </c>
      <c r="AB1200" s="7"/>
      <c r="AC1200" s="7"/>
    </row>
    <row r="1201" spans="1:29" x14ac:dyDescent="0.25">
      <c r="A1201" s="8"/>
      <c r="B1201" s="8"/>
      <c r="C1201" s="8"/>
      <c r="D1201" s="8"/>
      <c r="E1201" s="8"/>
      <c r="F1201" s="9"/>
      <c r="G1201" s="9"/>
      <c r="H1201" s="9" t="s">
        <v>691</v>
      </c>
      <c r="I1201" s="9"/>
      <c r="J1201" s="9"/>
      <c r="K1201" s="9"/>
      <c r="L1201" s="9"/>
      <c r="M1201" s="10" t="s">
        <v>97</v>
      </c>
      <c r="N1201" s="10"/>
      <c r="O1201" s="10"/>
      <c r="P1201" s="5">
        <v>1</v>
      </c>
      <c r="Q1201" s="5"/>
      <c r="R1201" s="5">
        <v>2021</v>
      </c>
      <c r="S1201" s="5"/>
      <c r="T1201" s="5">
        <v>5</v>
      </c>
      <c r="U1201" s="5"/>
      <c r="V1201" s="6" t="s">
        <v>22</v>
      </c>
      <c r="W1201" s="6"/>
      <c r="X1201" s="5">
        <v>0</v>
      </c>
      <c r="Y1201" s="5"/>
      <c r="Z1201" s="5"/>
      <c r="AA1201" s="7">
        <v>-157.91</v>
      </c>
      <c r="AB1201" s="7"/>
      <c r="AC1201" s="7"/>
    </row>
    <row r="1202" spans="1:29" x14ac:dyDescent="0.25">
      <c r="A1202" s="8"/>
      <c r="B1202" s="8"/>
      <c r="C1202" s="8"/>
      <c r="D1202" s="8"/>
      <c r="E1202" s="8"/>
      <c r="F1202" s="9"/>
      <c r="G1202" s="9"/>
      <c r="H1202" s="9" t="s">
        <v>691</v>
      </c>
      <c r="I1202" s="9"/>
      <c r="J1202" s="9"/>
      <c r="K1202" s="9"/>
      <c r="L1202" s="9"/>
      <c r="M1202" s="10" t="s">
        <v>98</v>
      </c>
      <c r="N1202" s="10"/>
      <c r="O1202" s="10"/>
      <c r="P1202" s="5">
        <v>1</v>
      </c>
      <c r="Q1202" s="5"/>
      <c r="R1202" s="5">
        <v>2021</v>
      </c>
      <c r="S1202" s="5"/>
      <c r="T1202" s="5">
        <v>5</v>
      </c>
      <c r="U1202" s="5"/>
      <c r="V1202" s="6" t="s">
        <v>22</v>
      </c>
      <c r="W1202" s="6"/>
      <c r="X1202" s="5">
        <v>0</v>
      </c>
      <c r="Y1202" s="5"/>
      <c r="Z1202" s="5"/>
      <c r="AA1202" s="7">
        <v>-2325.5500000000002</v>
      </c>
      <c r="AB1202" s="7"/>
      <c r="AC1202" s="7"/>
    </row>
    <row r="1203" spans="1:29" x14ac:dyDescent="0.25">
      <c r="A1203" s="8"/>
      <c r="B1203" s="8"/>
      <c r="C1203" s="8"/>
      <c r="D1203" s="8"/>
      <c r="E1203" s="8"/>
      <c r="F1203" s="9"/>
      <c r="G1203" s="9"/>
      <c r="H1203" s="9" t="s">
        <v>691</v>
      </c>
      <c r="I1203" s="9"/>
      <c r="J1203" s="9"/>
      <c r="K1203" s="9"/>
      <c r="L1203" s="9"/>
      <c r="M1203" s="10" t="s">
        <v>99</v>
      </c>
      <c r="N1203" s="10"/>
      <c r="O1203" s="10"/>
      <c r="P1203" s="5">
        <v>1</v>
      </c>
      <c r="Q1203" s="5"/>
      <c r="R1203" s="5">
        <v>2021</v>
      </c>
      <c r="S1203" s="5"/>
      <c r="T1203" s="5">
        <v>5</v>
      </c>
      <c r="U1203" s="5"/>
      <c r="V1203" s="6" t="s">
        <v>22</v>
      </c>
      <c r="W1203" s="6"/>
      <c r="X1203" s="5">
        <v>0</v>
      </c>
      <c r="Y1203" s="5"/>
      <c r="Z1203" s="5"/>
      <c r="AA1203" s="7">
        <v>0</v>
      </c>
      <c r="AB1203" s="7"/>
      <c r="AC1203" s="7"/>
    </row>
    <row r="1204" spans="1:29" x14ac:dyDescent="0.25">
      <c r="A1204" s="8"/>
      <c r="B1204" s="8"/>
      <c r="C1204" s="8"/>
      <c r="D1204" s="8"/>
      <c r="E1204" s="8"/>
      <c r="F1204" s="9"/>
      <c r="G1204" s="9"/>
      <c r="H1204" s="9" t="s">
        <v>691</v>
      </c>
      <c r="I1204" s="9"/>
      <c r="J1204" s="9"/>
      <c r="K1204" s="9"/>
      <c r="L1204" s="9"/>
      <c r="M1204" s="10" t="s">
        <v>100</v>
      </c>
      <c r="N1204" s="10"/>
      <c r="O1204" s="10"/>
      <c r="P1204" s="5">
        <v>1</v>
      </c>
      <c r="Q1204" s="5"/>
      <c r="R1204" s="5">
        <v>2021</v>
      </c>
      <c r="S1204" s="5"/>
      <c r="T1204" s="5">
        <v>5</v>
      </c>
      <c r="U1204" s="5"/>
      <c r="V1204" s="6" t="s">
        <v>22</v>
      </c>
      <c r="W1204" s="6"/>
      <c r="X1204" s="5">
        <v>0</v>
      </c>
      <c r="Y1204" s="5"/>
      <c r="Z1204" s="5"/>
      <c r="AA1204" s="7">
        <v>-9178.4</v>
      </c>
      <c r="AB1204" s="7"/>
      <c r="AC1204" s="7"/>
    </row>
    <row r="1205" spans="1:29" x14ac:dyDescent="0.25">
      <c r="A1205" s="8"/>
      <c r="B1205" s="8"/>
      <c r="C1205" s="8"/>
      <c r="D1205" s="8"/>
      <c r="E1205" s="8"/>
      <c r="F1205" s="9"/>
      <c r="G1205" s="9"/>
      <c r="H1205" s="9" t="s">
        <v>691</v>
      </c>
      <c r="I1205" s="9"/>
      <c r="J1205" s="9"/>
      <c r="K1205" s="9"/>
      <c r="L1205" s="9"/>
      <c r="M1205" s="10" t="s">
        <v>26</v>
      </c>
      <c r="N1205" s="10"/>
      <c r="O1205" s="10"/>
      <c r="P1205" s="5">
        <v>1</v>
      </c>
      <c r="Q1205" s="5"/>
      <c r="R1205" s="5">
        <v>2021</v>
      </c>
      <c r="S1205" s="5"/>
      <c r="T1205" s="5">
        <v>5</v>
      </c>
      <c r="U1205" s="5"/>
      <c r="V1205" s="6" t="s">
        <v>22</v>
      </c>
      <c r="W1205" s="6"/>
      <c r="X1205" s="5">
        <v>0</v>
      </c>
      <c r="Y1205" s="5"/>
      <c r="Z1205" s="5"/>
      <c r="AA1205" s="7">
        <v>-14.73</v>
      </c>
      <c r="AB1205" s="7"/>
      <c r="AC1205" s="7"/>
    </row>
    <row r="1206" spans="1:29" x14ac:dyDescent="0.25">
      <c r="A1206" s="8"/>
      <c r="B1206" s="8"/>
      <c r="C1206" s="8"/>
      <c r="D1206" s="8"/>
      <c r="E1206" s="8"/>
      <c r="F1206" s="9"/>
      <c r="G1206" s="9"/>
      <c r="H1206" s="9" t="s">
        <v>691</v>
      </c>
      <c r="I1206" s="9"/>
      <c r="J1206" s="9"/>
      <c r="K1206" s="9"/>
      <c r="L1206" s="9"/>
      <c r="M1206" s="10" t="s">
        <v>101</v>
      </c>
      <c r="N1206" s="10"/>
      <c r="O1206" s="10"/>
      <c r="P1206" s="5">
        <v>1</v>
      </c>
      <c r="Q1206" s="5"/>
      <c r="R1206" s="5">
        <v>2021</v>
      </c>
      <c r="S1206" s="5"/>
      <c r="T1206" s="5">
        <v>5</v>
      </c>
      <c r="U1206" s="5"/>
      <c r="V1206" s="6" t="s">
        <v>22</v>
      </c>
      <c r="W1206" s="6"/>
      <c r="X1206" s="5">
        <v>0</v>
      </c>
      <c r="Y1206" s="5"/>
      <c r="Z1206" s="5"/>
      <c r="AA1206" s="7">
        <v>-495</v>
      </c>
      <c r="AB1206" s="7"/>
      <c r="AC1206" s="7"/>
    </row>
    <row r="1207" spans="1:29" x14ac:dyDescent="0.25">
      <c r="A1207" s="8"/>
      <c r="B1207" s="8"/>
      <c r="C1207" s="8"/>
      <c r="D1207" s="8"/>
      <c r="E1207" s="8"/>
      <c r="F1207" s="9"/>
      <c r="G1207" s="9"/>
      <c r="H1207" s="9" t="s">
        <v>691</v>
      </c>
      <c r="I1207" s="9"/>
      <c r="J1207" s="9"/>
      <c r="K1207" s="9"/>
      <c r="L1207" s="9"/>
      <c r="M1207" s="10" t="s">
        <v>102</v>
      </c>
      <c r="N1207" s="10"/>
      <c r="O1207" s="10"/>
      <c r="P1207" s="5">
        <v>1</v>
      </c>
      <c r="Q1207" s="5"/>
      <c r="R1207" s="5">
        <v>2021</v>
      </c>
      <c r="S1207" s="5"/>
      <c r="T1207" s="5">
        <v>5</v>
      </c>
      <c r="U1207" s="5"/>
      <c r="V1207" s="6" t="s">
        <v>22</v>
      </c>
      <c r="W1207" s="6"/>
      <c r="X1207" s="5">
        <v>0</v>
      </c>
      <c r="Y1207" s="5"/>
      <c r="Z1207" s="5"/>
      <c r="AA1207" s="7">
        <v>0</v>
      </c>
      <c r="AB1207" s="7"/>
      <c r="AC1207" s="7"/>
    </row>
    <row r="1208" spans="1:29" x14ac:dyDescent="0.25">
      <c r="A1208" s="8"/>
      <c r="B1208" s="8"/>
      <c r="C1208" s="8"/>
      <c r="D1208" s="8"/>
      <c r="E1208" s="8"/>
      <c r="F1208" s="9"/>
      <c r="G1208" s="9"/>
      <c r="H1208" s="9" t="s">
        <v>691</v>
      </c>
      <c r="I1208" s="9"/>
      <c r="J1208" s="10" t="s">
        <v>28</v>
      </c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7">
        <v>0</v>
      </c>
      <c r="AB1208" s="7"/>
      <c r="AC1208" s="7"/>
    </row>
    <row r="1209" spans="1:29" x14ac:dyDescent="0.25">
      <c r="A1209" s="11" t="s">
        <v>668</v>
      </c>
      <c r="B1209" s="11"/>
      <c r="C1209" s="11"/>
      <c r="D1209" s="11"/>
      <c r="E1209" s="11"/>
      <c r="F1209" s="12" t="s">
        <v>669</v>
      </c>
      <c r="G1209" s="12"/>
      <c r="H1209" s="12" t="s">
        <v>822</v>
      </c>
      <c r="I1209" s="12"/>
      <c r="J1209" s="12" t="s">
        <v>15</v>
      </c>
      <c r="K1209" s="12"/>
      <c r="L1209" s="12"/>
      <c r="M1209" s="10" t="s">
        <v>18</v>
      </c>
      <c r="N1209" s="10"/>
      <c r="O1209" s="10"/>
      <c r="P1209" s="5">
        <v>1</v>
      </c>
      <c r="Q1209" s="5"/>
      <c r="R1209" s="5">
        <v>2021</v>
      </c>
      <c r="S1209" s="5"/>
      <c r="T1209" s="5">
        <v>5</v>
      </c>
      <c r="U1209" s="5"/>
      <c r="V1209" s="6" t="s">
        <v>17</v>
      </c>
      <c r="W1209" s="6"/>
      <c r="X1209" s="5">
        <v>0</v>
      </c>
      <c r="Y1209" s="5"/>
      <c r="Z1209" s="5"/>
      <c r="AA1209" s="7">
        <v>3720.87</v>
      </c>
      <c r="AB1209" s="7"/>
      <c r="AC1209" s="7"/>
    </row>
    <row r="1210" spans="1:29" x14ac:dyDescent="0.25">
      <c r="A1210" s="8"/>
      <c r="B1210" s="8"/>
      <c r="C1210" s="8"/>
      <c r="D1210" s="8"/>
      <c r="E1210" s="8"/>
      <c r="F1210" s="9"/>
      <c r="G1210" s="9"/>
      <c r="H1210" s="9" t="s">
        <v>691</v>
      </c>
      <c r="I1210" s="9"/>
      <c r="J1210" s="9"/>
      <c r="K1210" s="9"/>
      <c r="L1210" s="9"/>
      <c r="M1210" s="10" t="s">
        <v>19</v>
      </c>
      <c r="N1210" s="10"/>
      <c r="O1210" s="10"/>
      <c r="P1210" s="5">
        <v>1</v>
      </c>
      <c r="Q1210" s="5"/>
      <c r="R1210" s="5">
        <v>2021</v>
      </c>
      <c r="S1210" s="5"/>
      <c r="T1210" s="5">
        <v>5</v>
      </c>
      <c r="U1210" s="5"/>
      <c r="V1210" s="6" t="s">
        <v>17</v>
      </c>
      <c r="W1210" s="6"/>
      <c r="X1210" s="5">
        <v>0</v>
      </c>
      <c r="Y1210" s="5"/>
      <c r="Z1210" s="5"/>
      <c r="AA1210" s="7">
        <v>930.22</v>
      </c>
      <c r="AB1210" s="7"/>
      <c r="AC1210" s="7"/>
    </row>
    <row r="1211" spans="1:29" x14ac:dyDescent="0.25">
      <c r="A1211" s="8"/>
      <c r="B1211" s="8"/>
      <c r="C1211" s="8"/>
      <c r="D1211" s="8"/>
      <c r="E1211" s="8"/>
      <c r="F1211" s="9"/>
      <c r="G1211" s="9"/>
      <c r="H1211" s="9" t="s">
        <v>691</v>
      </c>
      <c r="I1211" s="9"/>
      <c r="J1211" s="9"/>
      <c r="K1211" s="9"/>
      <c r="L1211" s="9"/>
      <c r="M1211" s="10" t="s">
        <v>23</v>
      </c>
      <c r="N1211" s="10"/>
      <c r="O1211" s="10"/>
      <c r="P1211" s="5">
        <v>1</v>
      </c>
      <c r="Q1211" s="5"/>
      <c r="R1211" s="5">
        <v>2021</v>
      </c>
      <c r="S1211" s="5"/>
      <c r="T1211" s="5">
        <v>5</v>
      </c>
      <c r="U1211" s="5"/>
      <c r="V1211" s="6" t="s">
        <v>22</v>
      </c>
      <c r="W1211" s="6"/>
      <c r="X1211" s="5">
        <v>0</v>
      </c>
      <c r="Y1211" s="5"/>
      <c r="Z1211" s="5"/>
      <c r="AA1211" s="7">
        <v>0</v>
      </c>
      <c r="AB1211" s="7"/>
      <c r="AC1211" s="7"/>
    </row>
    <row r="1212" spans="1:29" x14ac:dyDescent="0.25">
      <c r="A1212" s="8"/>
      <c r="B1212" s="8"/>
      <c r="C1212" s="8"/>
      <c r="D1212" s="8"/>
      <c r="E1212" s="8"/>
      <c r="F1212" s="9"/>
      <c r="G1212" s="9"/>
      <c r="H1212" s="9" t="s">
        <v>691</v>
      </c>
      <c r="I1212" s="9"/>
      <c r="J1212" s="9"/>
      <c r="K1212" s="9"/>
      <c r="L1212" s="9"/>
      <c r="M1212" s="10" t="s">
        <v>24</v>
      </c>
      <c r="N1212" s="10"/>
      <c r="O1212" s="10"/>
      <c r="P1212" s="5">
        <v>1</v>
      </c>
      <c r="Q1212" s="5"/>
      <c r="R1212" s="5">
        <v>2021</v>
      </c>
      <c r="S1212" s="5"/>
      <c r="T1212" s="5">
        <v>5</v>
      </c>
      <c r="U1212" s="5"/>
      <c r="V1212" s="6" t="s">
        <v>22</v>
      </c>
      <c r="W1212" s="6"/>
      <c r="X1212" s="5">
        <v>0</v>
      </c>
      <c r="Y1212" s="5"/>
      <c r="Z1212" s="5"/>
      <c r="AA1212" s="7">
        <v>-502.43</v>
      </c>
      <c r="AB1212" s="7"/>
      <c r="AC1212" s="7"/>
    </row>
    <row r="1213" spans="1:29" x14ac:dyDescent="0.25">
      <c r="A1213" s="8"/>
      <c r="B1213" s="8"/>
      <c r="C1213" s="8"/>
      <c r="D1213" s="8"/>
      <c r="E1213" s="8"/>
      <c r="F1213" s="9"/>
      <c r="G1213" s="9"/>
      <c r="H1213" s="9" t="s">
        <v>691</v>
      </c>
      <c r="I1213" s="9"/>
      <c r="J1213" s="9"/>
      <c r="K1213" s="9"/>
      <c r="L1213" s="9"/>
      <c r="M1213" s="10" t="s">
        <v>25</v>
      </c>
      <c r="N1213" s="10"/>
      <c r="O1213" s="10"/>
      <c r="P1213" s="5">
        <v>1</v>
      </c>
      <c r="Q1213" s="5"/>
      <c r="R1213" s="5">
        <v>2021</v>
      </c>
      <c r="S1213" s="5"/>
      <c r="T1213" s="5">
        <v>5</v>
      </c>
      <c r="U1213" s="5"/>
      <c r="V1213" s="6" t="s">
        <v>22</v>
      </c>
      <c r="W1213" s="6"/>
      <c r="X1213" s="5">
        <v>0</v>
      </c>
      <c r="Y1213" s="5"/>
      <c r="Z1213" s="5"/>
      <c r="AA1213" s="7">
        <v>-297.31</v>
      </c>
      <c r="AB1213" s="7"/>
      <c r="AC1213" s="7"/>
    </row>
    <row r="1214" spans="1:29" x14ac:dyDescent="0.25">
      <c r="A1214" s="8"/>
      <c r="B1214" s="8"/>
      <c r="C1214" s="8"/>
      <c r="D1214" s="8"/>
      <c r="E1214" s="8"/>
      <c r="F1214" s="9"/>
      <c r="G1214" s="9"/>
      <c r="H1214" s="9" t="s">
        <v>691</v>
      </c>
      <c r="I1214" s="9"/>
      <c r="J1214" s="9"/>
      <c r="K1214" s="9"/>
      <c r="L1214" s="9"/>
      <c r="M1214" s="10" t="s">
        <v>26</v>
      </c>
      <c r="N1214" s="10"/>
      <c r="O1214" s="10"/>
      <c r="P1214" s="5">
        <v>1</v>
      </c>
      <c r="Q1214" s="5"/>
      <c r="R1214" s="5">
        <v>2021</v>
      </c>
      <c r="S1214" s="5"/>
      <c r="T1214" s="5">
        <v>5</v>
      </c>
      <c r="U1214" s="5"/>
      <c r="V1214" s="6" t="s">
        <v>22</v>
      </c>
      <c r="W1214" s="6"/>
      <c r="X1214" s="5">
        <v>0</v>
      </c>
      <c r="Y1214" s="5"/>
      <c r="Z1214" s="5"/>
      <c r="AA1214" s="7">
        <v>-23.26</v>
      </c>
      <c r="AB1214" s="7"/>
      <c r="AC1214" s="7"/>
    </row>
    <row r="1215" spans="1:29" x14ac:dyDescent="0.25">
      <c r="A1215" s="8"/>
      <c r="B1215" s="8"/>
      <c r="C1215" s="8"/>
      <c r="D1215" s="8"/>
      <c r="E1215" s="8"/>
      <c r="F1215" s="9"/>
      <c r="G1215" s="9"/>
      <c r="H1215" s="9" t="s">
        <v>691</v>
      </c>
      <c r="I1215" s="9"/>
      <c r="J1215" s="10" t="s">
        <v>28</v>
      </c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7">
        <v>3828.09</v>
      </c>
      <c r="AB1215" s="7"/>
      <c r="AC1215" s="7"/>
    </row>
    <row r="1216" spans="1:29" x14ac:dyDescent="0.25">
      <c r="A1216" s="11" t="s">
        <v>306</v>
      </c>
      <c r="B1216" s="11"/>
      <c r="C1216" s="11"/>
      <c r="D1216" s="11"/>
      <c r="E1216" s="11"/>
      <c r="F1216" s="12" t="s">
        <v>307</v>
      </c>
      <c r="G1216" s="12"/>
      <c r="H1216" s="12" t="s">
        <v>823</v>
      </c>
      <c r="I1216" s="12"/>
      <c r="J1216" s="12" t="s">
        <v>15</v>
      </c>
      <c r="K1216" s="12"/>
      <c r="L1216" s="12"/>
      <c r="M1216" s="10" t="s">
        <v>16</v>
      </c>
      <c r="N1216" s="10"/>
      <c r="O1216" s="10"/>
      <c r="P1216" s="5">
        <v>1</v>
      </c>
      <c r="Q1216" s="5"/>
      <c r="R1216" s="5">
        <v>2021</v>
      </c>
      <c r="S1216" s="5"/>
      <c r="T1216" s="5">
        <v>5</v>
      </c>
      <c r="U1216" s="5"/>
      <c r="V1216" s="6" t="s">
        <v>17</v>
      </c>
      <c r="W1216" s="6"/>
      <c r="X1216" s="5">
        <v>0</v>
      </c>
      <c r="Y1216" s="5"/>
      <c r="Z1216" s="5"/>
      <c r="AA1216" s="7">
        <v>320</v>
      </c>
      <c r="AB1216" s="7"/>
      <c r="AC1216" s="7"/>
    </row>
    <row r="1217" spans="1:29" x14ac:dyDescent="0.25">
      <c r="A1217" s="8"/>
      <c r="B1217" s="8"/>
      <c r="C1217" s="8"/>
      <c r="D1217" s="8"/>
      <c r="E1217" s="8"/>
      <c r="F1217" s="9"/>
      <c r="G1217" s="9"/>
      <c r="H1217" s="9" t="s">
        <v>691</v>
      </c>
      <c r="I1217" s="9"/>
      <c r="J1217" s="9"/>
      <c r="K1217" s="9"/>
      <c r="L1217" s="9"/>
      <c r="M1217" s="10" t="s">
        <v>18</v>
      </c>
      <c r="N1217" s="10"/>
      <c r="O1217" s="10"/>
      <c r="P1217" s="5">
        <v>1</v>
      </c>
      <c r="Q1217" s="5"/>
      <c r="R1217" s="5">
        <v>2021</v>
      </c>
      <c r="S1217" s="5"/>
      <c r="T1217" s="5">
        <v>5</v>
      </c>
      <c r="U1217" s="5"/>
      <c r="V1217" s="6" t="s">
        <v>17</v>
      </c>
      <c r="W1217" s="6"/>
      <c r="X1217" s="5">
        <v>0</v>
      </c>
      <c r="Y1217" s="5"/>
      <c r="Z1217" s="5"/>
      <c r="AA1217" s="7">
        <v>7973.3</v>
      </c>
      <c r="AB1217" s="7"/>
      <c r="AC1217" s="7"/>
    </row>
    <row r="1218" spans="1:29" x14ac:dyDescent="0.25">
      <c r="A1218" s="8"/>
      <c r="B1218" s="8"/>
      <c r="C1218" s="8"/>
      <c r="D1218" s="8"/>
      <c r="E1218" s="8"/>
      <c r="F1218" s="9"/>
      <c r="G1218" s="9"/>
      <c r="H1218" s="9" t="s">
        <v>691</v>
      </c>
      <c r="I1218" s="9"/>
      <c r="J1218" s="9"/>
      <c r="K1218" s="9"/>
      <c r="L1218" s="9"/>
      <c r="M1218" s="10" t="s">
        <v>19</v>
      </c>
      <c r="N1218" s="10"/>
      <c r="O1218" s="10"/>
      <c r="P1218" s="5">
        <v>1</v>
      </c>
      <c r="Q1218" s="5"/>
      <c r="R1218" s="5">
        <v>2021</v>
      </c>
      <c r="S1218" s="5"/>
      <c r="T1218" s="5">
        <v>5</v>
      </c>
      <c r="U1218" s="5"/>
      <c r="V1218" s="6" t="s">
        <v>17</v>
      </c>
      <c r="W1218" s="6"/>
      <c r="X1218" s="5">
        <v>0</v>
      </c>
      <c r="Y1218" s="5"/>
      <c r="Z1218" s="5"/>
      <c r="AA1218" s="7">
        <v>1993.32</v>
      </c>
      <c r="AB1218" s="7"/>
      <c r="AC1218" s="7"/>
    </row>
    <row r="1219" spans="1:29" x14ac:dyDescent="0.25">
      <c r="A1219" s="8"/>
      <c r="B1219" s="8"/>
      <c r="C1219" s="8"/>
      <c r="D1219" s="8"/>
      <c r="E1219" s="8"/>
      <c r="F1219" s="9"/>
      <c r="G1219" s="9"/>
      <c r="H1219" s="9" t="s">
        <v>691</v>
      </c>
      <c r="I1219" s="9"/>
      <c r="J1219" s="9"/>
      <c r="K1219" s="9"/>
      <c r="L1219" s="9"/>
      <c r="M1219" s="10" t="s">
        <v>23</v>
      </c>
      <c r="N1219" s="10"/>
      <c r="O1219" s="10"/>
      <c r="P1219" s="5">
        <v>1</v>
      </c>
      <c r="Q1219" s="5"/>
      <c r="R1219" s="5">
        <v>2021</v>
      </c>
      <c r="S1219" s="5"/>
      <c r="T1219" s="5">
        <v>5</v>
      </c>
      <c r="U1219" s="5"/>
      <c r="V1219" s="6" t="s">
        <v>22</v>
      </c>
      <c r="W1219" s="6"/>
      <c r="X1219" s="5">
        <v>0</v>
      </c>
      <c r="Y1219" s="5"/>
      <c r="Z1219" s="5"/>
      <c r="AA1219" s="7">
        <v>0</v>
      </c>
      <c r="AB1219" s="7"/>
      <c r="AC1219" s="7"/>
    </row>
    <row r="1220" spans="1:29" x14ac:dyDescent="0.25">
      <c r="A1220" s="8"/>
      <c r="B1220" s="8"/>
      <c r="C1220" s="8"/>
      <c r="D1220" s="8"/>
      <c r="E1220" s="8"/>
      <c r="F1220" s="9"/>
      <c r="G1220" s="9"/>
      <c r="H1220" s="9" t="s">
        <v>691</v>
      </c>
      <c r="I1220" s="9"/>
      <c r="J1220" s="9"/>
      <c r="K1220" s="9"/>
      <c r="L1220" s="9"/>
      <c r="M1220" s="10" t="s">
        <v>24</v>
      </c>
      <c r="N1220" s="10"/>
      <c r="O1220" s="10"/>
      <c r="P1220" s="5">
        <v>1</v>
      </c>
      <c r="Q1220" s="5"/>
      <c r="R1220" s="5">
        <v>2021</v>
      </c>
      <c r="S1220" s="5"/>
      <c r="T1220" s="5">
        <v>5</v>
      </c>
      <c r="U1220" s="5"/>
      <c r="V1220" s="6" t="s">
        <v>22</v>
      </c>
      <c r="W1220" s="6"/>
      <c r="X1220" s="5">
        <v>0</v>
      </c>
      <c r="Y1220" s="5"/>
      <c r="Z1220" s="5"/>
      <c r="AA1220" s="7">
        <v>-751.97</v>
      </c>
      <c r="AB1220" s="7"/>
      <c r="AC1220" s="7"/>
    </row>
    <row r="1221" spans="1:29" x14ac:dyDescent="0.25">
      <c r="A1221" s="8"/>
      <c r="B1221" s="8"/>
      <c r="C1221" s="8"/>
      <c r="D1221" s="8"/>
      <c r="E1221" s="8"/>
      <c r="F1221" s="9"/>
      <c r="G1221" s="9"/>
      <c r="H1221" s="9" t="s">
        <v>691</v>
      </c>
      <c r="I1221" s="9"/>
      <c r="J1221" s="9"/>
      <c r="K1221" s="9"/>
      <c r="L1221" s="9"/>
      <c r="M1221" s="10" t="s">
        <v>25</v>
      </c>
      <c r="N1221" s="10"/>
      <c r="O1221" s="10"/>
      <c r="P1221" s="5">
        <v>1</v>
      </c>
      <c r="Q1221" s="5"/>
      <c r="R1221" s="5">
        <v>2021</v>
      </c>
      <c r="S1221" s="5"/>
      <c r="T1221" s="5">
        <v>5</v>
      </c>
      <c r="U1221" s="5"/>
      <c r="V1221" s="6" t="s">
        <v>22</v>
      </c>
      <c r="W1221" s="6"/>
      <c r="X1221" s="5">
        <v>0</v>
      </c>
      <c r="Y1221" s="5"/>
      <c r="Z1221" s="5"/>
      <c r="AA1221" s="7">
        <v>-1560.39</v>
      </c>
      <c r="AB1221" s="7"/>
      <c r="AC1221" s="7"/>
    </row>
    <row r="1222" spans="1:29" x14ac:dyDescent="0.25">
      <c r="A1222" s="8"/>
      <c r="B1222" s="8"/>
      <c r="C1222" s="8"/>
      <c r="D1222" s="8"/>
      <c r="E1222" s="8"/>
      <c r="F1222" s="9"/>
      <c r="G1222" s="9"/>
      <c r="H1222" s="9" t="s">
        <v>691</v>
      </c>
      <c r="I1222" s="9"/>
      <c r="J1222" s="9"/>
      <c r="K1222" s="9"/>
      <c r="L1222" s="9"/>
      <c r="M1222" s="10" t="s">
        <v>26</v>
      </c>
      <c r="N1222" s="10"/>
      <c r="O1222" s="10"/>
      <c r="P1222" s="5">
        <v>1</v>
      </c>
      <c r="Q1222" s="5"/>
      <c r="R1222" s="5">
        <v>2021</v>
      </c>
      <c r="S1222" s="5"/>
      <c r="T1222" s="5">
        <v>5</v>
      </c>
      <c r="U1222" s="5"/>
      <c r="V1222" s="6" t="s">
        <v>22</v>
      </c>
      <c r="W1222" s="6"/>
      <c r="X1222" s="5">
        <v>0</v>
      </c>
      <c r="Y1222" s="5"/>
      <c r="Z1222" s="5"/>
      <c r="AA1222" s="7">
        <v>-49.83</v>
      </c>
      <c r="AB1222" s="7"/>
      <c r="AC1222" s="7"/>
    </row>
    <row r="1223" spans="1:29" x14ac:dyDescent="0.25">
      <c r="A1223" s="8"/>
      <c r="B1223" s="8"/>
      <c r="C1223" s="8"/>
      <c r="D1223" s="8"/>
      <c r="E1223" s="8"/>
      <c r="F1223" s="9"/>
      <c r="G1223" s="9"/>
      <c r="H1223" s="9" t="s">
        <v>691</v>
      </c>
      <c r="I1223" s="9"/>
      <c r="J1223" s="10" t="s">
        <v>28</v>
      </c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7">
        <v>7924.43</v>
      </c>
      <c r="AB1223" s="7"/>
      <c r="AC1223" s="7"/>
    </row>
    <row r="1224" spans="1:29" x14ac:dyDescent="0.25">
      <c r="A1224" s="11" t="s">
        <v>308</v>
      </c>
      <c r="B1224" s="11"/>
      <c r="C1224" s="11"/>
      <c r="D1224" s="11"/>
      <c r="E1224" s="11"/>
      <c r="F1224" s="12" t="s">
        <v>309</v>
      </c>
      <c r="G1224" s="12"/>
      <c r="H1224" s="12" t="s">
        <v>824</v>
      </c>
      <c r="I1224" s="12"/>
      <c r="J1224" s="12" t="s">
        <v>15</v>
      </c>
      <c r="K1224" s="12"/>
      <c r="L1224" s="12"/>
      <c r="M1224" s="10" t="s">
        <v>18</v>
      </c>
      <c r="N1224" s="10"/>
      <c r="O1224" s="10"/>
      <c r="P1224" s="5">
        <v>1</v>
      </c>
      <c r="Q1224" s="5"/>
      <c r="R1224" s="5">
        <v>2021</v>
      </c>
      <c r="S1224" s="5"/>
      <c r="T1224" s="5">
        <v>5</v>
      </c>
      <c r="U1224" s="5"/>
      <c r="V1224" s="6" t="s">
        <v>17</v>
      </c>
      <c r="W1224" s="6"/>
      <c r="X1224" s="5">
        <v>0</v>
      </c>
      <c r="Y1224" s="5"/>
      <c r="Z1224" s="5"/>
      <c r="AA1224" s="7">
        <v>4916.8599999999997</v>
      </c>
      <c r="AB1224" s="7"/>
      <c r="AC1224" s="7"/>
    </row>
    <row r="1225" spans="1:29" x14ac:dyDescent="0.25">
      <c r="A1225" s="8"/>
      <c r="B1225" s="8"/>
      <c r="C1225" s="8"/>
      <c r="D1225" s="8"/>
      <c r="E1225" s="8"/>
      <c r="F1225" s="9"/>
      <c r="G1225" s="9"/>
      <c r="H1225" s="9" t="s">
        <v>691</v>
      </c>
      <c r="I1225" s="9"/>
      <c r="J1225" s="9"/>
      <c r="K1225" s="9"/>
      <c r="L1225" s="9"/>
      <c r="M1225" s="10" t="s">
        <v>19</v>
      </c>
      <c r="N1225" s="10"/>
      <c r="O1225" s="10"/>
      <c r="P1225" s="5">
        <v>1</v>
      </c>
      <c r="Q1225" s="5"/>
      <c r="R1225" s="5">
        <v>2021</v>
      </c>
      <c r="S1225" s="5"/>
      <c r="T1225" s="5">
        <v>5</v>
      </c>
      <c r="U1225" s="5"/>
      <c r="V1225" s="6" t="s">
        <v>17</v>
      </c>
      <c r="W1225" s="6"/>
      <c r="X1225" s="5">
        <v>0</v>
      </c>
      <c r="Y1225" s="5"/>
      <c r="Z1225" s="5"/>
      <c r="AA1225" s="7">
        <v>1229.22</v>
      </c>
      <c r="AB1225" s="7"/>
      <c r="AC1225" s="7"/>
    </row>
    <row r="1226" spans="1:29" x14ac:dyDescent="0.25">
      <c r="A1226" s="8"/>
      <c r="B1226" s="8"/>
      <c r="C1226" s="8"/>
      <c r="D1226" s="8"/>
      <c r="E1226" s="8"/>
      <c r="F1226" s="9"/>
      <c r="G1226" s="9"/>
      <c r="H1226" s="9" t="s">
        <v>691</v>
      </c>
      <c r="I1226" s="9"/>
      <c r="J1226" s="9"/>
      <c r="K1226" s="9"/>
      <c r="L1226" s="9"/>
      <c r="M1226" s="10" t="s">
        <v>21</v>
      </c>
      <c r="N1226" s="10"/>
      <c r="O1226" s="10"/>
      <c r="P1226" s="5">
        <v>1</v>
      </c>
      <c r="Q1226" s="5"/>
      <c r="R1226" s="5">
        <v>2021</v>
      </c>
      <c r="S1226" s="5"/>
      <c r="T1226" s="5">
        <v>5</v>
      </c>
      <c r="U1226" s="5"/>
      <c r="V1226" s="6" t="s">
        <v>22</v>
      </c>
      <c r="W1226" s="6"/>
      <c r="X1226" s="5">
        <v>0</v>
      </c>
      <c r="Y1226" s="5"/>
      <c r="Z1226" s="5"/>
      <c r="AA1226" s="7">
        <v>-322.93</v>
      </c>
      <c r="AB1226" s="7"/>
      <c r="AC1226" s="7"/>
    </row>
    <row r="1227" spans="1:29" x14ac:dyDescent="0.25">
      <c r="A1227" s="8"/>
      <c r="B1227" s="8"/>
      <c r="C1227" s="8"/>
      <c r="D1227" s="8"/>
      <c r="E1227" s="8"/>
      <c r="F1227" s="9"/>
      <c r="G1227" s="9"/>
      <c r="H1227" s="9" t="s">
        <v>691</v>
      </c>
      <c r="I1227" s="9"/>
      <c r="J1227" s="9"/>
      <c r="K1227" s="9"/>
      <c r="L1227" s="9"/>
      <c r="M1227" s="10" t="s">
        <v>23</v>
      </c>
      <c r="N1227" s="10"/>
      <c r="O1227" s="10"/>
      <c r="P1227" s="5">
        <v>1</v>
      </c>
      <c r="Q1227" s="5"/>
      <c r="R1227" s="5">
        <v>2021</v>
      </c>
      <c r="S1227" s="5"/>
      <c r="T1227" s="5">
        <v>5</v>
      </c>
      <c r="U1227" s="5"/>
      <c r="V1227" s="6" t="s">
        <v>22</v>
      </c>
      <c r="W1227" s="6"/>
      <c r="X1227" s="5">
        <v>0</v>
      </c>
      <c r="Y1227" s="5"/>
      <c r="Z1227" s="5"/>
      <c r="AA1227" s="7">
        <v>0</v>
      </c>
      <c r="AB1227" s="7"/>
      <c r="AC1227" s="7"/>
    </row>
    <row r="1228" spans="1:29" x14ac:dyDescent="0.25">
      <c r="A1228" s="8"/>
      <c r="B1228" s="8"/>
      <c r="C1228" s="8"/>
      <c r="D1228" s="8"/>
      <c r="E1228" s="8"/>
      <c r="F1228" s="9"/>
      <c r="G1228" s="9"/>
      <c r="H1228" s="9" t="s">
        <v>691</v>
      </c>
      <c r="I1228" s="9"/>
      <c r="J1228" s="9"/>
      <c r="K1228" s="9"/>
      <c r="L1228" s="9"/>
      <c r="M1228" s="10" t="s">
        <v>24</v>
      </c>
      <c r="N1228" s="10"/>
      <c r="O1228" s="10"/>
      <c r="P1228" s="5">
        <v>1</v>
      </c>
      <c r="Q1228" s="5"/>
      <c r="R1228" s="5">
        <v>2021</v>
      </c>
      <c r="S1228" s="5"/>
      <c r="T1228" s="5">
        <v>5</v>
      </c>
      <c r="U1228" s="5"/>
      <c r="V1228" s="6" t="s">
        <v>22</v>
      </c>
      <c r="W1228" s="6"/>
      <c r="X1228" s="5">
        <v>0</v>
      </c>
      <c r="Y1228" s="5"/>
      <c r="Z1228" s="5"/>
      <c r="AA1228" s="7">
        <v>-711.73</v>
      </c>
      <c r="AB1228" s="7"/>
      <c r="AC1228" s="7"/>
    </row>
    <row r="1229" spans="1:29" x14ac:dyDescent="0.25">
      <c r="A1229" s="8"/>
      <c r="B1229" s="8"/>
      <c r="C1229" s="8"/>
      <c r="D1229" s="8"/>
      <c r="E1229" s="8"/>
      <c r="F1229" s="9"/>
      <c r="G1229" s="9"/>
      <c r="H1229" s="9" t="s">
        <v>691</v>
      </c>
      <c r="I1229" s="9"/>
      <c r="J1229" s="9"/>
      <c r="K1229" s="9"/>
      <c r="L1229" s="9"/>
      <c r="M1229" s="10" t="s">
        <v>25</v>
      </c>
      <c r="N1229" s="10"/>
      <c r="O1229" s="10"/>
      <c r="P1229" s="5">
        <v>1</v>
      </c>
      <c r="Q1229" s="5"/>
      <c r="R1229" s="5">
        <v>2021</v>
      </c>
      <c r="S1229" s="5"/>
      <c r="T1229" s="5">
        <v>5</v>
      </c>
      <c r="U1229" s="5"/>
      <c r="V1229" s="6" t="s">
        <v>22</v>
      </c>
      <c r="W1229" s="6"/>
      <c r="X1229" s="5">
        <v>0</v>
      </c>
      <c r="Y1229" s="5"/>
      <c r="Z1229" s="5"/>
      <c r="AA1229" s="7">
        <v>-625.08000000000004</v>
      </c>
      <c r="AB1229" s="7"/>
      <c r="AC1229" s="7"/>
    </row>
    <row r="1230" spans="1:29" x14ac:dyDescent="0.25">
      <c r="A1230" s="8"/>
      <c r="B1230" s="8"/>
      <c r="C1230" s="8"/>
      <c r="D1230" s="8"/>
      <c r="E1230" s="8"/>
      <c r="F1230" s="9"/>
      <c r="G1230" s="9"/>
      <c r="H1230" s="9" t="s">
        <v>691</v>
      </c>
      <c r="I1230" s="9"/>
      <c r="J1230" s="9"/>
      <c r="K1230" s="9"/>
      <c r="L1230" s="9"/>
      <c r="M1230" s="10" t="s">
        <v>26</v>
      </c>
      <c r="N1230" s="10"/>
      <c r="O1230" s="10"/>
      <c r="P1230" s="5">
        <v>1</v>
      </c>
      <c r="Q1230" s="5"/>
      <c r="R1230" s="5">
        <v>2021</v>
      </c>
      <c r="S1230" s="5"/>
      <c r="T1230" s="5">
        <v>5</v>
      </c>
      <c r="U1230" s="5"/>
      <c r="V1230" s="6" t="s">
        <v>22</v>
      </c>
      <c r="W1230" s="6"/>
      <c r="X1230" s="5">
        <v>0</v>
      </c>
      <c r="Y1230" s="5"/>
      <c r="Z1230" s="5"/>
      <c r="AA1230" s="7">
        <v>-30.73</v>
      </c>
      <c r="AB1230" s="7"/>
      <c r="AC1230" s="7"/>
    </row>
    <row r="1231" spans="1:29" x14ac:dyDescent="0.25">
      <c r="A1231" s="8"/>
      <c r="B1231" s="8"/>
      <c r="C1231" s="8"/>
      <c r="D1231" s="8"/>
      <c r="E1231" s="8"/>
      <c r="F1231" s="9"/>
      <c r="G1231" s="9"/>
      <c r="H1231" s="9" t="s">
        <v>691</v>
      </c>
      <c r="I1231" s="9"/>
      <c r="J1231" s="9"/>
      <c r="K1231" s="9"/>
      <c r="L1231" s="9"/>
      <c r="M1231" s="10" t="s">
        <v>27</v>
      </c>
      <c r="N1231" s="10"/>
      <c r="O1231" s="10"/>
      <c r="P1231" s="5">
        <v>1</v>
      </c>
      <c r="Q1231" s="5"/>
      <c r="R1231" s="5">
        <v>2021</v>
      </c>
      <c r="S1231" s="5"/>
      <c r="T1231" s="5">
        <v>5</v>
      </c>
      <c r="U1231" s="5"/>
      <c r="V1231" s="6" t="s">
        <v>22</v>
      </c>
      <c r="W1231" s="6"/>
      <c r="X1231" s="5">
        <v>0</v>
      </c>
      <c r="Y1231" s="5"/>
      <c r="Z1231" s="5"/>
      <c r="AA1231" s="7">
        <v>-61.46</v>
      </c>
      <c r="AB1231" s="7"/>
      <c r="AC1231" s="7"/>
    </row>
    <row r="1232" spans="1:29" x14ac:dyDescent="0.25">
      <c r="A1232" s="8"/>
      <c r="B1232" s="8"/>
      <c r="C1232" s="8"/>
      <c r="D1232" s="8"/>
      <c r="E1232" s="8"/>
      <c r="F1232" s="9"/>
      <c r="G1232" s="9"/>
      <c r="H1232" s="9" t="s">
        <v>691</v>
      </c>
      <c r="I1232" s="9"/>
      <c r="J1232" s="10" t="s">
        <v>28</v>
      </c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7">
        <v>4394.1499999999996</v>
      </c>
      <c r="AB1232" s="7"/>
      <c r="AC1232" s="7"/>
    </row>
    <row r="1233" spans="1:29" x14ac:dyDescent="0.25">
      <c r="A1233" s="11" t="s">
        <v>310</v>
      </c>
      <c r="B1233" s="11"/>
      <c r="C1233" s="11"/>
      <c r="D1233" s="11"/>
      <c r="E1233" s="11"/>
      <c r="F1233" s="12" t="s">
        <v>311</v>
      </c>
      <c r="G1233" s="12"/>
      <c r="H1233" s="12" t="s">
        <v>825</v>
      </c>
      <c r="I1233" s="12"/>
      <c r="J1233" s="12" t="s">
        <v>15</v>
      </c>
      <c r="K1233" s="12"/>
      <c r="L1233" s="12"/>
      <c r="M1233" s="10" t="s">
        <v>18</v>
      </c>
      <c r="N1233" s="10"/>
      <c r="O1233" s="10"/>
      <c r="P1233" s="5">
        <v>1</v>
      </c>
      <c r="Q1233" s="5"/>
      <c r="R1233" s="5">
        <v>2021</v>
      </c>
      <c r="S1233" s="5"/>
      <c r="T1233" s="5">
        <v>5</v>
      </c>
      <c r="U1233" s="5"/>
      <c r="V1233" s="6" t="s">
        <v>17</v>
      </c>
      <c r="W1233" s="6"/>
      <c r="X1233" s="5">
        <v>0</v>
      </c>
      <c r="Y1233" s="5"/>
      <c r="Z1233" s="5"/>
      <c r="AA1233" s="7">
        <v>7973.3</v>
      </c>
      <c r="AB1233" s="7"/>
      <c r="AC1233" s="7"/>
    </row>
    <row r="1234" spans="1:29" x14ac:dyDescent="0.25">
      <c r="A1234" s="8"/>
      <c r="B1234" s="8"/>
      <c r="C1234" s="8"/>
      <c r="D1234" s="8"/>
      <c r="E1234" s="8"/>
      <c r="F1234" s="9"/>
      <c r="G1234" s="9"/>
      <c r="H1234" s="9" t="s">
        <v>691</v>
      </c>
      <c r="I1234" s="9"/>
      <c r="J1234" s="9"/>
      <c r="K1234" s="9"/>
      <c r="L1234" s="9"/>
      <c r="M1234" s="10" t="s">
        <v>19</v>
      </c>
      <c r="N1234" s="10"/>
      <c r="O1234" s="10"/>
      <c r="P1234" s="5">
        <v>1</v>
      </c>
      <c r="Q1234" s="5"/>
      <c r="R1234" s="5">
        <v>2021</v>
      </c>
      <c r="S1234" s="5"/>
      <c r="T1234" s="5">
        <v>5</v>
      </c>
      <c r="U1234" s="5"/>
      <c r="V1234" s="6" t="s">
        <v>17</v>
      </c>
      <c r="W1234" s="6"/>
      <c r="X1234" s="5">
        <v>0</v>
      </c>
      <c r="Y1234" s="5"/>
      <c r="Z1234" s="5"/>
      <c r="AA1234" s="7">
        <v>1993.32</v>
      </c>
      <c r="AB1234" s="7"/>
      <c r="AC1234" s="7"/>
    </row>
    <row r="1235" spans="1:29" x14ac:dyDescent="0.25">
      <c r="A1235" s="8"/>
      <c r="B1235" s="8"/>
      <c r="C1235" s="8"/>
      <c r="D1235" s="8"/>
      <c r="E1235" s="8"/>
      <c r="F1235" s="9"/>
      <c r="G1235" s="9"/>
      <c r="H1235" s="9" t="s">
        <v>691</v>
      </c>
      <c r="I1235" s="9"/>
      <c r="J1235" s="9"/>
      <c r="K1235" s="9"/>
      <c r="L1235" s="9"/>
      <c r="M1235" s="10" t="s">
        <v>23</v>
      </c>
      <c r="N1235" s="10"/>
      <c r="O1235" s="10"/>
      <c r="P1235" s="5">
        <v>1</v>
      </c>
      <c r="Q1235" s="5"/>
      <c r="R1235" s="5">
        <v>2021</v>
      </c>
      <c r="S1235" s="5"/>
      <c r="T1235" s="5">
        <v>5</v>
      </c>
      <c r="U1235" s="5"/>
      <c r="V1235" s="6" t="s">
        <v>22</v>
      </c>
      <c r="W1235" s="6"/>
      <c r="X1235" s="5">
        <v>0</v>
      </c>
      <c r="Y1235" s="5"/>
      <c r="Z1235" s="5"/>
      <c r="AA1235" s="7">
        <v>0</v>
      </c>
      <c r="AB1235" s="7"/>
      <c r="AC1235" s="7"/>
    </row>
    <row r="1236" spans="1:29" x14ac:dyDescent="0.25">
      <c r="A1236" s="8"/>
      <c r="B1236" s="8"/>
      <c r="C1236" s="8"/>
      <c r="D1236" s="8"/>
      <c r="E1236" s="8"/>
      <c r="F1236" s="9"/>
      <c r="G1236" s="9"/>
      <c r="H1236" s="9" t="s">
        <v>691</v>
      </c>
      <c r="I1236" s="9"/>
      <c r="J1236" s="9"/>
      <c r="K1236" s="9"/>
      <c r="L1236" s="9"/>
      <c r="M1236" s="10" t="s">
        <v>24</v>
      </c>
      <c r="N1236" s="10"/>
      <c r="O1236" s="10"/>
      <c r="P1236" s="5">
        <v>1</v>
      </c>
      <c r="Q1236" s="5"/>
      <c r="R1236" s="5">
        <v>2021</v>
      </c>
      <c r="S1236" s="5"/>
      <c r="T1236" s="5">
        <v>5</v>
      </c>
      <c r="U1236" s="5"/>
      <c r="V1236" s="6" t="s">
        <v>22</v>
      </c>
      <c r="W1236" s="6"/>
      <c r="X1236" s="5">
        <v>0</v>
      </c>
      <c r="Y1236" s="5"/>
      <c r="Z1236" s="5"/>
      <c r="AA1236" s="7">
        <v>-751.97</v>
      </c>
      <c r="AB1236" s="7"/>
      <c r="AC1236" s="7"/>
    </row>
    <row r="1237" spans="1:29" x14ac:dyDescent="0.25">
      <c r="A1237" s="8"/>
      <c r="B1237" s="8"/>
      <c r="C1237" s="8"/>
      <c r="D1237" s="8"/>
      <c r="E1237" s="8"/>
      <c r="F1237" s="9"/>
      <c r="G1237" s="9"/>
      <c r="H1237" s="9" t="s">
        <v>691</v>
      </c>
      <c r="I1237" s="9"/>
      <c r="J1237" s="9"/>
      <c r="K1237" s="9"/>
      <c r="L1237" s="9"/>
      <c r="M1237" s="10" t="s">
        <v>25</v>
      </c>
      <c r="N1237" s="10"/>
      <c r="O1237" s="10"/>
      <c r="P1237" s="5">
        <v>1</v>
      </c>
      <c r="Q1237" s="5"/>
      <c r="R1237" s="5">
        <v>2021</v>
      </c>
      <c r="S1237" s="5"/>
      <c r="T1237" s="5">
        <v>5</v>
      </c>
      <c r="U1237" s="5"/>
      <c r="V1237" s="6" t="s">
        <v>22</v>
      </c>
      <c r="W1237" s="6"/>
      <c r="X1237" s="5">
        <v>0</v>
      </c>
      <c r="Y1237" s="5"/>
      <c r="Z1237" s="5"/>
      <c r="AA1237" s="7">
        <v>-1664.66</v>
      </c>
      <c r="AB1237" s="7"/>
      <c r="AC1237" s="7"/>
    </row>
    <row r="1238" spans="1:29" x14ac:dyDescent="0.25">
      <c r="A1238" s="8"/>
      <c r="B1238" s="8"/>
      <c r="C1238" s="8"/>
      <c r="D1238" s="8"/>
      <c r="E1238" s="8"/>
      <c r="F1238" s="9"/>
      <c r="G1238" s="9"/>
      <c r="H1238" s="9" t="s">
        <v>691</v>
      </c>
      <c r="I1238" s="9"/>
      <c r="J1238" s="9"/>
      <c r="K1238" s="9"/>
      <c r="L1238" s="9"/>
      <c r="M1238" s="10" t="s">
        <v>26</v>
      </c>
      <c r="N1238" s="10"/>
      <c r="O1238" s="10"/>
      <c r="P1238" s="5">
        <v>1</v>
      </c>
      <c r="Q1238" s="5"/>
      <c r="R1238" s="5">
        <v>2021</v>
      </c>
      <c r="S1238" s="5"/>
      <c r="T1238" s="5">
        <v>5</v>
      </c>
      <c r="U1238" s="5"/>
      <c r="V1238" s="6" t="s">
        <v>22</v>
      </c>
      <c r="W1238" s="6"/>
      <c r="X1238" s="5">
        <v>0</v>
      </c>
      <c r="Y1238" s="5"/>
      <c r="Z1238" s="5"/>
      <c r="AA1238" s="7">
        <v>-49.83</v>
      </c>
      <c r="AB1238" s="7"/>
      <c r="AC1238" s="7"/>
    </row>
    <row r="1239" spans="1:29" x14ac:dyDescent="0.25">
      <c r="A1239" s="8"/>
      <c r="B1239" s="8"/>
      <c r="C1239" s="8"/>
      <c r="D1239" s="8"/>
      <c r="E1239" s="8"/>
      <c r="F1239" s="9"/>
      <c r="G1239" s="9"/>
      <c r="H1239" s="9" t="s">
        <v>691</v>
      </c>
      <c r="I1239" s="9"/>
      <c r="J1239" s="10" t="s">
        <v>28</v>
      </c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7">
        <v>7500.16</v>
      </c>
      <c r="AB1239" s="7"/>
      <c r="AC1239" s="7"/>
    </row>
    <row r="1240" spans="1:29" x14ac:dyDescent="0.25">
      <c r="A1240" s="11" t="s">
        <v>312</v>
      </c>
      <c r="B1240" s="11"/>
      <c r="C1240" s="11"/>
      <c r="D1240" s="11"/>
      <c r="E1240" s="11"/>
      <c r="F1240" s="12" t="s">
        <v>313</v>
      </c>
      <c r="G1240" s="12"/>
      <c r="H1240" s="12" t="s">
        <v>826</v>
      </c>
      <c r="I1240" s="12"/>
      <c r="J1240" s="12" t="s">
        <v>15</v>
      </c>
      <c r="K1240" s="12"/>
      <c r="L1240" s="12"/>
      <c r="M1240" s="10" t="s">
        <v>18</v>
      </c>
      <c r="N1240" s="10"/>
      <c r="O1240" s="10"/>
      <c r="P1240" s="5">
        <v>1</v>
      </c>
      <c r="Q1240" s="5"/>
      <c r="R1240" s="5">
        <v>2021</v>
      </c>
      <c r="S1240" s="5"/>
      <c r="T1240" s="5">
        <v>5</v>
      </c>
      <c r="U1240" s="5"/>
      <c r="V1240" s="6" t="s">
        <v>17</v>
      </c>
      <c r="W1240" s="6"/>
      <c r="X1240" s="5">
        <v>0</v>
      </c>
      <c r="Y1240" s="5"/>
      <c r="Z1240" s="5"/>
      <c r="AA1240" s="7">
        <v>1063.1099999999999</v>
      </c>
      <c r="AB1240" s="7"/>
      <c r="AC1240" s="7"/>
    </row>
    <row r="1241" spans="1:29" x14ac:dyDescent="0.25">
      <c r="A1241" s="8"/>
      <c r="B1241" s="8"/>
      <c r="C1241" s="8"/>
      <c r="D1241" s="8"/>
      <c r="E1241" s="8"/>
      <c r="F1241" s="9"/>
      <c r="G1241" s="9"/>
      <c r="H1241" s="9" t="s">
        <v>691</v>
      </c>
      <c r="I1241" s="9"/>
      <c r="J1241" s="9"/>
      <c r="K1241" s="9"/>
      <c r="L1241" s="9"/>
      <c r="M1241" s="10" t="s">
        <v>19</v>
      </c>
      <c r="N1241" s="10"/>
      <c r="O1241" s="10"/>
      <c r="P1241" s="5">
        <v>1</v>
      </c>
      <c r="Q1241" s="5"/>
      <c r="R1241" s="5">
        <v>2021</v>
      </c>
      <c r="S1241" s="5"/>
      <c r="T1241" s="5">
        <v>5</v>
      </c>
      <c r="U1241" s="5"/>
      <c r="V1241" s="6" t="s">
        <v>17</v>
      </c>
      <c r="W1241" s="6"/>
      <c r="X1241" s="5">
        <v>0</v>
      </c>
      <c r="Y1241" s="5"/>
      <c r="Z1241" s="5"/>
      <c r="AA1241" s="7">
        <v>265.77999999999997</v>
      </c>
      <c r="AB1241" s="7"/>
      <c r="AC1241" s="7"/>
    </row>
    <row r="1242" spans="1:29" x14ac:dyDescent="0.25">
      <c r="A1242" s="8"/>
      <c r="B1242" s="8"/>
      <c r="C1242" s="8"/>
      <c r="D1242" s="8"/>
      <c r="E1242" s="8"/>
      <c r="F1242" s="9"/>
      <c r="G1242" s="9"/>
      <c r="H1242" s="9" t="s">
        <v>691</v>
      </c>
      <c r="I1242" s="9"/>
      <c r="J1242" s="9"/>
      <c r="K1242" s="9"/>
      <c r="L1242" s="9"/>
      <c r="M1242" s="10" t="s">
        <v>23</v>
      </c>
      <c r="N1242" s="10"/>
      <c r="O1242" s="10"/>
      <c r="P1242" s="5">
        <v>1</v>
      </c>
      <c r="Q1242" s="5"/>
      <c r="R1242" s="5">
        <v>2021</v>
      </c>
      <c r="S1242" s="5"/>
      <c r="T1242" s="5">
        <v>5</v>
      </c>
      <c r="U1242" s="5"/>
      <c r="V1242" s="6" t="s">
        <v>22</v>
      </c>
      <c r="W1242" s="6"/>
      <c r="X1242" s="5">
        <v>0</v>
      </c>
      <c r="Y1242" s="5"/>
      <c r="Z1242" s="5"/>
      <c r="AA1242" s="7">
        <v>0</v>
      </c>
      <c r="AB1242" s="7"/>
      <c r="AC1242" s="7"/>
    </row>
    <row r="1243" spans="1:29" x14ac:dyDescent="0.25">
      <c r="A1243" s="8"/>
      <c r="B1243" s="8"/>
      <c r="C1243" s="8"/>
      <c r="D1243" s="8"/>
      <c r="E1243" s="8"/>
      <c r="F1243" s="9"/>
      <c r="G1243" s="9"/>
      <c r="H1243" s="9" t="s">
        <v>691</v>
      </c>
      <c r="I1243" s="9"/>
      <c r="J1243" s="9"/>
      <c r="K1243" s="9"/>
      <c r="L1243" s="9"/>
      <c r="M1243" s="10" t="s">
        <v>24</v>
      </c>
      <c r="N1243" s="10"/>
      <c r="O1243" s="10"/>
      <c r="P1243" s="5">
        <v>1</v>
      </c>
      <c r="Q1243" s="5"/>
      <c r="R1243" s="5">
        <v>2021</v>
      </c>
      <c r="S1243" s="5"/>
      <c r="T1243" s="5">
        <v>5</v>
      </c>
      <c r="U1243" s="5"/>
      <c r="V1243" s="6" t="s">
        <v>22</v>
      </c>
      <c r="W1243" s="6"/>
      <c r="X1243" s="5">
        <v>0</v>
      </c>
      <c r="Y1243" s="5"/>
      <c r="Z1243" s="5"/>
      <c r="AA1243" s="7">
        <v>-103.1</v>
      </c>
      <c r="AB1243" s="7"/>
      <c r="AC1243" s="7"/>
    </row>
    <row r="1244" spans="1:29" x14ac:dyDescent="0.25">
      <c r="A1244" s="8"/>
      <c r="B1244" s="8"/>
      <c r="C1244" s="8"/>
      <c r="D1244" s="8"/>
      <c r="E1244" s="8"/>
      <c r="F1244" s="9"/>
      <c r="G1244" s="9"/>
      <c r="H1244" s="9" t="s">
        <v>691</v>
      </c>
      <c r="I1244" s="9"/>
      <c r="J1244" s="9"/>
      <c r="K1244" s="9"/>
      <c r="L1244" s="9"/>
      <c r="M1244" s="10" t="s">
        <v>26</v>
      </c>
      <c r="N1244" s="10"/>
      <c r="O1244" s="10"/>
      <c r="P1244" s="5">
        <v>1</v>
      </c>
      <c r="Q1244" s="5"/>
      <c r="R1244" s="5">
        <v>2021</v>
      </c>
      <c r="S1244" s="5"/>
      <c r="T1244" s="5">
        <v>5</v>
      </c>
      <c r="U1244" s="5"/>
      <c r="V1244" s="6" t="s">
        <v>22</v>
      </c>
      <c r="W1244" s="6"/>
      <c r="X1244" s="5">
        <v>0</v>
      </c>
      <c r="Y1244" s="5"/>
      <c r="Z1244" s="5"/>
      <c r="AA1244" s="7">
        <v>-6.64</v>
      </c>
      <c r="AB1244" s="7"/>
      <c r="AC1244" s="7"/>
    </row>
    <row r="1245" spans="1:29" x14ac:dyDescent="0.25">
      <c r="A1245" s="8"/>
      <c r="B1245" s="8"/>
      <c r="C1245" s="8"/>
      <c r="D1245" s="8"/>
      <c r="E1245" s="8"/>
      <c r="F1245" s="9"/>
      <c r="G1245" s="9"/>
      <c r="H1245" s="9" t="s">
        <v>691</v>
      </c>
      <c r="I1245" s="9"/>
      <c r="J1245" s="10" t="s">
        <v>28</v>
      </c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7">
        <v>1219.1500000000001</v>
      </c>
      <c r="AB1245" s="7"/>
      <c r="AC1245" s="7"/>
    </row>
    <row r="1246" spans="1:29" x14ac:dyDescent="0.25">
      <c r="A1246" s="11" t="s">
        <v>314</v>
      </c>
      <c r="B1246" s="11"/>
      <c r="C1246" s="11"/>
      <c r="D1246" s="11"/>
      <c r="E1246" s="11"/>
      <c r="F1246" s="12" t="s">
        <v>315</v>
      </c>
      <c r="G1246" s="12"/>
      <c r="H1246" s="12" t="s">
        <v>827</v>
      </c>
      <c r="I1246" s="12"/>
      <c r="J1246" s="12" t="s">
        <v>15</v>
      </c>
      <c r="K1246" s="12"/>
      <c r="L1246" s="12"/>
      <c r="M1246" s="10" t="s">
        <v>18</v>
      </c>
      <c r="N1246" s="10"/>
      <c r="O1246" s="10"/>
      <c r="P1246" s="5">
        <v>1</v>
      </c>
      <c r="Q1246" s="5"/>
      <c r="R1246" s="5">
        <v>2021</v>
      </c>
      <c r="S1246" s="5"/>
      <c r="T1246" s="5">
        <v>5</v>
      </c>
      <c r="U1246" s="5"/>
      <c r="V1246" s="6" t="s">
        <v>17</v>
      </c>
      <c r="W1246" s="6"/>
      <c r="X1246" s="5">
        <v>0</v>
      </c>
      <c r="Y1246" s="5"/>
      <c r="Z1246" s="5"/>
      <c r="AA1246" s="7">
        <v>1727.55</v>
      </c>
      <c r="AB1246" s="7"/>
      <c r="AC1246" s="7"/>
    </row>
    <row r="1247" spans="1:29" x14ac:dyDescent="0.25">
      <c r="A1247" s="8"/>
      <c r="B1247" s="8"/>
      <c r="C1247" s="8"/>
      <c r="D1247" s="8"/>
      <c r="E1247" s="8"/>
      <c r="F1247" s="9"/>
      <c r="G1247" s="9"/>
      <c r="H1247" s="9" t="s">
        <v>691</v>
      </c>
      <c r="I1247" s="9"/>
      <c r="J1247" s="9"/>
      <c r="K1247" s="9"/>
      <c r="L1247" s="9"/>
      <c r="M1247" s="10" t="s">
        <v>19</v>
      </c>
      <c r="N1247" s="10"/>
      <c r="O1247" s="10"/>
      <c r="P1247" s="5">
        <v>1</v>
      </c>
      <c r="Q1247" s="5"/>
      <c r="R1247" s="5">
        <v>2021</v>
      </c>
      <c r="S1247" s="5"/>
      <c r="T1247" s="5">
        <v>5</v>
      </c>
      <c r="U1247" s="5"/>
      <c r="V1247" s="6" t="s">
        <v>17</v>
      </c>
      <c r="W1247" s="6"/>
      <c r="X1247" s="5">
        <v>0</v>
      </c>
      <c r="Y1247" s="5"/>
      <c r="Z1247" s="5"/>
      <c r="AA1247" s="7">
        <v>431.89</v>
      </c>
      <c r="AB1247" s="7"/>
      <c r="AC1247" s="7"/>
    </row>
    <row r="1248" spans="1:29" x14ac:dyDescent="0.25">
      <c r="A1248" s="8"/>
      <c r="B1248" s="8"/>
      <c r="C1248" s="8"/>
      <c r="D1248" s="8"/>
      <c r="E1248" s="8"/>
      <c r="F1248" s="9"/>
      <c r="G1248" s="9"/>
      <c r="H1248" s="9" t="s">
        <v>691</v>
      </c>
      <c r="I1248" s="9"/>
      <c r="J1248" s="9"/>
      <c r="K1248" s="9"/>
      <c r="L1248" s="9"/>
      <c r="M1248" s="10" t="s">
        <v>57</v>
      </c>
      <c r="N1248" s="10"/>
      <c r="O1248" s="10"/>
      <c r="P1248" s="5">
        <v>1</v>
      </c>
      <c r="Q1248" s="5"/>
      <c r="R1248" s="5">
        <v>2021</v>
      </c>
      <c r="S1248" s="5"/>
      <c r="T1248" s="5">
        <v>5</v>
      </c>
      <c r="U1248" s="5"/>
      <c r="V1248" s="6" t="s">
        <v>17</v>
      </c>
      <c r="W1248" s="6"/>
      <c r="X1248" s="5">
        <v>0</v>
      </c>
      <c r="Y1248" s="5"/>
      <c r="Z1248" s="5"/>
      <c r="AA1248" s="7">
        <v>129.57</v>
      </c>
      <c r="AB1248" s="7"/>
      <c r="AC1248" s="7"/>
    </row>
    <row r="1249" spans="1:29" x14ac:dyDescent="0.25">
      <c r="A1249" s="8"/>
      <c r="B1249" s="8"/>
      <c r="C1249" s="8"/>
      <c r="D1249" s="8"/>
      <c r="E1249" s="8"/>
      <c r="F1249" s="9"/>
      <c r="G1249" s="9"/>
      <c r="H1249" s="9" t="s">
        <v>691</v>
      </c>
      <c r="I1249" s="9"/>
      <c r="J1249" s="9"/>
      <c r="K1249" s="9"/>
      <c r="L1249" s="9"/>
      <c r="M1249" s="10" t="s">
        <v>23</v>
      </c>
      <c r="N1249" s="10"/>
      <c r="O1249" s="10"/>
      <c r="P1249" s="5">
        <v>1</v>
      </c>
      <c r="Q1249" s="5"/>
      <c r="R1249" s="5">
        <v>2021</v>
      </c>
      <c r="S1249" s="5"/>
      <c r="T1249" s="5">
        <v>5</v>
      </c>
      <c r="U1249" s="5"/>
      <c r="V1249" s="6" t="s">
        <v>22</v>
      </c>
      <c r="W1249" s="6"/>
      <c r="X1249" s="5">
        <v>0</v>
      </c>
      <c r="Y1249" s="5"/>
      <c r="Z1249" s="5"/>
      <c r="AA1249" s="7">
        <v>0</v>
      </c>
      <c r="AB1249" s="7"/>
      <c r="AC1249" s="7"/>
    </row>
    <row r="1250" spans="1:29" x14ac:dyDescent="0.25">
      <c r="A1250" s="8"/>
      <c r="B1250" s="8"/>
      <c r="C1250" s="8"/>
      <c r="D1250" s="8"/>
      <c r="E1250" s="8"/>
      <c r="F1250" s="9"/>
      <c r="G1250" s="9"/>
      <c r="H1250" s="9" t="s">
        <v>691</v>
      </c>
      <c r="I1250" s="9"/>
      <c r="J1250" s="9"/>
      <c r="K1250" s="9"/>
      <c r="L1250" s="9"/>
      <c r="M1250" s="10" t="s">
        <v>24</v>
      </c>
      <c r="N1250" s="10"/>
      <c r="O1250" s="10"/>
      <c r="P1250" s="5">
        <v>1</v>
      </c>
      <c r="Q1250" s="5"/>
      <c r="R1250" s="5">
        <v>2021</v>
      </c>
      <c r="S1250" s="5"/>
      <c r="T1250" s="5">
        <v>5</v>
      </c>
      <c r="U1250" s="5"/>
      <c r="V1250" s="6" t="s">
        <v>22</v>
      </c>
      <c r="W1250" s="6"/>
      <c r="X1250" s="5">
        <v>0</v>
      </c>
      <c r="Y1250" s="5"/>
      <c r="Z1250" s="5"/>
      <c r="AA1250" s="7">
        <v>-192.07</v>
      </c>
      <c r="AB1250" s="7"/>
      <c r="AC1250" s="7"/>
    </row>
    <row r="1251" spans="1:29" x14ac:dyDescent="0.25">
      <c r="A1251" s="8"/>
      <c r="B1251" s="8"/>
      <c r="C1251" s="8"/>
      <c r="D1251" s="8"/>
      <c r="E1251" s="8"/>
      <c r="F1251" s="9"/>
      <c r="G1251" s="9"/>
      <c r="H1251" s="9" t="s">
        <v>691</v>
      </c>
      <c r="I1251" s="9"/>
      <c r="J1251" s="9"/>
      <c r="K1251" s="9"/>
      <c r="L1251" s="9"/>
      <c r="M1251" s="10" t="s">
        <v>25</v>
      </c>
      <c r="N1251" s="10"/>
      <c r="O1251" s="10"/>
      <c r="P1251" s="5">
        <v>1</v>
      </c>
      <c r="Q1251" s="5"/>
      <c r="R1251" s="5">
        <v>2021</v>
      </c>
      <c r="S1251" s="5"/>
      <c r="T1251" s="5">
        <v>5</v>
      </c>
      <c r="U1251" s="5"/>
      <c r="V1251" s="6" t="s">
        <v>22</v>
      </c>
      <c r="W1251" s="6"/>
      <c r="X1251" s="5">
        <v>0</v>
      </c>
      <c r="Y1251" s="5"/>
      <c r="Z1251" s="5"/>
      <c r="AA1251" s="7">
        <v>-14.47</v>
      </c>
      <c r="AB1251" s="7"/>
      <c r="AC1251" s="7"/>
    </row>
    <row r="1252" spans="1:29" x14ac:dyDescent="0.25">
      <c r="A1252" s="8"/>
      <c r="B1252" s="8"/>
      <c r="C1252" s="8"/>
      <c r="D1252" s="8"/>
      <c r="E1252" s="8"/>
      <c r="F1252" s="9"/>
      <c r="G1252" s="9"/>
      <c r="H1252" s="9" t="s">
        <v>691</v>
      </c>
      <c r="I1252" s="9"/>
      <c r="J1252" s="9"/>
      <c r="K1252" s="9"/>
      <c r="L1252" s="9"/>
      <c r="M1252" s="10" t="s">
        <v>26</v>
      </c>
      <c r="N1252" s="10"/>
      <c r="O1252" s="10"/>
      <c r="P1252" s="5">
        <v>1</v>
      </c>
      <c r="Q1252" s="5"/>
      <c r="R1252" s="5">
        <v>2021</v>
      </c>
      <c r="S1252" s="5"/>
      <c r="T1252" s="5">
        <v>5</v>
      </c>
      <c r="U1252" s="5"/>
      <c r="V1252" s="6" t="s">
        <v>22</v>
      </c>
      <c r="W1252" s="6"/>
      <c r="X1252" s="5">
        <v>0</v>
      </c>
      <c r="Y1252" s="5"/>
      <c r="Z1252" s="5"/>
      <c r="AA1252" s="7">
        <v>-10.8</v>
      </c>
      <c r="AB1252" s="7"/>
      <c r="AC1252" s="7"/>
    </row>
    <row r="1253" spans="1:29" x14ac:dyDescent="0.25">
      <c r="A1253" s="8"/>
      <c r="B1253" s="8"/>
      <c r="C1253" s="8"/>
      <c r="D1253" s="8"/>
      <c r="E1253" s="8"/>
      <c r="F1253" s="9"/>
      <c r="G1253" s="9"/>
      <c r="H1253" s="9" t="s">
        <v>691</v>
      </c>
      <c r="I1253" s="9"/>
      <c r="J1253" s="9"/>
      <c r="K1253" s="9"/>
      <c r="L1253" s="9"/>
      <c r="M1253" s="10" t="s">
        <v>27</v>
      </c>
      <c r="N1253" s="10"/>
      <c r="O1253" s="10"/>
      <c r="P1253" s="5">
        <v>1</v>
      </c>
      <c r="Q1253" s="5"/>
      <c r="R1253" s="5">
        <v>2021</v>
      </c>
      <c r="S1253" s="5"/>
      <c r="T1253" s="5">
        <v>5</v>
      </c>
      <c r="U1253" s="5"/>
      <c r="V1253" s="6" t="s">
        <v>22</v>
      </c>
      <c r="W1253" s="6"/>
      <c r="X1253" s="5">
        <v>0</v>
      </c>
      <c r="Y1253" s="5"/>
      <c r="Z1253" s="5"/>
      <c r="AA1253" s="7">
        <v>-22.89</v>
      </c>
      <c r="AB1253" s="7"/>
      <c r="AC1253" s="7"/>
    </row>
    <row r="1254" spans="1:29" x14ac:dyDescent="0.25">
      <c r="A1254" s="8"/>
      <c r="B1254" s="8"/>
      <c r="C1254" s="8"/>
      <c r="D1254" s="8"/>
      <c r="E1254" s="8"/>
      <c r="F1254" s="9"/>
      <c r="G1254" s="9"/>
      <c r="H1254" s="9" t="s">
        <v>691</v>
      </c>
      <c r="I1254" s="9"/>
      <c r="J1254" s="10" t="s">
        <v>28</v>
      </c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7">
        <v>2048.7800000000002</v>
      </c>
      <c r="AB1254" s="7"/>
      <c r="AC1254" s="7"/>
    </row>
    <row r="1255" spans="1:29" x14ac:dyDescent="0.25">
      <c r="A1255" s="11" t="s">
        <v>316</v>
      </c>
      <c r="B1255" s="11"/>
      <c r="C1255" s="11"/>
      <c r="D1255" s="11"/>
      <c r="E1255" s="11"/>
      <c r="F1255" s="12" t="s">
        <v>317</v>
      </c>
      <c r="G1255" s="12"/>
      <c r="H1255" s="12" t="s">
        <v>828</v>
      </c>
      <c r="I1255" s="12"/>
      <c r="J1255" s="12" t="s">
        <v>15</v>
      </c>
      <c r="K1255" s="12"/>
      <c r="L1255" s="12"/>
      <c r="M1255" s="10" t="s">
        <v>18</v>
      </c>
      <c r="N1255" s="10"/>
      <c r="O1255" s="10"/>
      <c r="P1255" s="5">
        <v>1</v>
      </c>
      <c r="Q1255" s="5"/>
      <c r="R1255" s="5">
        <v>2021</v>
      </c>
      <c r="S1255" s="5"/>
      <c r="T1255" s="5">
        <v>5</v>
      </c>
      <c r="U1255" s="5"/>
      <c r="V1255" s="6" t="s">
        <v>17</v>
      </c>
      <c r="W1255" s="6"/>
      <c r="X1255" s="5">
        <v>0</v>
      </c>
      <c r="Y1255" s="5"/>
      <c r="Z1255" s="5"/>
      <c r="AA1255" s="7">
        <v>4916.8599999999997</v>
      </c>
      <c r="AB1255" s="7"/>
      <c r="AC1255" s="7"/>
    </row>
    <row r="1256" spans="1:29" x14ac:dyDescent="0.25">
      <c r="A1256" s="8"/>
      <c r="B1256" s="8"/>
      <c r="C1256" s="8"/>
      <c r="D1256" s="8"/>
      <c r="E1256" s="8"/>
      <c r="F1256" s="9"/>
      <c r="G1256" s="9"/>
      <c r="H1256" s="9" t="s">
        <v>691</v>
      </c>
      <c r="I1256" s="9"/>
      <c r="J1256" s="9"/>
      <c r="K1256" s="9"/>
      <c r="L1256" s="9"/>
      <c r="M1256" s="10" t="s">
        <v>19</v>
      </c>
      <c r="N1256" s="10"/>
      <c r="O1256" s="10"/>
      <c r="P1256" s="5">
        <v>1</v>
      </c>
      <c r="Q1256" s="5"/>
      <c r="R1256" s="5">
        <v>2021</v>
      </c>
      <c r="S1256" s="5"/>
      <c r="T1256" s="5">
        <v>5</v>
      </c>
      <c r="U1256" s="5"/>
      <c r="V1256" s="6" t="s">
        <v>17</v>
      </c>
      <c r="W1256" s="6"/>
      <c r="X1256" s="5">
        <v>0</v>
      </c>
      <c r="Y1256" s="5"/>
      <c r="Z1256" s="5"/>
      <c r="AA1256" s="7">
        <v>1229.22</v>
      </c>
      <c r="AB1256" s="7"/>
      <c r="AC1256" s="7"/>
    </row>
    <row r="1257" spans="1:29" x14ac:dyDescent="0.25">
      <c r="A1257" s="8"/>
      <c r="B1257" s="8"/>
      <c r="C1257" s="8"/>
      <c r="D1257" s="8"/>
      <c r="E1257" s="8"/>
      <c r="F1257" s="9"/>
      <c r="G1257" s="9"/>
      <c r="H1257" s="9" t="s">
        <v>691</v>
      </c>
      <c r="I1257" s="9"/>
      <c r="J1257" s="9"/>
      <c r="K1257" s="9"/>
      <c r="L1257" s="9"/>
      <c r="M1257" s="10" t="s">
        <v>23</v>
      </c>
      <c r="N1257" s="10"/>
      <c r="O1257" s="10"/>
      <c r="P1257" s="5">
        <v>1</v>
      </c>
      <c r="Q1257" s="5"/>
      <c r="R1257" s="5">
        <v>2021</v>
      </c>
      <c r="S1257" s="5"/>
      <c r="T1257" s="5">
        <v>5</v>
      </c>
      <c r="U1257" s="5"/>
      <c r="V1257" s="6" t="s">
        <v>22</v>
      </c>
      <c r="W1257" s="6"/>
      <c r="X1257" s="5">
        <v>0</v>
      </c>
      <c r="Y1257" s="5"/>
      <c r="Z1257" s="5"/>
      <c r="AA1257" s="7">
        <v>0</v>
      </c>
      <c r="AB1257" s="7"/>
      <c r="AC1257" s="7"/>
    </row>
    <row r="1258" spans="1:29" x14ac:dyDescent="0.25">
      <c r="A1258" s="8"/>
      <c r="B1258" s="8"/>
      <c r="C1258" s="8"/>
      <c r="D1258" s="8"/>
      <c r="E1258" s="8"/>
      <c r="F1258" s="9"/>
      <c r="G1258" s="9"/>
      <c r="H1258" s="9" t="s">
        <v>691</v>
      </c>
      <c r="I1258" s="9"/>
      <c r="J1258" s="9"/>
      <c r="K1258" s="9"/>
      <c r="L1258" s="9"/>
      <c r="M1258" s="10" t="s">
        <v>24</v>
      </c>
      <c r="N1258" s="10"/>
      <c r="O1258" s="10"/>
      <c r="P1258" s="5">
        <v>1</v>
      </c>
      <c r="Q1258" s="5"/>
      <c r="R1258" s="5">
        <v>2021</v>
      </c>
      <c r="S1258" s="5"/>
      <c r="T1258" s="5">
        <v>5</v>
      </c>
      <c r="U1258" s="5"/>
      <c r="V1258" s="6" t="s">
        <v>22</v>
      </c>
      <c r="W1258" s="6"/>
      <c r="X1258" s="5">
        <v>0</v>
      </c>
      <c r="Y1258" s="5"/>
      <c r="Z1258" s="5"/>
      <c r="AA1258" s="7">
        <v>-711.73</v>
      </c>
      <c r="AB1258" s="7"/>
      <c r="AC1258" s="7"/>
    </row>
    <row r="1259" spans="1:29" x14ac:dyDescent="0.25">
      <c r="A1259" s="8"/>
      <c r="B1259" s="8"/>
      <c r="C1259" s="8"/>
      <c r="D1259" s="8"/>
      <c r="E1259" s="8"/>
      <c r="F1259" s="9"/>
      <c r="G1259" s="9"/>
      <c r="H1259" s="9" t="s">
        <v>691</v>
      </c>
      <c r="I1259" s="9"/>
      <c r="J1259" s="9"/>
      <c r="K1259" s="9"/>
      <c r="L1259" s="9"/>
      <c r="M1259" s="10" t="s">
        <v>25</v>
      </c>
      <c r="N1259" s="10"/>
      <c r="O1259" s="10"/>
      <c r="P1259" s="5">
        <v>1</v>
      </c>
      <c r="Q1259" s="5"/>
      <c r="R1259" s="5">
        <v>2021</v>
      </c>
      <c r="S1259" s="5"/>
      <c r="T1259" s="5">
        <v>5</v>
      </c>
      <c r="U1259" s="5"/>
      <c r="V1259" s="6" t="s">
        <v>22</v>
      </c>
      <c r="W1259" s="6"/>
      <c r="X1259" s="5">
        <v>0</v>
      </c>
      <c r="Y1259" s="5"/>
      <c r="Z1259" s="5"/>
      <c r="AA1259" s="7">
        <v>-625.08000000000004</v>
      </c>
      <c r="AB1259" s="7"/>
      <c r="AC1259" s="7"/>
    </row>
    <row r="1260" spans="1:29" x14ac:dyDescent="0.25">
      <c r="A1260" s="8"/>
      <c r="B1260" s="8"/>
      <c r="C1260" s="8"/>
      <c r="D1260" s="8"/>
      <c r="E1260" s="8"/>
      <c r="F1260" s="9"/>
      <c r="G1260" s="9"/>
      <c r="H1260" s="9" t="s">
        <v>691</v>
      </c>
      <c r="I1260" s="9"/>
      <c r="J1260" s="9"/>
      <c r="K1260" s="9"/>
      <c r="L1260" s="9"/>
      <c r="M1260" s="10" t="s">
        <v>26</v>
      </c>
      <c r="N1260" s="10"/>
      <c r="O1260" s="10"/>
      <c r="P1260" s="5">
        <v>1</v>
      </c>
      <c r="Q1260" s="5"/>
      <c r="R1260" s="5">
        <v>2021</v>
      </c>
      <c r="S1260" s="5"/>
      <c r="T1260" s="5">
        <v>5</v>
      </c>
      <c r="U1260" s="5"/>
      <c r="V1260" s="6" t="s">
        <v>22</v>
      </c>
      <c r="W1260" s="6"/>
      <c r="X1260" s="5">
        <v>0</v>
      </c>
      <c r="Y1260" s="5"/>
      <c r="Z1260" s="5"/>
      <c r="AA1260" s="7">
        <v>-30.73</v>
      </c>
      <c r="AB1260" s="7"/>
      <c r="AC1260" s="7"/>
    </row>
    <row r="1261" spans="1:29" x14ac:dyDescent="0.25">
      <c r="A1261" s="8"/>
      <c r="B1261" s="8"/>
      <c r="C1261" s="8"/>
      <c r="D1261" s="8"/>
      <c r="E1261" s="8"/>
      <c r="F1261" s="9"/>
      <c r="G1261" s="9"/>
      <c r="H1261" s="9" t="s">
        <v>691</v>
      </c>
      <c r="I1261" s="9"/>
      <c r="J1261" s="10" t="s">
        <v>28</v>
      </c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7">
        <v>4778.54</v>
      </c>
      <c r="AB1261" s="7"/>
      <c r="AC1261" s="7"/>
    </row>
    <row r="1262" spans="1:29" x14ac:dyDescent="0.25">
      <c r="A1262" s="11" t="s">
        <v>318</v>
      </c>
      <c r="B1262" s="11"/>
      <c r="C1262" s="11"/>
      <c r="D1262" s="11"/>
      <c r="E1262" s="11"/>
      <c r="F1262" s="12" t="s">
        <v>319</v>
      </c>
      <c r="G1262" s="12"/>
      <c r="H1262" s="12" t="s">
        <v>829</v>
      </c>
      <c r="I1262" s="12"/>
      <c r="J1262" s="12" t="s">
        <v>15</v>
      </c>
      <c r="K1262" s="12"/>
      <c r="L1262" s="12"/>
      <c r="M1262" s="10" t="s">
        <v>18</v>
      </c>
      <c r="N1262" s="10"/>
      <c r="O1262" s="10"/>
      <c r="P1262" s="5">
        <v>1</v>
      </c>
      <c r="Q1262" s="5"/>
      <c r="R1262" s="5">
        <v>2021</v>
      </c>
      <c r="S1262" s="5"/>
      <c r="T1262" s="5">
        <v>5</v>
      </c>
      <c r="U1262" s="5"/>
      <c r="V1262" s="6" t="s">
        <v>17</v>
      </c>
      <c r="W1262" s="6"/>
      <c r="X1262" s="5">
        <v>0</v>
      </c>
      <c r="Y1262" s="5"/>
      <c r="Z1262" s="5"/>
      <c r="AA1262" s="7">
        <v>930.22</v>
      </c>
      <c r="AB1262" s="7"/>
      <c r="AC1262" s="7"/>
    </row>
    <row r="1263" spans="1:29" x14ac:dyDescent="0.25">
      <c r="A1263" s="8"/>
      <c r="B1263" s="8"/>
      <c r="C1263" s="8"/>
      <c r="D1263" s="8"/>
      <c r="E1263" s="8"/>
      <c r="F1263" s="9"/>
      <c r="G1263" s="9"/>
      <c r="H1263" s="9" t="s">
        <v>691</v>
      </c>
      <c r="I1263" s="9"/>
      <c r="J1263" s="9"/>
      <c r="K1263" s="9"/>
      <c r="L1263" s="9"/>
      <c r="M1263" s="10" t="s">
        <v>19</v>
      </c>
      <c r="N1263" s="10"/>
      <c r="O1263" s="10"/>
      <c r="P1263" s="5">
        <v>1</v>
      </c>
      <c r="Q1263" s="5"/>
      <c r="R1263" s="5">
        <v>2021</v>
      </c>
      <c r="S1263" s="5"/>
      <c r="T1263" s="5">
        <v>5</v>
      </c>
      <c r="U1263" s="5"/>
      <c r="V1263" s="6" t="s">
        <v>17</v>
      </c>
      <c r="W1263" s="6"/>
      <c r="X1263" s="5">
        <v>0</v>
      </c>
      <c r="Y1263" s="5"/>
      <c r="Z1263" s="5"/>
      <c r="AA1263" s="7">
        <v>232.56</v>
      </c>
      <c r="AB1263" s="7"/>
      <c r="AC1263" s="7"/>
    </row>
    <row r="1264" spans="1:29" x14ac:dyDescent="0.25">
      <c r="A1264" s="8"/>
      <c r="B1264" s="8"/>
      <c r="C1264" s="8"/>
      <c r="D1264" s="8"/>
      <c r="E1264" s="8"/>
      <c r="F1264" s="9"/>
      <c r="G1264" s="9"/>
      <c r="H1264" s="9" t="s">
        <v>691</v>
      </c>
      <c r="I1264" s="9"/>
      <c r="J1264" s="9"/>
      <c r="K1264" s="9"/>
      <c r="L1264" s="9"/>
      <c r="M1264" s="10" t="s">
        <v>20</v>
      </c>
      <c r="N1264" s="10"/>
      <c r="O1264" s="10"/>
      <c r="P1264" s="5">
        <v>1</v>
      </c>
      <c r="Q1264" s="5"/>
      <c r="R1264" s="5">
        <v>2021</v>
      </c>
      <c r="S1264" s="5"/>
      <c r="T1264" s="5">
        <v>5</v>
      </c>
      <c r="U1264" s="5"/>
      <c r="V1264" s="6" t="s">
        <v>17</v>
      </c>
      <c r="W1264" s="6"/>
      <c r="X1264" s="5">
        <v>0</v>
      </c>
      <c r="Y1264" s="5"/>
      <c r="Z1264" s="5"/>
      <c r="AA1264" s="7">
        <v>3587.98</v>
      </c>
      <c r="AB1264" s="7"/>
      <c r="AC1264" s="7"/>
    </row>
    <row r="1265" spans="1:29" x14ac:dyDescent="0.25">
      <c r="A1265" s="8"/>
      <c r="B1265" s="8"/>
      <c r="C1265" s="8"/>
      <c r="D1265" s="8"/>
      <c r="E1265" s="8"/>
      <c r="F1265" s="9"/>
      <c r="G1265" s="9"/>
      <c r="H1265" s="9" t="s">
        <v>691</v>
      </c>
      <c r="I1265" s="9"/>
      <c r="J1265" s="9"/>
      <c r="K1265" s="9"/>
      <c r="L1265" s="9"/>
      <c r="M1265" s="10" t="s">
        <v>165</v>
      </c>
      <c r="N1265" s="10"/>
      <c r="O1265" s="10"/>
      <c r="P1265" s="5">
        <v>1</v>
      </c>
      <c r="Q1265" s="5"/>
      <c r="R1265" s="5">
        <v>2021</v>
      </c>
      <c r="S1265" s="5"/>
      <c r="T1265" s="5">
        <v>5</v>
      </c>
      <c r="U1265" s="5"/>
      <c r="V1265" s="6" t="s">
        <v>17</v>
      </c>
      <c r="W1265" s="6"/>
      <c r="X1265" s="5">
        <v>0</v>
      </c>
      <c r="Y1265" s="5"/>
      <c r="Z1265" s="5"/>
      <c r="AA1265" s="7">
        <v>1000</v>
      </c>
      <c r="AB1265" s="7"/>
      <c r="AC1265" s="7"/>
    </row>
    <row r="1266" spans="1:29" x14ac:dyDescent="0.25">
      <c r="A1266" s="8"/>
      <c r="B1266" s="8"/>
      <c r="C1266" s="8"/>
      <c r="D1266" s="8"/>
      <c r="E1266" s="8"/>
      <c r="F1266" s="9"/>
      <c r="G1266" s="9"/>
      <c r="H1266" s="9" t="s">
        <v>691</v>
      </c>
      <c r="I1266" s="9"/>
      <c r="J1266" s="9"/>
      <c r="K1266" s="9"/>
      <c r="L1266" s="9"/>
      <c r="M1266" s="10" t="s">
        <v>21</v>
      </c>
      <c r="N1266" s="10"/>
      <c r="O1266" s="10"/>
      <c r="P1266" s="5">
        <v>1</v>
      </c>
      <c r="Q1266" s="5"/>
      <c r="R1266" s="5">
        <v>2021</v>
      </c>
      <c r="S1266" s="5"/>
      <c r="T1266" s="5">
        <v>5</v>
      </c>
      <c r="U1266" s="5"/>
      <c r="V1266" s="6" t="s">
        <v>22</v>
      </c>
      <c r="W1266" s="6"/>
      <c r="X1266" s="5">
        <v>0</v>
      </c>
      <c r="Y1266" s="5"/>
      <c r="Z1266" s="5"/>
      <c r="AA1266" s="7">
        <v>-645.86</v>
      </c>
      <c r="AB1266" s="7"/>
      <c r="AC1266" s="7"/>
    </row>
    <row r="1267" spans="1:29" x14ac:dyDescent="0.25">
      <c r="A1267" s="8"/>
      <c r="B1267" s="8"/>
      <c r="C1267" s="8"/>
      <c r="D1267" s="8"/>
      <c r="E1267" s="8"/>
      <c r="F1267" s="9"/>
      <c r="G1267" s="9"/>
      <c r="H1267" s="9" t="s">
        <v>691</v>
      </c>
      <c r="I1267" s="9"/>
      <c r="J1267" s="9"/>
      <c r="K1267" s="9"/>
      <c r="L1267" s="9"/>
      <c r="M1267" s="10" t="s">
        <v>23</v>
      </c>
      <c r="N1267" s="10"/>
      <c r="O1267" s="10"/>
      <c r="P1267" s="5">
        <v>1</v>
      </c>
      <c r="Q1267" s="5"/>
      <c r="R1267" s="5">
        <v>2021</v>
      </c>
      <c r="S1267" s="5"/>
      <c r="T1267" s="5">
        <v>5</v>
      </c>
      <c r="U1267" s="5"/>
      <c r="V1267" s="6" t="s">
        <v>22</v>
      </c>
      <c r="W1267" s="6"/>
      <c r="X1267" s="5">
        <v>0</v>
      </c>
      <c r="Y1267" s="5"/>
      <c r="Z1267" s="5"/>
      <c r="AA1267" s="7">
        <v>0</v>
      </c>
      <c r="AB1267" s="7"/>
      <c r="AC1267" s="7"/>
    </row>
    <row r="1268" spans="1:29" x14ac:dyDescent="0.25">
      <c r="A1268" s="8"/>
      <c r="B1268" s="8"/>
      <c r="C1268" s="8"/>
      <c r="D1268" s="8"/>
      <c r="E1268" s="8"/>
      <c r="F1268" s="9"/>
      <c r="G1268" s="9"/>
      <c r="H1268" s="9" t="s">
        <v>691</v>
      </c>
      <c r="I1268" s="9"/>
      <c r="J1268" s="9"/>
      <c r="K1268" s="9"/>
      <c r="L1268" s="9"/>
      <c r="M1268" s="10" t="s">
        <v>24</v>
      </c>
      <c r="N1268" s="10"/>
      <c r="O1268" s="10"/>
      <c r="P1268" s="5">
        <v>1</v>
      </c>
      <c r="Q1268" s="5"/>
      <c r="R1268" s="5">
        <v>2021</v>
      </c>
      <c r="S1268" s="5"/>
      <c r="T1268" s="5">
        <v>5</v>
      </c>
      <c r="U1268" s="5"/>
      <c r="V1268" s="6" t="s">
        <v>22</v>
      </c>
      <c r="W1268" s="6"/>
      <c r="X1268" s="5">
        <v>0</v>
      </c>
      <c r="Y1268" s="5"/>
      <c r="Z1268" s="5"/>
      <c r="AA1268" s="7">
        <v>-656.38</v>
      </c>
      <c r="AB1268" s="7"/>
      <c r="AC1268" s="7"/>
    </row>
    <row r="1269" spans="1:29" x14ac:dyDescent="0.25">
      <c r="A1269" s="8"/>
      <c r="B1269" s="8"/>
      <c r="C1269" s="8"/>
      <c r="D1269" s="8"/>
      <c r="E1269" s="8"/>
      <c r="F1269" s="9"/>
      <c r="G1269" s="9"/>
      <c r="H1269" s="9" t="s">
        <v>691</v>
      </c>
      <c r="I1269" s="9"/>
      <c r="J1269" s="9"/>
      <c r="K1269" s="9"/>
      <c r="L1269" s="9"/>
      <c r="M1269" s="10" t="s">
        <v>25</v>
      </c>
      <c r="N1269" s="10"/>
      <c r="O1269" s="10"/>
      <c r="P1269" s="5">
        <v>1</v>
      </c>
      <c r="Q1269" s="5"/>
      <c r="R1269" s="5">
        <v>2021</v>
      </c>
      <c r="S1269" s="5"/>
      <c r="T1269" s="5">
        <v>5</v>
      </c>
      <c r="U1269" s="5"/>
      <c r="V1269" s="6" t="s">
        <v>22</v>
      </c>
      <c r="W1269" s="6"/>
      <c r="X1269" s="5">
        <v>0</v>
      </c>
      <c r="Y1269" s="5"/>
      <c r="Z1269" s="5"/>
      <c r="AA1269" s="7">
        <v>-479.45</v>
      </c>
      <c r="AB1269" s="7"/>
      <c r="AC1269" s="7"/>
    </row>
    <row r="1270" spans="1:29" x14ac:dyDescent="0.25">
      <c r="A1270" s="8"/>
      <c r="B1270" s="8"/>
      <c r="C1270" s="8"/>
      <c r="D1270" s="8"/>
      <c r="E1270" s="8"/>
      <c r="F1270" s="9"/>
      <c r="G1270" s="9"/>
      <c r="H1270" s="9" t="s">
        <v>691</v>
      </c>
      <c r="I1270" s="9"/>
      <c r="J1270" s="9"/>
      <c r="K1270" s="9"/>
      <c r="L1270" s="9"/>
      <c r="M1270" s="10" t="s">
        <v>35</v>
      </c>
      <c r="N1270" s="10"/>
      <c r="O1270" s="10"/>
      <c r="P1270" s="5">
        <v>1</v>
      </c>
      <c r="Q1270" s="5"/>
      <c r="R1270" s="5">
        <v>2021</v>
      </c>
      <c r="S1270" s="5"/>
      <c r="T1270" s="5">
        <v>5</v>
      </c>
      <c r="U1270" s="5"/>
      <c r="V1270" s="6" t="s">
        <v>22</v>
      </c>
      <c r="W1270" s="6"/>
      <c r="X1270" s="5">
        <v>0</v>
      </c>
      <c r="Y1270" s="5"/>
      <c r="Z1270" s="5"/>
      <c r="AA1270" s="7">
        <v>-10.74</v>
      </c>
      <c r="AB1270" s="7"/>
      <c r="AC1270" s="7"/>
    </row>
    <row r="1271" spans="1:29" x14ac:dyDescent="0.25">
      <c r="A1271" s="8"/>
      <c r="B1271" s="8"/>
      <c r="C1271" s="8"/>
      <c r="D1271" s="8"/>
      <c r="E1271" s="8"/>
      <c r="F1271" s="9"/>
      <c r="G1271" s="9"/>
      <c r="H1271" s="9" t="s">
        <v>691</v>
      </c>
      <c r="I1271" s="9"/>
      <c r="J1271" s="9"/>
      <c r="K1271" s="9"/>
      <c r="L1271" s="9"/>
      <c r="M1271" s="10" t="s">
        <v>26</v>
      </c>
      <c r="N1271" s="10"/>
      <c r="O1271" s="10"/>
      <c r="P1271" s="5">
        <v>1</v>
      </c>
      <c r="Q1271" s="5"/>
      <c r="R1271" s="5">
        <v>2021</v>
      </c>
      <c r="S1271" s="5"/>
      <c r="T1271" s="5">
        <v>5</v>
      </c>
      <c r="U1271" s="5"/>
      <c r="V1271" s="6" t="s">
        <v>22</v>
      </c>
      <c r="W1271" s="6"/>
      <c r="X1271" s="5">
        <v>0</v>
      </c>
      <c r="Y1271" s="5"/>
      <c r="Z1271" s="5"/>
      <c r="AA1271" s="7">
        <v>-5.81</v>
      </c>
      <c r="AB1271" s="7"/>
      <c r="AC1271" s="7"/>
    </row>
    <row r="1272" spans="1:29" x14ac:dyDescent="0.25">
      <c r="A1272" s="8"/>
      <c r="B1272" s="8"/>
      <c r="C1272" s="8"/>
      <c r="D1272" s="8"/>
      <c r="E1272" s="8"/>
      <c r="F1272" s="9"/>
      <c r="G1272" s="9"/>
      <c r="H1272" s="9" t="s">
        <v>691</v>
      </c>
      <c r="I1272" s="9"/>
      <c r="J1272" s="9"/>
      <c r="K1272" s="9"/>
      <c r="L1272" s="9"/>
      <c r="M1272" s="10" t="s">
        <v>27</v>
      </c>
      <c r="N1272" s="10"/>
      <c r="O1272" s="10"/>
      <c r="P1272" s="5">
        <v>1</v>
      </c>
      <c r="Q1272" s="5"/>
      <c r="R1272" s="5">
        <v>2021</v>
      </c>
      <c r="S1272" s="5"/>
      <c r="T1272" s="5">
        <v>5</v>
      </c>
      <c r="U1272" s="5"/>
      <c r="V1272" s="6" t="s">
        <v>22</v>
      </c>
      <c r="W1272" s="6"/>
      <c r="X1272" s="5">
        <v>0</v>
      </c>
      <c r="Y1272" s="5"/>
      <c r="Z1272" s="5"/>
      <c r="AA1272" s="7">
        <v>-47.51</v>
      </c>
      <c r="AB1272" s="7"/>
      <c r="AC1272" s="7"/>
    </row>
    <row r="1273" spans="1:29" x14ac:dyDescent="0.25">
      <c r="A1273" s="8"/>
      <c r="B1273" s="8"/>
      <c r="C1273" s="8"/>
      <c r="D1273" s="8"/>
      <c r="E1273" s="8"/>
      <c r="F1273" s="9"/>
      <c r="G1273" s="9"/>
      <c r="H1273" s="9" t="s">
        <v>691</v>
      </c>
      <c r="I1273" s="9"/>
      <c r="J1273" s="10" t="s">
        <v>28</v>
      </c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7">
        <v>3905.01</v>
      </c>
      <c r="AB1273" s="7"/>
      <c r="AC1273" s="7"/>
    </row>
    <row r="1274" spans="1:29" x14ac:dyDescent="0.25">
      <c r="A1274" s="11" t="s">
        <v>320</v>
      </c>
      <c r="B1274" s="11"/>
      <c r="C1274" s="11"/>
      <c r="D1274" s="11"/>
      <c r="E1274" s="11"/>
      <c r="F1274" s="12" t="s">
        <v>321</v>
      </c>
      <c r="G1274" s="12"/>
      <c r="H1274" s="12" t="s">
        <v>830</v>
      </c>
      <c r="I1274" s="12"/>
      <c r="J1274" s="12" t="s">
        <v>15</v>
      </c>
      <c r="K1274" s="12"/>
      <c r="L1274" s="12"/>
      <c r="M1274" s="10" t="s">
        <v>18</v>
      </c>
      <c r="N1274" s="10"/>
      <c r="O1274" s="10"/>
      <c r="P1274" s="5">
        <v>1</v>
      </c>
      <c r="Q1274" s="5"/>
      <c r="R1274" s="5">
        <v>2021</v>
      </c>
      <c r="S1274" s="5"/>
      <c r="T1274" s="5">
        <v>5</v>
      </c>
      <c r="U1274" s="5"/>
      <c r="V1274" s="6" t="s">
        <v>17</v>
      </c>
      <c r="W1274" s="6"/>
      <c r="X1274" s="5">
        <v>0</v>
      </c>
      <c r="Y1274" s="5"/>
      <c r="Z1274" s="5"/>
      <c r="AA1274" s="7">
        <v>5847.08</v>
      </c>
      <c r="AB1274" s="7"/>
      <c r="AC1274" s="7"/>
    </row>
    <row r="1275" spans="1:29" x14ac:dyDescent="0.25">
      <c r="A1275" s="8"/>
      <c r="B1275" s="8"/>
      <c r="C1275" s="8"/>
      <c r="D1275" s="8"/>
      <c r="E1275" s="8"/>
      <c r="F1275" s="9"/>
      <c r="G1275" s="9"/>
      <c r="H1275" s="9"/>
      <c r="I1275" s="9"/>
      <c r="J1275" s="9"/>
      <c r="K1275" s="9"/>
      <c r="L1275" s="9"/>
      <c r="M1275" s="10" t="s">
        <v>19</v>
      </c>
      <c r="N1275" s="10"/>
      <c r="O1275" s="10"/>
      <c r="P1275" s="5">
        <v>1</v>
      </c>
      <c r="Q1275" s="5"/>
      <c r="R1275" s="5">
        <v>2021</v>
      </c>
      <c r="S1275" s="5"/>
      <c r="T1275" s="5">
        <v>5</v>
      </c>
      <c r="U1275" s="5"/>
      <c r="V1275" s="6" t="s">
        <v>17</v>
      </c>
      <c r="W1275" s="6"/>
      <c r="X1275" s="5">
        <v>0</v>
      </c>
      <c r="Y1275" s="5"/>
      <c r="Z1275" s="5"/>
      <c r="AA1275" s="7">
        <v>1461.77</v>
      </c>
      <c r="AB1275" s="7"/>
      <c r="AC1275" s="7"/>
    </row>
    <row r="1276" spans="1:29" x14ac:dyDescent="0.25">
      <c r="A1276" s="8"/>
      <c r="B1276" s="8"/>
      <c r="C1276" s="8"/>
      <c r="D1276" s="8"/>
      <c r="E1276" s="8"/>
      <c r="F1276" s="9"/>
      <c r="G1276" s="9"/>
      <c r="H1276" s="9"/>
      <c r="I1276" s="9"/>
      <c r="J1276" s="9"/>
      <c r="K1276" s="9"/>
      <c r="L1276" s="9"/>
      <c r="M1276" s="10" t="s">
        <v>23</v>
      </c>
      <c r="N1276" s="10"/>
      <c r="O1276" s="10"/>
      <c r="P1276" s="5">
        <v>1</v>
      </c>
      <c r="Q1276" s="5"/>
      <c r="R1276" s="5">
        <v>2021</v>
      </c>
      <c r="S1276" s="5"/>
      <c r="T1276" s="5">
        <v>5</v>
      </c>
      <c r="U1276" s="5"/>
      <c r="V1276" s="6" t="s">
        <v>22</v>
      </c>
      <c r="W1276" s="6"/>
      <c r="X1276" s="5">
        <v>0</v>
      </c>
      <c r="Y1276" s="5"/>
      <c r="Z1276" s="5"/>
      <c r="AA1276" s="7">
        <v>0</v>
      </c>
      <c r="AB1276" s="7"/>
      <c r="AC1276" s="7"/>
    </row>
    <row r="1277" spans="1:29" x14ac:dyDescent="0.25">
      <c r="A1277" s="8"/>
      <c r="B1277" s="8"/>
      <c r="C1277" s="8"/>
      <c r="D1277" s="8"/>
      <c r="E1277" s="8"/>
      <c r="F1277" s="9"/>
      <c r="G1277" s="9"/>
      <c r="H1277" s="9"/>
      <c r="I1277" s="9"/>
      <c r="J1277" s="9"/>
      <c r="K1277" s="9"/>
      <c r="L1277" s="9"/>
      <c r="M1277" s="10" t="s">
        <v>24</v>
      </c>
      <c r="N1277" s="10"/>
      <c r="O1277" s="10"/>
      <c r="P1277" s="5">
        <v>1</v>
      </c>
      <c r="Q1277" s="5"/>
      <c r="R1277" s="5">
        <v>2021</v>
      </c>
      <c r="S1277" s="5"/>
      <c r="T1277" s="5">
        <v>5</v>
      </c>
      <c r="U1277" s="5"/>
      <c r="V1277" s="6" t="s">
        <v>22</v>
      </c>
      <c r="W1277" s="6"/>
      <c r="X1277" s="5">
        <v>0</v>
      </c>
      <c r="Y1277" s="5"/>
      <c r="Z1277" s="5"/>
      <c r="AA1277" s="7">
        <v>-751.97</v>
      </c>
      <c r="AB1277" s="7"/>
      <c r="AC1277" s="7"/>
    </row>
    <row r="1278" spans="1:29" x14ac:dyDescent="0.25">
      <c r="A1278" s="8"/>
      <c r="B1278" s="8"/>
      <c r="C1278" s="8"/>
      <c r="D1278" s="8"/>
      <c r="E1278" s="8"/>
      <c r="F1278" s="9"/>
      <c r="G1278" s="9"/>
      <c r="H1278" s="9"/>
      <c r="I1278" s="9"/>
      <c r="J1278" s="9"/>
      <c r="K1278" s="9"/>
      <c r="L1278" s="9"/>
      <c r="M1278" s="10" t="s">
        <v>25</v>
      </c>
      <c r="N1278" s="10"/>
      <c r="O1278" s="10"/>
      <c r="P1278" s="5">
        <v>1</v>
      </c>
      <c r="Q1278" s="5"/>
      <c r="R1278" s="5">
        <v>2021</v>
      </c>
      <c r="S1278" s="5"/>
      <c r="T1278" s="5">
        <v>5</v>
      </c>
      <c r="U1278" s="5"/>
      <c r="V1278" s="6" t="s">
        <v>22</v>
      </c>
      <c r="W1278" s="6"/>
      <c r="X1278" s="5">
        <v>0</v>
      </c>
      <c r="Y1278" s="5"/>
      <c r="Z1278" s="5"/>
      <c r="AA1278" s="7">
        <v>-933.78</v>
      </c>
      <c r="AB1278" s="7"/>
      <c r="AC1278" s="7"/>
    </row>
    <row r="1279" spans="1:29" x14ac:dyDescent="0.25">
      <c r="A1279" s="8"/>
      <c r="B1279" s="8"/>
      <c r="C1279" s="8"/>
      <c r="D1279" s="8"/>
      <c r="E1279" s="8"/>
      <c r="F1279" s="9"/>
      <c r="G1279" s="9"/>
      <c r="H1279" s="9"/>
      <c r="I1279" s="9"/>
      <c r="J1279" s="9"/>
      <c r="K1279" s="9"/>
      <c r="L1279" s="9"/>
      <c r="M1279" s="10" t="s">
        <v>26</v>
      </c>
      <c r="N1279" s="10"/>
      <c r="O1279" s="10"/>
      <c r="P1279" s="5">
        <v>1</v>
      </c>
      <c r="Q1279" s="5"/>
      <c r="R1279" s="5">
        <v>2021</v>
      </c>
      <c r="S1279" s="5"/>
      <c r="T1279" s="5">
        <v>5</v>
      </c>
      <c r="U1279" s="5"/>
      <c r="V1279" s="6" t="s">
        <v>22</v>
      </c>
      <c r="W1279" s="6"/>
      <c r="X1279" s="5">
        <v>0</v>
      </c>
      <c r="Y1279" s="5"/>
      <c r="Z1279" s="5"/>
      <c r="AA1279" s="7">
        <v>-36.54</v>
      </c>
      <c r="AB1279" s="7"/>
      <c r="AC1279" s="7"/>
    </row>
    <row r="1280" spans="1:29" x14ac:dyDescent="0.25">
      <c r="A1280" s="8"/>
      <c r="B1280" s="8"/>
      <c r="C1280" s="8"/>
      <c r="D1280" s="8"/>
      <c r="E1280" s="8"/>
      <c r="F1280" s="9"/>
      <c r="G1280" s="9"/>
      <c r="H1280" s="9"/>
      <c r="I1280" s="9"/>
      <c r="J1280" s="10" t="s">
        <v>28</v>
      </c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7">
        <v>5586.56</v>
      </c>
      <c r="AB1280" s="7"/>
      <c r="AC1280" s="7"/>
    </row>
    <row r="1281" spans="1:29" x14ac:dyDescent="0.25">
      <c r="A1281" s="13" t="s">
        <v>0</v>
      </c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7">
        <v>567860.81000000006</v>
      </c>
      <c r="AB1281" s="7"/>
      <c r="AC1281" s="7"/>
    </row>
  </sheetData>
  <sheetProtection selectLockedCells="1" selectUnlockedCells="1"/>
  <mergeCells count="9380">
    <mergeCell ref="A1281:Z1281"/>
    <mergeCell ref="AA1281:AC1281"/>
    <mergeCell ref="AA1279:AC1279"/>
    <mergeCell ref="J1280:Z1280"/>
    <mergeCell ref="AA1280:AC1280"/>
    <mergeCell ref="AA1278:AC1278"/>
    <mergeCell ref="M1279:O1279"/>
    <mergeCell ref="P1279:Q1279"/>
    <mergeCell ref="R1279:S1279"/>
    <mergeCell ref="T1279:U1279"/>
    <mergeCell ref="V1279:W1279"/>
    <mergeCell ref="X1279:Z1279"/>
    <mergeCell ref="M1278:O1278"/>
    <mergeCell ref="P1278:Q1278"/>
    <mergeCell ref="R1278:S1278"/>
    <mergeCell ref="T1278:U1278"/>
    <mergeCell ref="V1278:W1278"/>
    <mergeCell ref="X1278:Z1278"/>
    <mergeCell ref="AA1276:AC1276"/>
    <mergeCell ref="M1277:O1277"/>
    <mergeCell ref="P1277:Q1277"/>
    <mergeCell ref="R1277:S1277"/>
    <mergeCell ref="T1277:U1277"/>
    <mergeCell ref="V1277:W1277"/>
    <mergeCell ref="X1277:Z1277"/>
    <mergeCell ref="M1276:O1276"/>
    <mergeCell ref="P1276:Q1276"/>
    <mergeCell ref="AA1277:AC1277"/>
    <mergeCell ref="T1276:U1276"/>
    <mergeCell ref="V1276:W1276"/>
    <mergeCell ref="X1276:Z1276"/>
    <mergeCell ref="V1275:W1275"/>
    <mergeCell ref="X1275:Z1275"/>
    <mergeCell ref="T1275:U1275"/>
    <mergeCell ref="AA1275:AC1275"/>
    <mergeCell ref="AA1274:AC1274"/>
    <mergeCell ref="A1275:E1280"/>
    <mergeCell ref="F1275:G1280"/>
    <mergeCell ref="H1275:I1280"/>
    <mergeCell ref="J1275:L1279"/>
    <mergeCell ref="M1275:O1275"/>
    <mergeCell ref="P1275:Q1275"/>
    <mergeCell ref="R1275:S1275"/>
    <mergeCell ref="R1276:S1276"/>
    <mergeCell ref="V1274:W1274"/>
    <mergeCell ref="X1274:Z1274"/>
    <mergeCell ref="A1274:E1274"/>
    <mergeCell ref="F1274:G1274"/>
    <mergeCell ref="H1274:I1274"/>
    <mergeCell ref="J1274:L1274"/>
    <mergeCell ref="M1274:O1274"/>
    <mergeCell ref="P1274:Q1274"/>
    <mergeCell ref="AA1272:AC1272"/>
    <mergeCell ref="J1273:Z1273"/>
    <mergeCell ref="AA1273:AC1273"/>
    <mergeCell ref="AA1271:AC1271"/>
    <mergeCell ref="M1272:O1272"/>
    <mergeCell ref="P1272:Q1272"/>
    <mergeCell ref="R1272:S1272"/>
    <mergeCell ref="R1274:S1274"/>
    <mergeCell ref="T1274:U1274"/>
    <mergeCell ref="T1272:U1272"/>
    <mergeCell ref="V1272:W1272"/>
    <mergeCell ref="X1272:Z1272"/>
    <mergeCell ref="AA1270:AC1270"/>
    <mergeCell ref="M1271:O1271"/>
    <mergeCell ref="P1271:Q1271"/>
    <mergeCell ref="R1271:S1271"/>
    <mergeCell ref="T1271:U1271"/>
    <mergeCell ref="V1271:W1271"/>
    <mergeCell ref="X1271:Z1271"/>
    <mergeCell ref="AA1269:AC1269"/>
    <mergeCell ref="M1270:O1270"/>
    <mergeCell ref="P1270:Q1270"/>
    <mergeCell ref="R1270:S1270"/>
    <mergeCell ref="T1270:U1270"/>
    <mergeCell ref="V1270:W1270"/>
    <mergeCell ref="X1270:Z1270"/>
    <mergeCell ref="AA1268:AC1268"/>
    <mergeCell ref="M1269:O1269"/>
    <mergeCell ref="P1269:Q1269"/>
    <mergeCell ref="R1269:S1269"/>
    <mergeCell ref="T1269:U1269"/>
    <mergeCell ref="V1269:W1269"/>
    <mergeCell ref="X1269:Z1269"/>
    <mergeCell ref="M1268:O1268"/>
    <mergeCell ref="P1268:Q1268"/>
    <mergeCell ref="R1268:S1268"/>
    <mergeCell ref="T1268:U1268"/>
    <mergeCell ref="V1268:W1268"/>
    <mergeCell ref="X1268:Z1268"/>
    <mergeCell ref="AA1266:AC1266"/>
    <mergeCell ref="M1267:O1267"/>
    <mergeCell ref="P1267:Q1267"/>
    <mergeCell ref="R1267:S1267"/>
    <mergeCell ref="T1267:U1267"/>
    <mergeCell ref="V1267:W1267"/>
    <mergeCell ref="X1267:Z1267"/>
    <mergeCell ref="AA1267:AC1267"/>
    <mergeCell ref="M1266:O1266"/>
    <mergeCell ref="P1266:Q1266"/>
    <mergeCell ref="R1266:S1266"/>
    <mergeCell ref="T1266:U1266"/>
    <mergeCell ref="V1266:W1266"/>
    <mergeCell ref="X1266:Z1266"/>
    <mergeCell ref="AA1264:AC1264"/>
    <mergeCell ref="M1265:O1265"/>
    <mergeCell ref="P1265:Q1265"/>
    <mergeCell ref="R1265:S1265"/>
    <mergeCell ref="T1265:U1265"/>
    <mergeCell ref="V1265:W1265"/>
    <mergeCell ref="X1265:Z1265"/>
    <mergeCell ref="M1264:O1264"/>
    <mergeCell ref="P1264:Q1264"/>
    <mergeCell ref="AA1265:AC1265"/>
    <mergeCell ref="T1264:U1264"/>
    <mergeCell ref="V1264:W1264"/>
    <mergeCell ref="X1264:Z1264"/>
    <mergeCell ref="V1263:W1263"/>
    <mergeCell ref="X1263:Z1263"/>
    <mergeCell ref="T1263:U1263"/>
    <mergeCell ref="AA1263:AC1263"/>
    <mergeCell ref="AA1262:AC1262"/>
    <mergeCell ref="A1263:E1273"/>
    <mergeCell ref="F1263:G1273"/>
    <mergeCell ref="H1263:I1273"/>
    <mergeCell ref="J1263:L1272"/>
    <mergeCell ref="M1263:O1263"/>
    <mergeCell ref="P1263:Q1263"/>
    <mergeCell ref="R1263:S1263"/>
    <mergeCell ref="R1264:S1264"/>
    <mergeCell ref="V1262:W1262"/>
    <mergeCell ref="X1262:Z1262"/>
    <mergeCell ref="A1262:E1262"/>
    <mergeCell ref="F1262:G1262"/>
    <mergeCell ref="H1262:I1262"/>
    <mergeCell ref="J1262:L1262"/>
    <mergeCell ref="M1262:O1262"/>
    <mergeCell ref="P1262:Q1262"/>
    <mergeCell ref="AA1260:AC1260"/>
    <mergeCell ref="J1261:Z1261"/>
    <mergeCell ref="AA1261:AC1261"/>
    <mergeCell ref="AA1259:AC1259"/>
    <mergeCell ref="M1260:O1260"/>
    <mergeCell ref="P1260:Q1260"/>
    <mergeCell ref="R1260:S1260"/>
    <mergeCell ref="R1262:S1262"/>
    <mergeCell ref="T1262:U1262"/>
    <mergeCell ref="T1260:U1260"/>
    <mergeCell ref="V1260:W1260"/>
    <mergeCell ref="X1260:Z1260"/>
    <mergeCell ref="AA1258:AC1258"/>
    <mergeCell ref="M1259:O1259"/>
    <mergeCell ref="P1259:Q1259"/>
    <mergeCell ref="R1259:S1259"/>
    <mergeCell ref="T1259:U1259"/>
    <mergeCell ref="V1259:W1259"/>
    <mergeCell ref="X1259:Z1259"/>
    <mergeCell ref="AA1257:AC1257"/>
    <mergeCell ref="M1258:O1258"/>
    <mergeCell ref="P1258:Q1258"/>
    <mergeCell ref="R1258:S1258"/>
    <mergeCell ref="T1258:U1258"/>
    <mergeCell ref="V1258:W1258"/>
    <mergeCell ref="X1258:Z1258"/>
    <mergeCell ref="M1257:O1257"/>
    <mergeCell ref="R1257:S1257"/>
    <mergeCell ref="T1257:U1257"/>
    <mergeCell ref="V1257:W1257"/>
    <mergeCell ref="X1257:Z1257"/>
    <mergeCell ref="V1256:W1256"/>
    <mergeCell ref="X1256:Z1256"/>
    <mergeCell ref="T1256:U1256"/>
    <mergeCell ref="AA1256:AC1256"/>
    <mergeCell ref="AA1255:AC1255"/>
    <mergeCell ref="A1256:E1261"/>
    <mergeCell ref="F1256:G1261"/>
    <mergeCell ref="H1256:I1261"/>
    <mergeCell ref="J1256:L1260"/>
    <mergeCell ref="M1256:O1256"/>
    <mergeCell ref="P1256:Q1256"/>
    <mergeCell ref="R1256:S1256"/>
    <mergeCell ref="P1257:Q1257"/>
    <mergeCell ref="V1255:W1255"/>
    <mergeCell ref="X1255:Z1255"/>
    <mergeCell ref="A1255:E1255"/>
    <mergeCell ref="F1255:G1255"/>
    <mergeCell ref="H1255:I1255"/>
    <mergeCell ref="J1255:L1255"/>
    <mergeCell ref="M1255:O1255"/>
    <mergeCell ref="P1255:Q1255"/>
    <mergeCell ref="AA1253:AC1253"/>
    <mergeCell ref="J1254:Z1254"/>
    <mergeCell ref="AA1254:AC1254"/>
    <mergeCell ref="AA1252:AC1252"/>
    <mergeCell ref="M1253:O1253"/>
    <mergeCell ref="P1253:Q1253"/>
    <mergeCell ref="R1253:S1253"/>
    <mergeCell ref="R1255:S1255"/>
    <mergeCell ref="T1255:U1255"/>
    <mergeCell ref="T1253:U1253"/>
    <mergeCell ref="V1253:W1253"/>
    <mergeCell ref="X1253:Z1253"/>
    <mergeCell ref="AA1251:AC1251"/>
    <mergeCell ref="M1252:O1252"/>
    <mergeCell ref="P1252:Q1252"/>
    <mergeCell ref="R1252:S1252"/>
    <mergeCell ref="T1252:U1252"/>
    <mergeCell ref="V1252:W1252"/>
    <mergeCell ref="X1252:Z1252"/>
    <mergeCell ref="AA1250:AC1250"/>
    <mergeCell ref="M1251:O1251"/>
    <mergeCell ref="P1251:Q1251"/>
    <mergeCell ref="R1251:S1251"/>
    <mergeCell ref="T1251:U1251"/>
    <mergeCell ref="V1251:W1251"/>
    <mergeCell ref="X1251:Z1251"/>
    <mergeCell ref="M1250:O1250"/>
    <mergeCell ref="P1250:Q1250"/>
    <mergeCell ref="R1250:S1250"/>
    <mergeCell ref="T1250:U1250"/>
    <mergeCell ref="V1250:W1250"/>
    <mergeCell ref="X1250:Z1250"/>
    <mergeCell ref="AA1248:AC1248"/>
    <mergeCell ref="M1249:O1249"/>
    <mergeCell ref="P1249:Q1249"/>
    <mergeCell ref="R1249:S1249"/>
    <mergeCell ref="T1249:U1249"/>
    <mergeCell ref="V1249:W1249"/>
    <mergeCell ref="X1249:Z1249"/>
    <mergeCell ref="M1248:O1248"/>
    <mergeCell ref="P1248:Q1248"/>
    <mergeCell ref="AA1249:AC1249"/>
    <mergeCell ref="T1248:U1248"/>
    <mergeCell ref="V1248:W1248"/>
    <mergeCell ref="X1248:Z1248"/>
    <mergeCell ref="V1247:W1247"/>
    <mergeCell ref="X1247:Z1247"/>
    <mergeCell ref="T1247:U1247"/>
    <mergeCell ref="AA1247:AC1247"/>
    <mergeCell ref="AA1246:AC1246"/>
    <mergeCell ref="A1247:E1254"/>
    <mergeCell ref="F1247:G1254"/>
    <mergeCell ref="H1247:I1254"/>
    <mergeCell ref="J1247:L1253"/>
    <mergeCell ref="M1247:O1247"/>
    <mergeCell ref="P1247:Q1247"/>
    <mergeCell ref="R1247:S1247"/>
    <mergeCell ref="R1248:S1248"/>
    <mergeCell ref="V1246:W1246"/>
    <mergeCell ref="X1246:Z1246"/>
    <mergeCell ref="A1246:E1246"/>
    <mergeCell ref="F1246:G1246"/>
    <mergeCell ref="H1246:I1246"/>
    <mergeCell ref="J1246:L1246"/>
    <mergeCell ref="M1246:O1246"/>
    <mergeCell ref="P1246:Q1246"/>
    <mergeCell ref="AA1244:AC1244"/>
    <mergeCell ref="J1245:Z1245"/>
    <mergeCell ref="AA1245:AC1245"/>
    <mergeCell ref="AA1243:AC1243"/>
    <mergeCell ref="M1244:O1244"/>
    <mergeCell ref="P1244:Q1244"/>
    <mergeCell ref="R1244:S1244"/>
    <mergeCell ref="R1246:S1246"/>
    <mergeCell ref="T1246:U1246"/>
    <mergeCell ref="AA1242:AC1242"/>
    <mergeCell ref="M1243:O1243"/>
    <mergeCell ref="P1243:Q1243"/>
    <mergeCell ref="R1243:S1243"/>
    <mergeCell ref="T1243:U1243"/>
    <mergeCell ref="V1243:W1243"/>
    <mergeCell ref="P1242:Q1242"/>
    <mergeCell ref="R1242:S1242"/>
    <mergeCell ref="T1242:U1242"/>
    <mergeCell ref="V1242:W1242"/>
    <mergeCell ref="X1242:Z1242"/>
    <mergeCell ref="T1244:U1244"/>
    <mergeCell ref="V1244:W1244"/>
    <mergeCell ref="X1244:Z1244"/>
    <mergeCell ref="X1241:Z1241"/>
    <mergeCell ref="AA1241:AC1241"/>
    <mergeCell ref="AA1240:AC1240"/>
    <mergeCell ref="A1241:E1245"/>
    <mergeCell ref="F1241:G1245"/>
    <mergeCell ref="H1241:I1245"/>
    <mergeCell ref="J1241:L1244"/>
    <mergeCell ref="M1241:O1241"/>
    <mergeCell ref="X1243:Z1243"/>
    <mergeCell ref="M1242:O1242"/>
    <mergeCell ref="P1241:Q1241"/>
    <mergeCell ref="R1241:S1241"/>
    <mergeCell ref="T1241:U1241"/>
    <mergeCell ref="R1240:S1240"/>
    <mergeCell ref="T1240:U1240"/>
    <mergeCell ref="V1240:W1240"/>
    <mergeCell ref="V1241:W1241"/>
    <mergeCell ref="X1240:Z1240"/>
    <mergeCell ref="A1240:E1240"/>
    <mergeCell ref="F1240:G1240"/>
    <mergeCell ref="H1240:I1240"/>
    <mergeCell ref="J1240:L1240"/>
    <mergeCell ref="M1240:O1240"/>
    <mergeCell ref="P1240:Q1240"/>
    <mergeCell ref="J1239:Z1239"/>
    <mergeCell ref="AA1239:AC1239"/>
    <mergeCell ref="AA1237:AC1237"/>
    <mergeCell ref="M1238:O1238"/>
    <mergeCell ref="P1238:Q1238"/>
    <mergeCell ref="R1238:S1238"/>
    <mergeCell ref="T1238:U1238"/>
    <mergeCell ref="V1238:W1238"/>
    <mergeCell ref="X1238:Z1238"/>
    <mergeCell ref="AA1236:AC1236"/>
    <mergeCell ref="M1237:O1237"/>
    <mergeCell ref="P1237:Q1237"/>
    <mergeCell ref="R1237:S1237"/>
    <mergeCell ref="T1237:U1237"/>
    <mergeCell ref="V1237:W1237"/>
    <mergeCell ref="X1237:Z1237"/>
    <mergeCell ref="AA1238:AC1238"/>
    <mergeCell ref="AA1235:AC1235"/>
    <mergeCell ref="M1236:O1236"/>
    <mergeCell ref="P1236:Q1236"/>
    <mergeCell ref="R1236:S1236"/>
    <mergeCell ref="T1236:U1236"/>
    <mergeCell ref="V1236:W1236"/>
    <mergeCell ref="X1236:Z1236"/>
    <mergeCell ref="M1235:O1235"/>
    <mergeCell ref="P1235:Q1235"/>
    <mergeCell ref="T1235:U1235"/>
    <mergeCell ref="V1235:W1235"/>
    <mergeCell ref="X1235:Z1235"/>
    <mergeCell ref="V1234:W1234"/>
    <mergeCell ref="X1234:Z1234"/>
    <mergeCell ref="T1234:U1234"/>
    <mergeCell ref="AA1234:AC1234"/>
    <mergeCell ref="AA1233:AC1233"/>
    <mergeCell ref="A1234:E1239"/>
    <mergeCell ref="F1234:G1239"/>
    <mergeCell ref="H1234:I1239"/>
    <mergeCell ref="J1234:L1238"/>
    <mergeCell ref="M1234:O1234"/>
    <mergeCell ref="P1234:Q1234"/>
    <mergeCell ref="R1234:S1234"/>
    <mergeCell ref="R1235:S1235"/>
    <mergeCell ref="V1233:W1233"/>
    <mergeCell ref="X1233:Z1233"/>
    <mergeCell ref="A1233:E1233"/>
    <mergeCell ref="F1233:G1233"/>
    <mergeCell ref="H1233:I1233"/>
    <mergeCell ref="J1233:L1233"/>
    <mergeCell ref="M1233:O1233"/>
    <mergeCell ref="P1233:Q1233"/>
    <mergeCell ref="AA1231:AC1231"/>
    <mergeCell ref="J1232:Z1232"/>
    <mergeCell ref="AA1232:AC1232"/>
    <mergeCell ref="AA1230:AC1230"/>
    <mergeCell ref="M1231:O1231"/>
    <mergeCell ref="P1231:Q1231"/>
    <mergeCell ref="R1231:S1231"/>
    <mergeCell ref="R1233:S1233"/>
    <mergeCell ref="T1233:U1233"/>
    <mergeCell ref="T1231:U1231"/>
    <mergeCell ref="V1231:W1231"/>
    <mergeCell ref="X1231:Z1231"/>
    <mergeCell ref="AA1229:AC1229"/>
    <mergeCell ref="M1230:O1230"/>
    <mergeCell ref="P1230:Q1230"/>
    <mergeCell ref="R1230:S1230"/>
    <mergeCell ref="T1230:U1230"/>
    <mergeCell ref="V1230:W1230"/>
    <mergeCell ref="X1230:Z1230"/>
    <mergeCell ref="AA1228:AC1228"/>
    <mergeCell ref="M1229:O1229"/>
    <mergeCell ref="P1229:Q1229"/>
    <mergeCell ref="R1229:S1229"/>
    <mergeCell ref="T1229:U1229"/>
    <mergeCell ref="V1229:W1229"/>
    <mergeCell ref="X1229:Z1229"/>
    <mergeCell ref="M1228:O1228"/>
    <mergeCell ref="P1228:Q1228"/>
    <mergeCell ref="R1228:S1228"/>
    <mergeCell ref="T1228:U1228"/>
    <mergeCell ref="V1228:W1228"/>
    <mergeCell ref="X1228:Z1228"/>
    <mergeCell ref="AA1226:AC1226"/>
    <mergeCell ref="M1227:O1227"/>
    <mergeCell ref="P1227:Q1227"/>
    <mergeCell ref="R1227:S1227"/>
    <mergeCell ref="T1227:U1227"/>
    <mergeCell ref="V1227:W1227"/>
    <mergeCell ref="X1227:Z1227"/>
    <mergeCell ref="M1226:O1226"/>
    <mergeCell ref="P1226:Q1226"/>
    <mergeCell ref="AA1227:AC1227"/>
    <mergeCell ref="T1226:U1226"/>
    <mergeCell ref="V1226:W1226"/>
    <mergeCell ref="X1226:Z1226"/>
    <mergeCell ref="V1225:W1225"/>
    <mergeCell ref="X1225:Z1225"/>
    <mergeCell ref="T1225:U1225"/>
    <mergeCell ref="AA1225:AC1225"/>
    <mergeCell ref="AA1224:AC1224"/>
    <mergeCell ref="A1225:E1232"/>
    <mergeCell ref="F1225:G1232"/>
    <mergeCell ref="H1225:I1232"/>
    <mergeCell ref="J1225:L1231"/>
    <mergeCell ref="M1225:O1225"/>
    <mergeCell ref="P1225:Q1225"/>
    <mergeCell ref="R1225:S1225"/>
    <mergeCell ref="R1226:S1226"/>
    <mergeCell ref="V1224:W1224"/>
    <mergeCell ref="X1224:Z1224"/>
    <mergeCell ref="A1224:E1224"/>
    <mergeCell ref="F1224:G1224"/>
    <mergeCell ref="H1224:I1224"/>
    <mergeCell ref="J1224:L1224"/>
    <mergeCell ref="M1224:O1224"/>
    <mergeCell ref="P1224:Q1224"/>
    <mergeCell ref="AA1222:AC1222"/>
    <mergeCell ref="J1223:Z1223"/>
    <mergeCell ref="AA1223:AC1223"/>
    <mergeCell ref="AA1221:AC1221"/>
    <mergeCell ref="M1222:O1222"/>
    <mergeCell ref="P1222:Q1222"/>
    <mergeCell ref="R1222:S1222"/>
    <mergeCell ref="R1224:S1224"/>
    <mergeCell ref="T1224:U1224"/>
    <mergeCell ref="T1222:U1222"/>
    <mergeCell ref="V1222:W1222"/>
    <mergeCell ref="X1222:Z1222"/>
    <mergeCell ref="AA1220:AC1220"/>
    <mergeCell ref="M1221:O1221"/>
    <mergeCell ref="P1221:Q1221"/>
    <mergeCell ref="R1221:S1221"/>
    <mergeCell ref="T1221:U1221"/>
    <mergeCell ref="V1221:W1221"/>
    <mergeCell ref="X1221:Z1221"/>
    <mergeCell ref="AA1219:AC1219"/>
    <mergeCell ref="M1220:O1220"/>
    <mergeCell ref="P1220:Q1220"/>
    <mergeCell ref="R1220:S1220"/>
    <mergeCell ref="T1220:U1220"/>
    <mergeCell ref="V1220:W1220"/>
    <mergeCell ref="X1220:Z1220"/>
    <mergeCell ref="AA1218:AC1218"/>
    <mergeCell ref="M1219:O1219"/>
    <mergeCell ref="P1219:Q1219"/>
    <mergeCell ref="R1219:S1219"/>
    <mergeCell ref="T1219:U1219"/>
    <mergeCell ref="V1219:W1219"/>
    <mergeCell ref="X1219:Z1219"/>
    <mergeCell ref="M1218:O1218"/>
    <mergeCell ref="P1218:Q1218"/>
    <mergeCell ref="T1218:U1218"/>
    <mergeCell ref="V1218:W1218"/>
    <mergeCell ref="X1218:Z1218"/>
    <mergeCell ref="V1217:W1217"/>
    <mergeCell ref="X1217:Z1217"/>
    <mergeCell ref="T1217:U1217"/>
    <mergeCell ref="AA1217:AC1217"/>
    <mergeCell ref="AA1216:AC1216"/>
    <mergeCell ref="A1217:E1223"/>
    <mergeCell ref="F1217:G1223"/>
    <mergeCell ref="H1217:I1223"/>
    <mergeCell ref="J1217:L1222"/>
    <mergeCell ref="M1217:O1217"/>
    <mergeCell ref="P1217:Q1217"/>
    <mergeCell ref="R1217:S1217"/>
    <mergeCell ref="R1218:S1218"/>
    <mergeCell ref="V1216:W1216"/>
    <mergeCell ref="X1216:Z1216"/>
    <mergeCell ref="A1216:E1216"/>
    <mergeCell ref="F1216:G1216"/>
    <mergeCell ref="H1216:I1216"/>
    <mergeCell ref="J1216:L1216"/>
    <mergeCell ref="M1216:O1216"/>
    <mergeCell ref="P1216:Q1216"/>
    <mergeCell ref="AA1214:AC1214"/>
    <mergeCell ref="J1215:Z1215"/>
    <mergeCell ref="AA1215:AC1215"/>
    <mergeCell ref="AA1213:AC1213"/>
    <mergeCell ref="M1214:O1214"/>
    <mergeCell ref="P1214:Q1214"/>
    <mergeCell ref="R1214:S1214"/>
    <mergeCell ref="R1216:S1216"/>
    <mergeCell ref="T1216:U1216"/>
    <mergeCell ref="T1214:U1214"/>
    <mergeCell ref="V1214:W1214"/>
    <mergeCell ref="X1214:Z1214"/>
    <mergeCell ref="AA1212:AC1212"/>
    <mergeCell ref="M1213:O1213"/>
    <mergeCell ref="P1213:Q1213"/>
    <mergeCell ref="R1213:S1213"/>
    <mergeCell ref="T1213:U1213"/>
    <mergeCell ref="V1213:W1213"/>
    <mergeCell ref="X1213:Z1213"/>
    <mergeCell ref="AA1211:AC1211"/>
    <mergeCell ref="M1212:O1212"/>
    <mergeCell ref="P1212:Q1212"/>
    <mergeCell ref="R1212:S1212"/>
    <mergeCell ref="T1212:U1212"/>
    <mergeCell ref="V1212:W1212"/>
    <mergeCell ref="X1212:Z1212"/>
    <mergeCell ref="M1211:O1211"/>
    <mergeCell ref="R1211:S1211"/>
    <mergeCell ref="T1211:U1211"/>
    <mergeCell ref="V1211:W1211"/>
    <mergeCell ref="X1211:Z1211"/>
    <mergeCell ref="V1210:W1210"/>
    <mergeCell ref="X1210:Z1210"/>
    <mergeCell ref="T1210:U1210"/>
    <mergeCell ref="AA1210:AC1210"/>
    <mergeCell ref="AA1209:AC1209"/>
    <mergeCell ref="A1210:E1215"/>
    <mergeCell ref="F1210:G1215"/>
    <mergeCell ref="H1210:I1215"/>
    <mergeCell ref="J1210:L1214"/>
    <mergeCell ref="M1210:O1210"/>
    <mergeCell ref="P1210:Q1210"/>
    <mergeCell ref="R1210:S1210"/>
    <mergeCell ref="P1211:Q1211"/>
    <mergeCell ref="V1209:W1209"/>
    <mergeCell ref="X1209:Z1209"/>
    <mergeCell ref="A1209:E1209"/>
    <mergeCell ref="F1209:G1209"/>
    <mergeCell ref="H1209:I1209"/>
    <mergeCell ref="J1209:L1209"/>
    <mergeCell ref="M1209:O1209"/>
    <mergeCell ref="P1209:Q1209"/>
    <mergeCell ref="AA1207:AC1207"/>
    <mergeCell ref="J1208:Z1208"/>
    <mergeCell ref="AA1208:AC1208"/>
    <mergeCell ref="AA1206:AC1206"/>
    <mergeCell ref="M1207:O1207"/>
    <mergeCell ref="P1207:Q1207"/>
    <mergeCell ref="R1207:S1207"/>
    <mergeCell ref="R1209:S1209"/>
    <mergeCell ref="T1209:U1209"/>
    <mergeCell ref="T1207:U1207"/>
    <mergeCell ref="V1207:W1207"/>
    <mergeCell ref="X1207:Z1207"/>
    <mergeCell ref="AA1205:AC1205"/>
    <mergeCell ref="M1206:O1206"/>
    <mergeCell ref="P1206:Q1206"/>
    <mergeCell ref="R1206:S1206"/>
    <mergeCell ref="T1206:U1206"/>
    <mergeCell ref="V1206:W1206"/>
    <mergeCell ref="X1206:Z1206"/>
    <mergeCell ref="AA1204:AC1204"/>
    <mergeCell ref="M1205:O1205"/>
    <mergeCell ref="P1205:Q1205"/>
    <mergeCell ref="R1205:S1205"/>
    <mergeCell ref="T1205:U1205"/>
    <mergeCell ref="V1205:W1205"/>
    <mergeCell ref="X1205:Z1205"/>
    <mergeCell ref="AA1203:AC1203"/>
    <mergeCell ref="M1204:O1204"/>
    <mergeCell ref="P1204:Q1204"/>
    <mergeCell ref="R1204:S1204"/>
    <mergeCell ref="T1204:U1204"/>
    <mergeCell ref="V1204:W1204"/>
    <mergeCell ref="X1204:Z1204"/>
    <mergeCell ref="M1203:O1203"/>
    <mergeCell ref="P1203:Q1203"/>
    <mergeCell ref="R1203:S1203"/>
    <mergeCell ref="T1203:U1203"/>
    <mergeCell ref="V1203:W1203"/>
    <mergeCell ref="X1203:Z1203"/>
    <mergeCell ref="AA1201:AC1201"/>
    <mergeCell ref="M1202:O1202"/>
    <mergeCell ref="P1202:Q1202"/>
    <mergeCell ref="R1202:S1202"/>
    <mergeCell ref="T1202:U1202"/>
    <mergeCell ref="V1202:W1202"/>
    <mergeCell ref="X1202:Z1202"/>
    <mergeCell ref="AA1202:AC1202"/>
    <mergeCell ref="M1201:O1201"/>
    <mergeCell ref="P1201:Q1201"/>
    <mergeCell ref="R1201:S1201"/>
    <mergeCell ref="T1201:U1201"/>
    <mergeCell ref="V1201:W1201"/>
    <mergeCell ref="X1201:Z1201"/>
    <mergeCell ref="AA1199:AC1199"/>
    <mergeCell ref="M1200:O1200"/>
    <mergeCell ref="P1200:Q1200"/>
    <mergeCell ref="R1200:S1200"/>
    <mergeCell ref="T1200:U1200"/>
    <mergeCell ref="V1200:W1200"/>
    <mergeCell ref="X1200:Z1200"/>
    <mergeCell ref="AA1200:AC1200"/>
    <mergeCell ref="M1199:O1199"/>
    <mergeCell ref="P1199:Q1199"/>
    <mergeCell ref="R1199:S1199"/>
    <mergeCell ref="T1199:U1199"/>
    <mergeCell ref="V1199:W1199"/>
    <mergeCell ref="X1199:Z1199"/>
    <mergeCell ref="AA1197:AC1197"/>
    <mergeCell ref="M1198:O1198"/>
    <mergeCell ref="P1198:Q1198"/>
    <mergeCell ref="R1198:S1198"/>
    <mergeCell ref="T1198:U1198"/>
    <mergeCell ref="V1198:W1198"/>
    <mergeCell ref="X1198:Z1198"/>
    <mergeCell ref="AA1198:AC1198"/>
    <mergeCell ref="M1197:O1197"/>
    <mergeCell ref="P1197:Q1197"/>
    <mergeCell ref="R1197:S1197"/>
    <mergeCell ref="T1197:U1197"/>
    <mergeCell ref="V1197:W1197"/>
    <mergeCell ref="X1197:Z1197"/>
    <mergeCell ref="AA1195:AC1195"/>
    <mergeCell ref="M1196:O1196"/>
    <mergeCell ref="P1196:Q1196"/>
    <mergeCell ref="R1196:S1196"/>
    <mergeCell ref="T1196:U1196"/>
    <mergeCell ref="V1196:W1196"/>
    <mergeCell ref="X1196:Z1196"/>
    <mergeCell ref="AA1196:AC1196"/>
    <mergeCell ref="M1195:O1195"/>
    <mergeCell ref="P1195:Q1195"/>
    <mergeCell ref="R1195:S1195"/>
    <mergeCell ref="T1195:U1195"/>
    <mergeCell ref="V1195:W1195"/>
    <mergeCell ref="X1195:Z1195"/>
    <mergeCell ref="AA1193:AC1193"/>
    <mergeCell ref="M1194:O1194"/>
    <mergeCell ref="P1194:Q1194"/>
    <mergeCell ref="R1194:S1194"/>
    <mergeCell ref="T1194:U1194"/>
    <mergeCell ref="V1194:W1194"/>
    <mergeCell ref="X1194:Z1194"/>
    <mergeCell ref="AA1194:AC1194"/>
    <mergeCell ref="M1193:O1193"/>
    <mergeCell ref="P1193:Q1193"/>
    <mergeCell ref="R1193:S1193"/>
    <mergeCell ref="T1193:U1193"/>
    <mergeCell ref="V1193:W1193"/>
    <mergeCell ref="X1193:Z1193"/>
    <mergeCell ref="AA1191:AC1191"/>
    <mergeCell ref="M1192:O1192"/>
    <mergeCell ref="P1192:Q1192"/>
    <mergeCell ref="R1192:S1192"/>
    <mergeCell ref="T1192:U1192"/>
    <mergeCell ref="V1192:W1192"/>
    <mergeCell ref="X1192:Z1192"/>
    <mergeCell ref="M1191:O1191"/>
    <mergeCell ref="P1191:Q1191"/>
    <mergeCell ref="AA1192:AC1192"/>
    <mergeCell ref="T1191:U1191"/>
    <mergeCell ref="V1191:W1191"/>
    <mergeCell ref="X1191:Z1191"/>
    <mergeCell ref="V1190:W1190"/>
    <mergeCell ref="X1190:Z1190"/>
    <mergeCell ref="T1190:U1190"/>
    <mergeCell ref="AA1190:AC1190"/>
    <mergeCell ref="AA1189:AC1189"/>
    <mergeCell ref="A1190:E1208"/>
    <mergeCell ref="F1190:G1208"/>
    <mergeCell ref="H1190:I1208"/>
    <mergeCell ref="J1190:L1207"/>
    <mergeCell ref="M1190:O1190"/>
    <mergeCell ref="P1190:Q1190"/>
    <mergeCell ref="R1190:S1190"/>
    <mergeCell ref="R1191:S1191"/>
    <mergeCell ref="V1189:W1189"/>
    <mergeCell ref="X1189:Z1189"/>
    <mergeCell ref="A1189:E1189"/>
    <mergeCell ref="F1189:G1189"/>
    <mergeCell ref="H1189:I1189"/>
    <mergeCell ref="J1189:L1189"/>
    <mergeCell ref="M1189:O1189"/>
    <mergeCell ref="P1189:Q1189"/>
    <mergeCell ref="AA1187:AC1187"/>
    <mergeCell ref="J1188:Z1188"/>
    <mergeCell ref="AA1188:AC1188"/>
    <mergeCell ref="AA1186:AC1186"/>
    <mergeCell ref="M1187:O1187"/>
    <mergeCell ref="P1187:Q1187"/>
    <mergeCell ref="R1187:S1187"/>
    <mergeCell ref="R1189:S1189"/>
    <mergeCell ref="T1189:U1189"/>
    <mergeCell ref="T1187:U1187"/>
    <mergeCell ref="V1187:W1187"/>
    <mergeCell ref="X1187:Z1187"/>
    <mergeCell ref="AA1185:AC1185"/>
    <mergeCell ref="M1186:O1186"/>
    <mergeCell ref="P1186:Q1186"/>
    <mergeCell ref="R1186:S1186"/>
    <mergeCell ref="T1186:U1186"/>
    <mergeCell ref="V1186:W1186"/>
    <mergeCell ref="X1186:Z1186"/>
    <mergeCell ref="AA1184:AC1184"/>
    <mergeCell ref="M1185:O1185"/>
    <mergeCell ref="P1185:Q1185"/>
    <mergeCell ref="R1185:S1185"/>
    <mergeCell ref="T1185:U1185"/>
    <mergeCell ref="V1185:W1185"/>
    <mergeCell ref="X1185:Z1185"/>
    <mergeCell ref="AA1183:AC1183"/>
    <mergeCell ref="M1184:O1184"/>
    <mergeCell ref="P1184:Q1184"/>
    <mergeCell ref="R1184:S1184"/>
    <mergeCell ref="T1184:U1184"/>
    <mergeCell ref="V1184:W1184"/>
    <mergeCell ref="X1184:Z1184"/>
    <mergeCell ref="M1183:O1183"/>
    <mergeCell ref="P1183:Q1183"/>
    <mergeCell ref="T1183:U1183"/>
    <mergeCell ref="V1183:W1183"/>
    <mergeCell ref="X1183:Z1183"/>
    <mergeCell ref="V1182:W1182"/>
    <mergeCell ref="X1182:Z1182"/>
    <mergeCell ref="T1182:U1182"/>
    <mergeCell ref="AA1182:AC1182"/>
    <mergeCell ref="AA1181:AC1181"/>
    <mergeCell ref="A1182:E1188"/>
    <mergeCell ref="F1182:G1188"/>
    <mergeCell ref="H1182:I1188"/>
    <mergeCell ref="J1182:L1187"/>
    <mergeCell ref="M1182:O1182"/>
    <mergeCell ref="P1182:Q1182"/>
    <mergeCell ref="R1182:S1182"/>
    <mergeCell ref="R1183:S1183"/>
    <mergeCell ref="V1181:W1181"/>
    <mergeCell ref="X1181:Z1181"/>
    <mergeCell ref="A1181:E1181"/>
    <mergeCell ref="F1181:G1181"/>
    <mergeCell ref="H1181:I1181"/>
    <mergeCell ref="J1181:L1181"/>
    <mergeCell ref="M1181:O1181"/>
    <mergeCell ref="P1181:Q1181"/>
    <mergeCell ref="AA1179:AC1179"/>
    <mergeCell ref="J1180:Z1180"/>
    <mergeCell ref="AA1180:AC1180"/>
    <mergeCell ref="AA1178:AC1178"/>
    <mergeCell ref="M1179:O1179"/>
    <mergeCell ref="P1179:Q1179"/>
    <mergeCell ref="R1179:S1179"/>
    <mergeCell ref="R1181:S1181"/>
    <mergeCell ref="T1181:U1181"/>
    <mergeCell ref="T1179:U1179"/>
    <mergeCell ref="V1179:W1179"/>
    <mergeCell ref="X1179:Z1179"/>
    <mergeCell ref="AA1177:AC1177"/>
    <mergeCell ref="M1178:O1178"/>
    <mergeCell ref="P1178:Q1178"/>
    <mergeCell ref="R1178:S1178"/>
    <mergeCell ref="T1178:U1178"/>
    <mergeCell ref="V1178:W1178"/>
    <mergeCell ref="X1178:Z1178"/>
    <mergeCell ref="AA1176:AC1176"/>
    <mergeCell ref="M1177:O1177"/>
    <mergeCell ref="P1177:Q1177"/>
    <mergeCell ref="R1177:S1177"/>
    <mergeCell ref="T1177:U1177"/>
    <mergeCell ref="V1177:W1177"/>
    <mergeCell ref="X1177:Z1177"/>
    <mergeCell ref="M1176:O1176"/>
    <mergeCell ref="P1176:Q1176"/>
    <mergeCell ref="R1176:S1176"/>
    <mergeCell ref="T1176:U1176"/>
    <mergeCell ref="V1176:W1176"/>
    <mergeCell ref="X1176:Z1176"/>
    <mergeCell ref="AA1174:AC1174"/>
    <mergeCell ref="M1175:O1175"/>
    <mergeCell ref="P1175:Q1175"/>
    <mergeCell ref="R1175:S1175"/>
    <mergeCell ref="T1175:U1175"/>
    <mergeCell ref="V1175:W1175"/>
    <mergeCell ref="X1175:Z1175"/>
    <mergeCell ref="M1174:O1174"/>
    <mergeCell ref="P1174:Q1174"/>
    <mergeCell ref="AA1175:AC1175"/>
    <mergeCell ref="AA1:AC1"/>
    <mergeCell ref="A2:E2"/>
    <mergeCell ref="F2:G2"/>
    <mergeCell ref="H2:I2"/>
    <mergeCell ref="J2:L2"/>
    <mergeCell ref="M2:O2"/>
    <mergeCell ref="P2:Q2"/>
    <mergeCell ref="R2:S2"/>
    <mergeCell ref="T2:U2"/>
    <mergeCell ref="V2:W2"/>
    <mergeCell ref="X2:Z2"/>
    <mergeCell ref="AA2:AC2"/>
    <mergeCell ref="A3:E3"/>
    <mergeCell ref="F3:G3"/>
    <mergeCell ref="H3:I3"/>
    <mergeCell ref="J3:L3"/>
    <mergeCell ref="M3:O3"/>
    <mergeCell ref="P3:Q3"/>
    <mergeCell ref="R3:S3"/>
    <mergeCell ref="T3:U3"/>
    <mergeCell ref="V3:W3"/>
    <mergeCell ref="X3:Z3"/>
    <mergeCell ref="AA3:AC3"/>
    <mergeCell ref="A4:E11"/>
    <mergeCell ref="F4:G11"/>
    <mergeCell ref="H4:I11"/>
    <mergeCell ref="J4:L10"/>
    <mergeCell ref="M4:O4"/>
    <mergeCell ref="X5:Z5"/>
    <mergeCell ref="AA5:AC5"/>
    <mergeCell ref="P4:Q4"/>
    <mergeCell ref="R4:S4"/>
    <mergeCell ref="T4:U4"/>
    <mergeCell ref="V4:W4"/>
    <mergeCell ref="X4:Z4"/>
    <mergeCell ref="R6:S6"/>
    <mergeCell ref="T6:U6"/>
    <mergeCell ref="V6:W6"/>
    <mergeCell ref="X6:Z6"/>
    <mergeCell ref="AA4:AC4"/>
    <mergeCell ref="M5:O5"/>
    <mergeCell ref="P5:Q5"/>
    <mergeCell ref="R5:S5"/>
    <mergeCell ref="T5:U5"/>
    <mergeCell ref="V5:W5"/>
    <mergeCell ref="AA6:AC6"/>
    <mergeCell ref="M7:O7"/>
    <mergeCell ref="P7:Q7"/>
    <mergeCell ref="R7:S7"/>
    <mergeCell ref="T7:U7"/>
    <mergeCell ref="V7:W7"/>
    <mergeCell ref="X7:Z7"/>
    <mergeCell ref="AA7:AC7"/>
    <mergeCell ref="M6:O6"/>
    <mergeCell ref="P6:Q6"/>
    <mergeCell ref="AA9:AC9"/>
    <mergeCell ref="M8:O8"/>
    <mergeCell ref="P8:Q8"/>
    <mergeCell ref="R8:S8"/>
    <mergeCell ref="T8:U8"/>
    <mergeCell ref="V8:W8"/>
    <mergeCell ref="X8:Z8"/>
    <mergeCell ref="T10:U10"/>
    <mergeCell ref="V10:W10"/>
    <mergeCell ref="X10:Z10"/>
    <mergeCell ref="AA8:AC8"/>
    <mergeCell ref="M9:O9"/>
    <mergeCell ref="P9:Q9"/>
    <mergeCell ref="R9:S9"/>
    <mergeCell ref="T9:U9"/>
    <mergeCell ref="V9:W9"/>
    <mergeCell ref="X9:Z9"/>
    <mergeCell ref="A12:E12"/>
    <mergeCell ref="F12:G12"/>
    <mergeCell ref="H12:I12"/>
    <mergeCell ref="J12:L12"/>
    <mergeCell ref="M12:O12"/>
    <mergeCell ref="P12:Q12"/>
    <mergeCell ref="T12:U12"/>
    <mergeCell ref="V12:W12"/>
    <mergeCell ref="X12:Z12"/>
    <mergeCell ref="AA12:AC12"/>
    <mergeCell ref="AA10:AC10"/>
    <mergeCell ref="J11:Z11"/>
    <mergeCell ref="AA11:AC11"/>
    <mergeCell ref="M10:O10"/>
    <mergeCell ref="P10:Q10"/>
    <mergeCell ref="R10:S10"/>
    <mergeCell ref="P13:Q13"/>
    <mergeCell ref="M14:O14"/>
    <mergeCell ref="P14:Q14"/>
    <mergeCell ref="M15:O15"/>
    <mergeCell ref="P15:Q15"/>
    <mergeCell ref="R12:S12"/>
    <mergeCell ref="R13:S13"/>
    <mergeCell ref="T13:U13"/>
    <mergeCell ref="V13:W13"/>
    <mergeCell ref="X13:Z13"/>
    <mergeCell ref="AA13:AC13"/>
    <mergeCell ref="A13:E18"/>
    <mergeCell ref="F13:G18"/>
    <mergeCell ref="H13:I18"/>
    <mergeCell ref="J13:L17"/>
    <mergeCell ref="M13:O13"/>
    <mergeCell ref="AA15:AC15"/>
    <mergeCell ref="R14:S14"/>
    <mergeCell ref="T14:U14"/>
    <mergeCell ref="V14:W14"/>
    <mergeCell ref="X14:Z14"/>
    <mergeCell ref="AA14:AC14"/>
    <mergeCell ref="R16:S16"/>
    <mergeCell ref="T16:U16"/>
    <mergeCell ref="V16:W16"/>
    <mergeCell ref="X16:Z16"/>
    <mergeCell ref="R15:S15"/>
    <mergeCell ref="T15:U15"/>
    <mergeCell ref="V15:W15"/>
    <mergeCell ref="X15:Z15"/>
    <mergeCell ref="AA16:AC16"/>
    <mergeCell ref="M17:O17"/>
    <mergeCell ref="P17:Q17"/>
    <mergeCell ref="R17:S17"/>
    <mergeCell ref="T17:U17"/>
    <mergeCell ref="V17:W17"/>
    <mergeCell ref="X17:Z17"/>
    <mergeCell ref="AA17:AC17"/>
    <mergeCell ref="M16:O16"/>
    <mergeCell ref="P16:Q16"/>
    <mergeCell ref="J18:Z18"/>
    <mergeCell ref="AA18:AC18"/>
    <mergeCell ref="A19:E19"/>
    <mergeCell ref="F19:G19"/>
    <mergeCell ref="H19:I19"/>
    <mergeCell ref="J19:L19"/>
    <mergeCell ref="M19:O19"/>
    <mergeCell ref="P19:Q19"/>
    <mergeCell ref="R19:S19"/>
    <mergeCell ref="T19:U19"/>
    <mergeCell ref="A20:E25"/>
    <mergeCell ref="F20:G25"/>
    <mergeCell ref="H20:I25"/>
    <mergeCell ref="J20:L24"/>
    <mergeCell ref="M20:O20"/>
    <mergeCell ref="P20:Q20"/>
    <mergeCell ref="R20:S20"/>
    <mergeCell ref="T20:U20"/>
    <mergeCell ref="V20:W20"/>
    <mergeCell ref="X20:Z20"/>
    <mergeCell ref="AA20:AC20"/>
    <mergeCell ref="V19:W19"/>
    <mergeCell ref="X19:Z19"/>
    <mergeCell ref="AA19:AC19"/>
    <mergeCell ref="X22:Z22"/>
    <mergeCell ref="AA22:AC22"/>
    <mergeCell ref="M21:O21"/>
    <mergeCell ref="P21:Q21"/>
    <mergeCell ref="R21:S21"/>
    <mergeCell ref="T21:U21"/>
    <mergeCell ref="V21:W21"/>
    <mergeCell ref="X21:Z21"/>
    <mergeCell ref="R23:S23"/>
    <mergeCell ref="T23:U23"/>
    <mergeCell ref="V23:W23"/>
    <mergeCell ref="X23:Z23"/>
    <mergeCell ref="AA21:AC21"/>
    <mergeCell ref="M22:O22"/>
    <mergeCell ref="P22:Q22"/>
    <mergeCell ref="R22:S22"/>
    <mergeCell ref="T22:U22"/>
    <mergeCell ref="V22:W22"/>
    <mergeCell ref="AA23:AC23"/>
    <mergeCell ref="M24:O24"/>
    <mergeCell ref="P24:Q24"/>
    <mergeCell ref="R24:S24"/>
    <mergeCell ref="T24:U24"/>
    <mergeCell ref="V24:W24"/>
    <mergeCell ref="X24:Z24"/>
    <mergeCell ref="AA24:AC24"/>
    <mergeCell ref="M23:O23"/>
    <mergeCell ref="P23:Q23"/>
    <mergeCell ref="J25:Z25"/>
    <mergeCell ref="AA25:AC25"/>
    <mergeCell ref="A26:E26"/>
    <mergeCell ref="F26:G26"/>
    <mergeCell ref="H26:I26"/>
    <mergeCell ref="J26:L26"/>
    <mergeCell ref="M26:O26"/>
    <mergeCell ref="P26:Q26"/>
    <mergeCell ref="R26:S26"/>
    <mergeCell ref="T26:U26"/>
    <mergeCell ref="A27:E35"/>
    <mergeCell ref="F27:G35"/>
    <mergeCell ref="H27:I35"/>
    <mergeCell ref="J27:L34"/>
    <mergeCell ref="M27:O27"/>
    <mergeCell ref="P27:Q27"/>
    <mergeCell ref="R27:S27"/>
    <mergeCell ref="T27:U27"/>
    <mergeCell ref="V27:W27"/>
    <mergeCell ref="X27:Z27"/>
    <mergeCell ref="AA27:AC27"/>
    <mergeCell ref="V26:W26"/>
    <mergeCell ref="X26:Z26"/>
    <mergeCell ref="AA26:AC26"/>
    <mergeCell ref="X29:Z29"/>
    <mergeCell ref="AA29:AC29"/>
    <mergeCell ref="M28:O28"/>
    <mergeCell ref="P28:Q28"/>
    <mergeCell ref="R28:S28"/>
    <mergeCell ref="T28:U28"/>
    <mergeCell ref="V28:W28"/>
    <mergeCell ref="X28:Z28"/>
    <mergeCell ref="R30:S30"/>
    <mergeCell ref="T30:U30"/>
    <mergeCell ref="V30:W30"/>
    <mergeCell ref="X30:Z30"/>
    <mergeCell ref="AA28:AC28"/>
    <mergeCell ref="M29:O29"/>
    <mergeCell ref="P29:Q29"/>
    <mergeCell ref="R29:S29"/>
    <mergeCell ref="T29:U29"/>
    <mergeCell ref="V29:W29"/>
    <mergeCell ref="AA30:AC30"/>
    <mergeCell ref="M31:O31"/>
    <mergeCell ref="P31:Q31"/>
    <mergeCell ref="R31:S31"/>
    <mergeCell ref="T31:U31"/>
    <mergeCell ref="V31:W31"/>
    <mergeCell ref="X31:Z31"/>
    <mergeCell ref="AA31:AC31"/>
    <mergeCell ref="M30:O30"/>
    <mergeCell ref="P30:Q30"/>
    <mergeCell ref="AA33:AC33"/>
    <mergeCell ref="M32:O32"/>
    <mergeCell ref="P32:Q32"/>
    <mergeCell ref="R32:S32"/>
    <mergeCell ref="T32:U32"/>
    <mergeCell ref="V32:W32"/>
    <mergeCell ref="X32:Z32"/>
    <mergeCell ref="T34:U34"/>
    <mergeCell ref="V34:W34"/>
    <mergeCell ref="X34:Z34"/>
    <mergeCell ref="AA32:AC32"/>
    <mergeCell ref="M33:O33"/>
    <mergeCell ref="P33:Q33"/>
    <mergeCell ref="R33:S33"/>
    <mergeCell ref="T33:U33"/>
    <mergeCell ref="V33:W33"/>
    <mergeCell ref="X33:Z33"/>
    <mergeCell ref="A36:E36"/>
    <mergeCell ref="F36:G36"/>
    <mergeCell ref="H36:I36"/>
    <mergeCell ref="J36:L36"/>
    <mergeCell ref="M36:O36"/>
    <mergeCell ref="P36:Q36"/>
    <mergeCell ref="T36:U36"/>
    <mergeCell ref="V36:W36"/>
    <mergeCell ref="X36:Z36"/>
    <mergeCell ref="AA36:AC36"/>
    <mergeCell ref="AA34:AC34"/>
    <mergeCell ref="J35:Z35"/>
    <mergeCell ref="AA35:AC35"/>
    <mergeCell ref="M34:O34"/>
    <mergeCell ref="P34:Q34"/>
    <mergeCell ref="R34:S34"/>
    <mergeCell ref="P37:Q37"/>
    <mergeCell ref="M38:O38"/>
    <mergeCell ref="P38:Q38"/>
    <mergeCell ref="M39:O39"/>
    <mergeCell ref="P39:Q39"/>
    <mergeCell ref="R36:S36"/>
    <mergeCell ref="R37:S37"/>
    <mergeCell ref="T37:U37"/>
    <mergeCell ref="V37:W37"/>
    <mergeCell ref="X37:Z37"/>
    <mergeCell ref="AA37:AC37"/>
    <mergeCell ref="A37:E45"/>
    <mergeCell ref="F37:G45"/>
    <mergeCell ref="H37:I45"/>
    <mergeCell ref="J37:L44"/>
    <mergeCell ref="M37:O37"/>
    <mergeCell ref="AA39:AC39"/>
    <mergeCell ref="R38:S38"/>
    <mergeCell ref="T38:U38"/>
    <mergeCell ref="V38:W38"/>
    <mergeCell ref="X38:Z38"/>
    <mergeCell ref="AA38:AC38"/>
    <mergeCell ref="R40:S40"/>
    <mergeCell ref="T40:U40"/>
    <mergeCell ref="V40:W40"/>
    <mergeCell ref="X40:Z40"/>
    <mergeCell ref="R39:S39"/>
    <mergeCell ref="T39:U39"/>
    <mergeCell ref="V39:W39"/>
    <mergeCell ref="X39:Z39"/>
    <mergeCell ref="AA40:AC40"/>
    <mergeCell ref="M41:O41"/>
    <mergeCell ref="P41:Q41"/>
    <mergeCell ref="R41:S41"/>
    <mergeCell ref="T41:U41"/>
    <mergeCell ref="V41:W41"/>
    <mergeCell ref="X41:Z41"/>
    <mergeCell ref="AA41:AC41"/>
    <mergeCell ref="M40:O40"/>
    <mergeCell ref="P40:Q40"/>
    <mergeCell ref="AA43:AC43"/>
    <mergeCell ref="M42:O42"/>
    <mergeCell ref="P42:Q42"/>
    <mergeCell ref="R42:S42"/>
    <mergeCell ref="T42:U42"/>
    <mergeCell ref="V42:W42"/>
    <mergeCell ref="X42:Z42"/>
    <mergeCell ref="T44:U44"/>
    <mergeCell ref="V44:W44"/>
    <mergeCell ref="X44:Z44"/>
    <mergeCell ref="AA42:AC42"/>
    <mergeCell ref="M43:O43"/>
    <mergeCell ref="P43:Q43"/>
    <mergeCell ref="R43:S43"/>
    <mergeCell ref="T43:U43"/>
    <mergeCell ref="V43:W43"/>
    <mergeCell ref="X43:Z43"/>
    <mergeCell ref="A46:E46"/>
    <mergeCell ref="F46:G46"/>
    <mergeCell ref="H46:I46"/>
    <mergeCell ref="J46:L46"/>
    <mergeCell ref="M46:O46"/>
    <mergeCell ref="P46:Q46"/>
    <mergeCell ref="T46:U46"/>
    <mergeCell ref="V46:W46"/>
    <mergeCell ref="X46:Z46"/>
    <mergeCell ref="AA46:AC46"/>
    <mergeCell ref="AA44:AC44"/>
    <mergeCell ref="J45:Z45"/>
    <mergeCell ref="AA45:AC45"/>
    <mergeCell ref="M44:O44"/>
    <mergeCell ref="P44:Q44"/>
    <mergeCell ref="R44:S44"/>
    <mergeCell ref="P47:Q47"/>
    <mergeCell ref="M48:O48"/>
    <mergeCell ref="P48:Q48"/>
    <mergeCell ref="M49:O49"/>
    <mergeCell ref="P49:Q49"/>
    <mergeCell ref="R46:S46"/>
    <mergeCell ref="R47:S47"/>
    <mergeCell ref="T47:U47"/>
    <mergeCell ref="V47:W47"/>
    <mergeCell ref="X47:Z47"/>
    <mergeCell ref="AA47:AC47"/>
    <mergeCell ref="A47:E55"/>
    <mergeCell ref="F47:G55"/>
    <mergeCell ref="H47:I55"/>
    <mergeCell ref="J47:L54"/>
    <mergeCell ref="M47:O47"/>
    <mergeCell ref="AA49:AC49"/>
    <mergeCell ref="R48:S48"/>
    <mergeCell ref="T48:U48"/>
    <mergeCell ref="V48:W48"/>
    <mergeCell ref="X48:Z48"/>
    <mergeCell ref="AA48:AC48"/>
    <mergeCell ref="R50:S50"/>
    <mergeCell ref="T50:U50"/>
    <mergeCell ref="V50:W50"/>
    <mergeCell ref="X50:Z50"/>
    <mergeCell ref="R49:S49"/>
    <mergeCell ref="T49:U49"/>
    <mergeCell ref="V49:W49"/>
    <mergeCell ref="X49:Z49"/>
    <mergeCell ref="AA50:AC50"/>
    <mergeCell ref="M51:O51"/>
    <mergeCell ref="P51:Q51"/>
    <mergeCell ref="R51:S51"/>
    <mergeCell ref="T51:U51"/>
    <mergeCell ref="V51:W51"/>
    <mergeCell ref="X51:Z51"/>
    <mergeCell ref="AA51:AC51"/>
    <mergeCell ref="M50:O50"/>
    <mergeCell ref="P50:Q50"/>
    <mergeCell ref="AA53:AC53"/>
    <mergeCell ref="M52:O52"/>
    <mergeCell ref="P52:Q52"/>
    <mergeCell ref="R52:S52"/>
    <mergeCell ref="T52:U52"/>
    <mergeCell ref="V52:W52"/>
    <mergeCell ref="X52:Z52"/>
    <mergeCell ref="T54:U54"/>
    <mergeCell ref="V54:W54"/>
    <mergeCell ref="X54:Z54"/>
    <mergeCell ref="AA52:AC52"/>
    <mergeCell ref="M53:O53"/>
    <mergeCell ref="P53:Q53"/>
    <mergeCell ref="R53:S53"/>
    <mergeCell ref="T53:U53"/>
    <mergeCell ref="V53:W53"/>
    <mergeCell ref="X53:Z53"/>
    <mergeCell ref="A56:E56"/>
    <mergeCell ref="F56:G56"/>
    <mergeCell ref="H56:I56"/>
    <mergeCell ref="J56:L56"/>
    <mergeCell ref="M56:O56"/>
    <mergeCell ref="P56:Q56"/>
    <mergeCell ref="T56:U56"/>
    <mergeCell ref="V56:W56"/>
    <mergeCell ref="X56:Z56"/>
    <mergeCell ref="AA56:AC56"/>
    <mergeCell ref="AA54:AC54"/>
    <mergeCell ref="J55:Z55"/>
    <mergeCell ref="AA55:AC55"/>
    <mergeCell ref="M54:O54"/>
    <mergeCell ref="P54:Q54"/>
    <mergeCell ref="R54:S54"/>
    <mergeCell ref="P57:Q57"/>
    <mergeCell ref="M58:O58"/>
    <mergeCell ref="P58:Q58"/>
    <mergeCell ref="M59:O59"/>
    <mergeCell ref="P59:Q59"/>
    <mergeCell ref="R56:S56"/>
    <mergeCell ref="R57:S57"/>
    <mergeCell ref="T57:U57"/>
    <mergeCell ref="V57:W57"/>
    <mergeCell ref="X57:Z57"/>
    <mergeCell ref="AA57:AC57"/>
    <mergeCell ref="A57:E63"/>
    <mergeCell ref="F57:G63"/>
    <mergeCell ref="H57:I63"/>
    <mergeCell ref="J57:L62"/>
    <mergeCell ref="M57:O57"/>
    <mergeCell ref="R59:S59"/>
    <mergeCell ref="T59:U59"/>
    <mergeCell ref="V59:W59"/>
    <mergeCell ref="X59:Z59"/>
    <mergeCell ref="AA59:AC59"/>
    <mergeCell ref="R58:S58"/>
    <mergeCell ref="T58:U58"/>
    <mergeCell ref="V58:W58"/>
    <mergeCell ref="X58:Z58"/>
    <mergeCell ref="AA58:AC58"/>
    <mergeCell ref="AA61:AC61"/>
    <mergeCell ref="M60:O60"/>
    <mergeCell ref="P60:Q60"/>
    <mergeCell ref="R60:S60"/>
    <mergeCell ref="T60:U60"/>
    <mergeCell ref="V60:W60"/>
    <mergeCell ref="X60:Z60"/>
    <mergeCell ref="T62:U62"/>
    <mergeCell ref="V62:W62"/>
    <mergeCell ref="X62:Z62"/>
    <mergeCell ref="AA60:AC60"/>
    <mergeCell ref="M61:O61"/>
    <mergeCell ref="P61:Q61"/>
    <mergeCell ref="R61:S61"/>
    <mergeCell ref="T61:U61"/>
    <mergeCell ref="V61:W61"/>
    <mergeCell ref="X61:Z61"/>
    <mergeCell ref="A64:E64"/>
    <mergeCell ref="F64:G64"/>
    <mergeCell ref="H64:I64"/>
    <mergeCell ref="J64:L64"/>
    <mergeCell ref="M64:O64"/>
    <mergeCell ref="P64:Q64"/>
    <mergeCell ref="T64:U64"/>
    <mergeCell ref="V64:W64"/>
    <mergeCell ref="X64:Z64"/>
    <mergeCell ref="AA64:AC64"/>
    <mergeCell ref="AA62:AC62"/>
    <mergeCell ref="J63:Z63"/>
    <mergeCell ref="AA63:AC63"/>
    <mergeCell ref="M62:O62"/>
    <mergeCell ref="P62:Q62"/>
    <mergeCell ref="R62:S62"/>
    <mergeCell ref="P65:Q65"/>
    <mergeCell ref="M66:O66"/>
    <mergeCell ref="P66:Q66"/>
    <mergeCell ref="M67:O67"/>
    <mergeCell ref="P67:Q67"/>
    <mergeCell ref="R64:S64"/>
    <mergeCell ref="R65:S65"/>
    <mergeCell ref="T65:U65"/>
    <mergeCell ref="V65:W65"/>
    <mergeCell ref="X65:Z65"/>
    <mergeCell ref="AA65:AC65"/>
    <mergeCell ref="A65:E69"/>
    <mergeCell ref="F65:G69"/>
    <mergeCell ref="H65:I69"/>
    <mergeCell ref="J65:L68"/>
    <mergeCell ref="M65:O65"/>
    <mergeCell ref="AA67:AC67"/>
    <mergeCell ref="R66:S66"/>
    <mergeCell ref="T66:U66"/>
    <mergeCell ref="V66:W66"/>
    <mergeCell ref="X66:Z66"/>
    <mergeCell ref="AA66:AC66"/>
    <mergeCell ref="T68:U68"/>
    <mergeCell ref="V68:W68"/>
    <mergeCell ref="X68:Z68"/>
    <mergeCell ref="R67:S67"/>
    <mergeCell ref="T67:U67"/>
    <mergeCell ref="V67:W67"/>
    <mergeCell ref="X67:Z67"/>
    <mergeCell ref="A70:E70"/>
    <mergeCell ref="F70:G70"/>
    <mergeCell ref="H70:I70"/>
    <mergeCell ref="J70:L70"/>
    <mergeCell ref="M70:O70"/>
    <mergeCell ref="P70:Q70"/>
    <mergeCell ref="T70:U70"/>
    <mergeCell ref="V70:W70"/>
    <mergeCell ref="X70:Z70"/>
    <mergeCell ref="AA70:AC70"/>
    <mergeCell ref="AA68:AC68"/>
    <mergeCell ref="J69:Z69"/>
    <mergeCell ref="AA69:AC69"/>
    <mergeCell ref="M68:O68"/>
    <mergeCell ref="P68:Q68"/>
    <mergeCell ref="R68:S68"/>
    <mergeCell ref="P71:Q71"/>
    <mergeCell ref="M72:O72"/>
    <mergeCell ref="P72:Q72"/>
    <mergeCell ref="M73:O73"/>
    <mergeCell ref="P73:Q73"/>
    <mergeCell ref="R70:S70"/>
    <mergeCell ref="R71:S71"/>
    <mergeCell ref="T71:U71"/>
    <mergeCell ref="V71:W71"/>
    <mergeCell ref="X71:Z71"/>
    <mergeCell ref="AA71:AC71"/>
    <mergeCell ref="A71:E75"/>
    <mergeCell ref="F71:G75"/>
    <mergeCell ref="H71:I75"/>
    <mergeCell ref="J71:L74"/>
    <mergeCell ref="M71:O71"/>
    <mergeCell ref="AA73:AC73"/>
    <mergeCell ref="R72:S72"/>
    <mergeCell ref="T72:U72"/>
    <mergeCell ref="V72:W72"/>
    <mergeCell ref="X72:Z72"/>
    <mergeCell ref="AA72:AC72"/>
    <mergeCell ref="T74:U74"/>
    <mergeCell ref="V74:W74"/>
    <mergeCell ref="X74:Z74"/>
    <mergeCell ref="R73:S73"/>
    <mergeCell ref="T73:U73"/>
    <mergeCell ref="V73:W73"/>
    <mergeCell ref="X73:Z73"/>
    <mergeCell ref="A76:E76"/>
    <mergeCell ref="F76:G76"/>
    <mergeCell ref="H76:I76"/>
    <mergeCell ref="J76:L76"/>
    <mergeCell ref="M76:O76"/>
    <mergeCell ref="P76:Q76"/>
    <mergeCell ref="T76:U76"/>
    <mergeCell ref="V76:W76"/>
    <mergeCell ref="X76:Z76"/>
    <mergeCell ref="AA76:AC76"/>
    <mergeCell ref="AA74:AC74"/>
    <mergeCell ref="J75:Z75"/>
    <mergeCell ref="AA75:AC75"/>
    <mergeCell ref="M74:O74"/>
    <mergeCell ref="P74:Q74"/>
    <mergeCell ref="R74:S74"/>
    <mergeCell ref="P77:Q77"/>
    <mergeCell ref="M78:O78"/>
    <mergeCell ref="P78:Q78"/>
    <mergeCell ref="M79:O79"/>
    <mergeCell ref="P79:Q79"/>
    <mergeCell ref="R76:S76"/>
    <mergeCell ref="R77:S77"/>
    <mergeCell ref="T77:U77"/>
    <mergeCell ref="V77:W77"/>
    <mergeCell ref="X77:Z77"/>
    <mergeCell ref="AA77:AC77"/>
    <mergeCell ref="A77:E83"/>
    <mergeCell ref="F77:G83"/>
    <mergeCell ref="H77:I83"/>
    <mergeCell ref="J77:L82"/>
    <mergeCell ref="M77:O77"/>
    <mergeCell ref="R79:S79"/>
    <mergeCell ref="T79:U79"/>
    <mergeCell ref="V79:W79"/>
    <mergeCell ref="X79:Z79"/>
    <mergeCell ref="AA79:AC79"/>
    <mergeCell ref="R78:S78"/>
    <mergeCell ref="T78:U78"/>
    <mergeCell ref="V78:W78"/>
    <mergeCell ref="X78:Z78"/>
    <mergeCell ref="AA78:AC78"/>
    <mergeCell ref="AA81:AC81"/>
    <mergeCell ref="M80:O80"/>
    <mergeCell ref="P80:Q80"/>
    <mergeCell ref="R80:S80"/>
    <mergeCell ref="T80:U80"/>
    <mergeCell ref="V80:W80"/>
    <mergeCell ref="X80:Z80"/>
    <mergeCell ref="T82:U82"/>
    <mergeCell ref="V82:W82"/>
    <mergeCell ref="X82:Z82"/>
    <mergeCell ref="AA80:AC80"/>
    <mergeCell ref="M81:O81"/>
    <mergeCell ref="P81:Q81"/>
    <mergeCell ref="R81:S81"/>
    <mergeCell ref="T81:U81"/>
    <mergeCell ref="V81:W81"/>
    <mergeCell ref="X81:Z81"/>
    <mergeCell ref="A84:E84"/>
    <mergeCell ref="F84:G84"/>
    <mergeCell ref="H84:I84"/>
    <mergeCell ref="J84:L84"/>
    <mergeCell ref="M84:O84"/>
    <mergeCell ref="P84:Q84"/>
    <mergeCell ref="T84:U84"/>
    <mergeCell ref="V84:W84"/>
    <mergeCell ref="X84:Z84"/>
    <mergeCell ref="AA84:AC84"/>
    <mergeCell ref="AA82:AC82"/>
    <mergeCell ref="J83:Z83"/>
    <mergeCell ref="AA83:AC83"/>
    <mergeCell ref="M82:O82"/>
    <mergeCell ref="P82:Q82"/>
    <mergeCell ref="R82:S82"/>
    <mergeCell ref="P85:Q85"/>
    <mergeCell ref="M86:O86"/>
    <mergeCell ref="P86:Q86"/>
    <mergeCell ref="M87:O87"/>
    <mergeCell ref="P87:Q87"/>
    <mergeCell ref="R84:S84"/>
    <mergeCell ref="R85:S85"/>
    <mergeCell ref="T85:U85"/>
    <mergeCell ref="V85:W85"/>
    <mergeCell ref="X85:Z85"/>
    <mergeCell ref="AA85:AC85"/>
    <mergeCell ref="A85:E98"/>
    <mergeCell ref="F85:G98"/>
    <mergeCell ref="H85:I98"/>
    <mergeCell ref="J85:L97"/>
    <mergeCell ref="M85:O85"/>
    <mergeCell ref="AA87:AC87"/>
    <mergeCell ref="R86:S86"/>
    <mergeCell ref="T86:U86"/>
    <mergeCell ref="V86:W86"/>
    <mergeCell ref="X86:Z86"/>
    <mergeCell ref="AA86:AC86"/>
    <mergeCell ref="R88:S88"/>
    <mergeCell ref="T88:U88"/>
    <mergeCell ref="V88:W88"/>
    <mergeCell ref="X88:Z88"/>
    <mergeCell ref="R87:S87"/>
    <mergeCell ref="T87:U87"/>
    <mergeCell ref="V87:W87"/>
    <mergeCell ref="X87:Z87"/>
    <mergeCell ref="AA88:AC88"/>
    <mergeCell ref="M89:O89"/>
    <mergeCell ref="P89:Q89"/>
    <mergeCell ref="R89:S89"/>
    <mergeCell ref="T89:U89"/>
    <mergeCell ref="V89:W89"/>
    <mergeCell ref="X89:Z89"/>
    <mergeCell ref="AA89:AC89"/>
    <mergeCell ref="M88:O88"/>
    <mergeCell ref="P88:Q88"/>
    <mergeCell ref="X91:Z91"/>
    <mergeCell ref="AA91:AC91"/>
    <mergeCell ref="M90:O90"/>
    <mergeCell ref="P90:Q90"/>
    <mergeCell ref="R90:S90"/>
    <mergeCell ref="T90:U90"/>
    <mergeCell ref="V90:W90"/>
    <mergeCell ref="X90:Z90"/>
    <mergeCell ref="R92:S92"/>
    <mergeCell ref="T92:U92"/>
    <mergeCell ref="V92:W92"/>
    <mergeCell ref="X92:Z92"/>
    <mergeCell ref="AA90:AC90"/>
    <mergeCell ref="M91:O91"/>
    <mergeCell ref="P91:Q91"/>
    <mergeCell ref="R91:S91"/>
    <mergeCell ref="T91:U91"/>
    <mergeCell ref="V91:W91"/>
    <mergeCell ref="AA92:AC92"/>
    <mergeCell ref="M93:O93"/>
    <mergeCell ref="P93:Q93"/>
    <mergeCell ref="R93:S93"/>
    <mergeCell ref="T93:U93"/>
    <mergeCell ref="V93:W93"/>
    <mergeCell ref="X93:Z93"/>
    <mergeCell ref="AA93:AC93"/>
    <mergeCell ref="M92:O92"/>
    <mergeCell ref="P92:Q92"/>
    <mergeCell ref="X95:Z95"/>
    <mergeCell ref="AA95:AC95"/>
    <mergeCell ref="M94:O94"/>
    <mergeCell ref="P94:Q94"/>
    <mergeCell ref="R94:S94"/>
    <mergeCell ref="T94:U94"/>
    <mergeCell ref="V94:W94"/>
    <mergeCell ref="X94:Z94"/>
    <mergeCell ref="R96:S96"/>
    <mergeCell ref="T96:U96"/>
    <mergeCell ref="V96:W96"/>
    <mergeCell ref="X96:Z96"/>
    <mergeCell ref="AA94:AC94"/>
    <mergeCell ref="M95:O95"/>
    <mergeCell ref="P95:Q95"/>
    <mergeCell ref="R95:S95"/>
    <mergeCell ref="T95:U95"/>
    <mergeCell ref="V95:W95"/>
    <mergeCell ref="AA96:AC96"/>
    <mergeCell ref="M97:O97"/>
    <mergeCell ref="P97:Q97"/>
    <mergeCell ref="R97:S97"/>
    <mergeCell ref="T97:U97"/>
    <mergeCell ref="V97:W97"/>
    <mergeCell ref="X97:Z97"/>
    <mergeCell ref="AA97:AC97"/>
    <mergeCell ref="M96:O96"/>
    <mergeCell ref="P96:Q96"/>
    <mergeCell ref="J98:Z98"/>
    <mergeCell ref="AA98:AC98"/>
    <mergeCell ref="A99:E99"/>
    <mergeCell ref="F99:G99"/>
    <mergeCell ref="H99:I99"/>
    <mergeCell ref="J99:L99"/>
    <mergeCell ref="M99:O99"/>
    <mergeCell ref="P99:Q99"/>
    <mergeCell ref="R99:S99"/>
    <mergeCell ref="T99:U99"/>
    <mergeCell ref="AA100:AC100"/>
    <mergeCell ref="V99:W99"/>
    <mergeCell ref="X99:Z99"/>
    <mergeCell ref="AA99:AC99"/>
    <mergeCell ref="A100:E106"/>
    <mergeCell ref="F100:G106"/>
    <mergeCell ref="H100:I106"/>
    <mergeCell ref="J100:L105"/>
    <mergeCell ref="M100:O100"/>
    <mergeCell ref="P100:Q100"/>
    <mergeCell ref="R101:S101"/>
    <mergeCell ref="T101:U101"/>
    <mergeCell ref="V101:W101"/>
    <mergeCell ref="X101:Z101"/>
    <mergeCell ref="R100:S100"/>
    <mergeCell ref="T100:U100"/>
    <mergeCell ref="V100:W100"/>
    <mergeCell ref="X100:Z100"/>
    <mergeCell ref="AA101:AC101"/>
    <mergeCell ref="M102:O102"/>
    <mergeCell ref="P102:Q102"/>
    <mergeCell ref="R102:S102"/>
    <mergeCell ref="T102:U102"/>
    <mergeCell ref="V102:W102"/>
    <mergeCell ref="X102:Z102"/>
    <mergeCell ref="AA102:AC102"/>
    <mergeCell ref="M101:O101"/>
    <mergeCell ref="P101:Q101"/>
    <mergeCell ref="AA104:AC104"/>
    <mergeCell ref="M103:O103"/>
    <mergeCell ref="P103:Q103"/>
    <mergeCell ref="R103:S103"/>
    <mergeCell ref="T103:U103"/>
    <mergeCell ref="V103:W103"/>
    <mergeCell ref="X103:Z103"/>
    <mergeCell ref="T105:U105"/>
    <mergeCell ref="V105:W105"/>
    <mergeCell ref="X105:Z105"/>
    <mergeCell ref="AA103:AC103"/>
    <mergeCell ref="M104:O104"/>
    <mergeCell ref="P104:Q104"/>
    <mergeCell ref="R104:S104"/>
    <mergeCell ref="T104:U104"/>
    <mergeCell ref="V104:W104"/>
    <mergeCell ref="X104:Z104"/>
    <mergeCell ref="A107:E107"/>
    <mergeCell ref="F107:G107"/>
    <mergeCell ref="H107:I107"/>
    <mergeCell ref="J107:L107"/>
    <mergeCell ref="M107:O107"/>
    <mergeCell ref="P107:Q107"/>
    <mergeCell ref="T107:U107"/>
    <mergeCell ref="V107:W107"/>
    <mergeCell ref="X107:Z107"/>
    <mergeCell ref="AA107:AC107"/>
    <mergeCell ref="AA105:AC105"/>
    <mergeCell ref="J106:Z106"/>
    <mergeCell ref="AA106:AC106"/>
    <mergeCell ref="M105:O105"/>
    <mergeCell ref="P105:Q105"/>
    <mergeCell ref="R105:S105"/>
    <mergeCell ref="P108:Q108"/>
    <mergeCell ref="M109:O109"/>
    <mergeCell ref="P109:Q109"/>
    <mergeCell ref="M110:O110"/>
    <mergeCell ref="P110:Q110"/>
    <mergeCell ref="R107:S107"/>
    <mergeCell ref="R108:S108"/>
    <mergeCell ref="T108:U108"/>
    <mergeCell ref="V108:W108"/>
    <mergeCell ref="X108:Z108"/>
    <mergeCell ref="AA108:AC108"/>
    <mergeCell ref="A108:E113"/>
    <mergeCell ref="F108:G113"/>
    <mergeCell ref="H108:I113"/>
    <mergeCell ref="J108:L112"/>
    <mergeCell ref="M108:O108"/>
    <mergeCell ref="AA110:AC110"/>
    <mergeCell ref="R109:S109"/>
    <mergeCell ref="T109:U109"/>
    <mergeCell ref="V109:W109"/>
    <mergeCell ref="X109:Z109"/>
    <mergeCell ref="AA109:AC109"/>
    <mergeCell ref="R111:S111"/>
    <mergeCell ref="T111:U111"/>
    <mergeCell ref="V111:W111"/>
    <mergeCell ref="X111:Z111"/>
    <mergeCell ref="R110:S110"/>
    <mergeCell ref="T110:U110"/>
    <mergeCell ref="V110:W110"/>
    <mergeCell ref="X110:Z110"/>
    <mergeCell ref="AA111:AC111"/>
    <mergeCell ref="M112:O112"/>
    <mergeCell ref="P112:Q112"/>
    <mergeCell ref="R112:S112"/>
    <mergeCell ref="T112:U112"/>
    <mergeCell ref="V112:W112"/>
    <mergeCell ref="X112:Z112"/>
    <mergeCell ref="AA112:AC112"/>
    <mergeCell ref="M111:O111"/>
    <mergeCell ref="P111:Q111"/>
    <mergeCell ref="J113:Z113"/>
    <mergeCell ref="AA113:AC113"/>
    <mergeCell ref="A114:E114"/>
    <mergeCell ref="F114:G114"/>
    <mergeCell ref="H114:I114"/>
    <mergeCell ref="J114:L114"/>
    <mergeCell ref="M114:O114"/>
    <mergeCell ref="P114:Q114"/>
    <mergeCell ref="R114:S114"/>
    <mergeCell ref="T114:U114"/>
    <mergeCell ref="A115:E123"/>
    <mergeCell ref="F115:G123"/>
    <mergeCell ref="H115:I123"/>
    <mergeCell ref="J115:L122"/>
    <mergeCell ref="M115:O115"/>
    <mergeCell ref="P115:Q115"/>
    <mergeCell ref="R115:S115"/>
    <mergeCell ref="T115:U115"/>
    <mergeCell ref="V115:W115"/>
    <mergeCell ref="X115:Z115"/>
    <mergeCell ref="AA115:AC115"/>
    <mergeCell ref="V114:W114"/>
    <mergeCell ref="X114:Z114"/>
    <mergeCell ref="AA114:AC114"/>
    <mergeCell ref="X117:Z117"/>
    <mergeCell ref="AA117:AC117"/>
    <mergeCell ref="M116:O116"/>
    <mergeCell ref="P116:Q116"/>
    <mergeCell ref="R116:S116"/>
    <mergeCell ref="T116:U116"/>
    <mergeCell ref="V116:W116"/>
    <mergeCell ref="X116:Z116"/>
    <mergeCell ref="R118:S118"/>
    <mergeCell ref="T118:U118"/>
    <mergeCell ref="V118:W118"/>
    <mergeCell ref="X118:Z118"/>
    <mergeCell ref="AA116:AC116"/>
    <mergeCell ref="M117:O117"/>
    <mergeCell ref="P117:Q117"/>
    <mergeCell ref="R117:S117"/>
    <mergeCell ref="T117:U117"/>
    <mergeCell ref="V117:W117"/>
    <mergeCell ref="AA118:AC118"/>
    <mergeCell ref="M119:O119"/>
    <mergeCell ref="P119:Q119"/>
    <mergeCell ref="R119:S119"/>
    <mergeCell ref="T119:U119"/>
    <mergeCell ref="V119:W119"/>
    <mergeCell ref="X119:Z119"/>
    <mergeCell ref="AA119:AC119"/>
    <mergeCell ref="M118:O118"/>
    <mergeCell ref="P118:Q118"/>
    <mergeCell ref="AA121:AC121"/>
    <mergeCell ref="M120:O120"/>
    <mergeCell ref="P120:Q120"/>
    <mergeCell ref="R120:S120"/>
    <mergeCell ref="T120:U120"/>
    <mergeCell ref="V120:W120"/>
    <mergeCell ref="X120:Z120"/>
    <mergeCell ref="T122:U122"/>
    <mergeCell ref="V122:W122"/>
    <mergeCell ref="X122:Z122"/>
    <mergeCell ref="AA120:AC120"/>
    <mergeCell ref="M121:O121"/>
    <mergeCell ref="P121:Q121"/>
    <mergeCell ref="R121:S121"/>
    <mergeCell ref="T121:U121"/>
    <mergeCell ref="V121:W121"/>
    <mergeCell ref="X121:Z121"/>
    <mergeCell ref="A124:E124"/>
    <mergeCell ref="F124:G124"/>
    <mergeCell ref="H124:I124"/>
    <mergeCell ref="J124:L124"/>
    <mergeCell ref="M124:O124"/>
    <mergeCell ref="P124:Q124"/>
    <mergeCell ref="T124:U124"/>
    <mergeCell ref="V124:W124"/>
    <mergeCell ref="X124:Z124"/>
    <mergeCell ref="AA124:AC124"/>
    <mergeCell ref="AA122:AC122"/>
    <mergeCell ref="J123:Z123"/>
    <mergeCell ref="AA123:AC123"/>
    <mergeCell ref="M122:O122"/>
    <mergeCell ref="P122:Q122"/>
    <mergeCell ref="R122:S122"/>
    <mergeCell ref="P125:Q125"/>
    <mergeCell ref="M126:O126"/>
    <mergeCell ref="P126:Q126"/>
    <mergeCell ref="M127:O127"/>
    <mergeCell ref="P127:Q127"/>
    <mergeCell ref="R124:S124"/>
    <mergeCell ref="R125:S125"/>
    <mergeCell ref="T125:U125"/>
    <mergeCell ref="V125:W125"/>
    <mergeCell ref="X125:Z125"/>
    <mergeCell ref="AA125:AC125"/>
    <mergeCell ref="A125:E130"/>
    <mergeCell ref="F125:G130"/>
    <mergeCell ref="H125:I130"/>
    <mergeCell ref="J125:L129"/>
    <mergeCell ref="M125:O125"/>
    <mergeCell ref="AA127:AC127"/>
    <mergeCell ref="R126:S126"/>
    <mergeCell ref="T126:U126"/>
    <mergeCell ref="V126:W126"/>
    <mergeCell ref="X126:Z126"/>
    <mergeCell ref="AA126:AC126"/>
    <mergeCell ref="R128:S128"/>
    <mergeCell ref="T128:U128"/>
    <mergeCell ref="V128:W128"/>
    <mergeCell ref="X128:Z128"/>
    <mergeCell ref="R127:S127"/>
    <mergeCell ref="T127:U127"/>
    <mergeCell ref="V127:W127"/>
    <mergeCell ref="X127:Z127"/>
    <mergeCell ref="AA128:AC128"/>
    <mergeCell ref="M129:O129"/>
    <mergeCell ref="P129:Q129"/>
    <mergeCell ref="R129:S129"/>
    <mergeCell ref="T129:U129"/>
    <mergeCell ref="V129:W129"/>
    <mergeCell ref="X129:Z129"/>
    <mergeCell ref="AA129:AC129"/>
    <mergeCell ref="M128:O128"/>
    <mergeCell ref="P128:Q128"/>
    <mergeCell ref="J130:Z130"/>
    <mergeCell ref="AA130:AC130"/>
    <mergeCell ref="A131:E131"/>
    <mergeCell ref="F131:G131"/>
    <mergeCell ref="H131:I131"/>
    <mergeCell ref="J131:L131"/>
    <mergeCell ref="M131:O131"/>
    <mergeCell ref="P131:Q131"/>
    <mergeCell ref="R131:S131"/>
    <mergeCell ref="T131:U131"/>
    <mergeCell ref="AA132:AC132"/>
    <mergeCell ref="V131:W131"/>
    <mergeCell ref="X131:Z131"/>
    <mergeCell ref="AA131:AC131"/>
    <mergeCell ref="A132:E142"/>
    <mergeCell ref="F132:G142"/>
    <mergeCell ref="H132:I142"/>
    <mergeCell ref="J132:L141"/>
    <mergeCell ref="M132:O132"/>
    <mergeCell ref="P132:Q132"/>
    <mergeCell ref="R133:S133"/>
    <mergeCell ref="T133:U133"/>
    <mergeCell ref="V133:W133"/>
    <mergeCell ref="X133:Z133"/>
    <mergeCell ref="R132:S132"/>
    <mergeCell ref="T132:U132"/>
    <mergeCell ref="V132:W132"/>
    <mergeCell ref="X132:Z132"/>
    <mergeCell ref="AA133:AC133"/>
    <mergeCell ref="M134:O134"/>
    <mergeCell ref="P134:Q134"/>
    <mergeCell ref="R134:S134"/>
    <mergeCell ref="T134:U134"/>
    <mergeCell ref="V134:W134"/>
    <mergeCell ref="X134:Z134"/>
    <mergeCell ref="AA134:AC134"/>
    <mergeCell ref="M133:O133"/>
    <mergeCell ref="P133:Q133"/>
    <mergeCell ref="X136:Z136"/>
    <mergeCell ref="AA136:AC136"/>
    <mergeCell ref="M135:O135"/>
    <mergeCell ref="P135:Q135"/>
    <mergeCell ref="R135:S135"/>
    <mergeCell ref="T135:U135"/>
    <mergeCell ref="V135:W135"/>
    <mergeCell ref="X135:Z135"/>
    <mergeCell ref="R137:S137"/>
    <mergeCell ref="T137:U137"/>
    <mergeCell ref="V137:W137"/>
    <mergeCell ref="X137:Z137"/>
    <mergeCell ref="AA135:AC135"/>
    <mergeCell ref="M136:O136"/>
    <mergeCell ref="P136:Q136"/>
    <mergeCell ref="R136:S136"/>
    <mergeCell ref="T136:U136"/>
    <mergeCell ref="V136:W136"/>
    <mergeCell ref="AA137:AC137"/>
    <mergeCell ref="M138:O138"/>
    <mergeCell ref="P138:Q138"/>
    <mergeCell ref="R138:S138"/>
    <mergeCell ref="T138:U138"/>
    <mergeCell ref="V138:W138"/>
    <mergeCell ref="X138:Z138"/>
    <mergeCell ref="AA138:AC138"/>
    <mergeCell ref="M137:O137"/>
    <mergeCell ref="P137:Q137"/>
    <mergeCell ref="AA140:AC140"/>
    <mergeCell ref="M139:O139"/>
    <mergeCell ref="P139:Q139"/>
    <mergeCell ref="R139:S139"/>
    <mergeCell ref="T139:U139"/>
    <mergeCell ref="V139:W139"/>
    <mergeCell ref="X139:Z139"/>
    <mergeCell ref="T141:U141"/>
    <mergeCell ref="V141:W141"/>
    <mergeCell ref="X141:Z141"/>
    <mergeCell ref="AA139:AC139"/>
    <mergeCell ref="M140:O140"/>
    <mergeCell ref="P140:Q140"/>
    <mergeCell ref="R140:S140"/>
    <mergeCell ref="T140:U140"/>
    <mergeCell ref="V140:W140"/>
    <mergeCell ref="X140:Z140"/>
    <mergeCell ref="A143:E143"/>
    <mergeCell ref="F143:G143"/>
    <mergeCell ref="H143:I143"/>
    <mergeCell ref="J143:L143"/>
    <mergeCell ref="M143:O143"/>
    <mergeCell ref="P143:Q143"/>
    <mergeCell ref="T143:U143"/>
    <mergeCell ref="V143:W143"/>
    <mergeCell ref="X143:Z143"/>
    <mergeCell ref="AA143:AC143"/>
    <mergeCell ref="AA141:AC141"/>
    <mergeCell ref="J142:Z142"/>
    <mergeCell ref="AA142:AC142"/>
    <mergeCell ref="M141:O141"/>
    <mergeCell ref="P141:Q141"/>
    <mergeCell ref="R141:S141"/>
    <mergeCell ref="P144:Q144"/>
    <mergeCell ref="M145:O145"/>
    <mergeCell ref="P145:Q145"/>
    <mergeCell ref="M146:O146"/>
    <mergeCell ref="P146:Q146"/>
    <mergeCell ref="R143:S143"/>
    <mergeCell ref="R144:S144"/>
    <mergeCell ref="T144:U144"/>
    <mergeCell ref="V144:W144"/>
    <mergeCell ref="X144:Z144"/>
    <mergeCell ref="AA144:AC144"/>
    <mergeCell ref="A144:E150"/>
    <mergeCell ref="F144:G150"/>
    <mergeCell ref="H144:I150"/>
    <mergeCell ref="J144:L149"/>
    <mergeCell ref="M144:O144"/>
    <mergeCell ref="R146:S146"/>
    <mergeCell ref="T146:U146"/>
    <mergeCell ref="V146:W146"/>
    <mergeCell ref="X146:Z146"/>
    <mergeCell ref="AA146:AC146"/>
    <mergeCell ref="R145:S145"/>
    <mergeCell ref="T145:U145"/>
    <mergeCell ref="V145:W145"/>
    <mergeCell ref="X145:Z145"/>
    <mergeCell ref="AA145:AC145"/>
    <mergeCell ref="AA148:AC148"/>
    <mergeCell ref="M147:O147"/>
    <mergeCell ref="P147:Q147"/>
    <mergeCell ref="R147:S147"/>
    <mergeCell ref="T147:U147"/>
    <mergeCell ref="V147:W147"/>
    <mergeCell ref="X147:Z147"/>
    <mergeCell ref="T149:U149"/>
    <mergeCell ref="V149:W149"/>
    <mergeCell ref="X149:Z149"/>
    <mergeCell ref="AA147:AC147"/>
    <mergeCell ref="M148:O148"/>
    <mergeCell ref="P148:Q148"/>
    <mergeCell ref="R148:S148"/>
    <mergeCell ref="T148:U148"/>
    <mergeCell ref="V148:W148"/>
    <mergeCell ref="X148:Z148"/>
    <mergeCell ref="A151:E151"/>
    <mergeCell ref="F151:G151"/>
    <mergeCell ref="H151:I151"/>
    <mergeCell ref="J151:L151"/>
    <mergeCell ref="M151:O151"/>
    <mergeCell ref="P151:Q151"/>
    <mergeCell ref="T151:U151"/>
    <mergeCell ref="V151:W151"/>
    <mergeCell ref="X151:Z151"/>
    <mergeCell ref="AA151:AC151"/>
    <mergeCell ref="AA149:AC149"/>
    <mergeCell ref="J150:Z150"/>
    <mergeCell ref="AA150:AC150"/>
    <mergeCell ref="M149:O149"/>
    <mergeCell ref="P149:Q149"/>
    <mergeCell ref="R149:S149"/>
    <mergeCell ref="P152:Q152"/>
    <mergeCell ref="M153:O153"/>
    <mergeCell ref="P153:Q153"/>
    <mergeCell ref="M154:O154"/>
    <mergeCell ref="P154:Q154"/>
    <mergeCell ref="R151:S151"/>
    <mergeCell ref="R152:S152"/>
    <mergeCell ref="T152:U152"/>
    <mergeCell ref="V152:W152"/>
    <mergeCell ref="X152:Z152"/>
    <mergeCell ref="AA152:AC152"/>
    <mergeCell ref="A152:E158"/>
    <mergeCell ref="F152:G158"/>
    <mergeCell ref="H152:I158"/>
    <mergeCell ref="J152:L157"/>
    <mergeCell ref="M152:O152"/>
    <mergeCell ref="R154:S154"/>
    <mergeCell ref="T154:U154"/>
    <mergeCell ref="V154:W154"/>
    <mergeCell ref="X154:Z154"/>
    <mergeCell ref="AA154:AC154"/>
    <mergeCell ref="R153:S153"/>
    <mergeCell ref="T153:U153"/>
    <mergeCell ref="V153:W153"/>
    <mergeCell ref="X153:Z153"/>
    <mergeCell ref="AA153:AC153"/>
    <mergeCell ref="AA156:AC156"/>
    <mergeCell ref="M155:O155"/>
    <mergeCell ref="P155:Q155"/>
    <mergeCell ref="R155:S155"/>
    <mergeCell ref="T155:U155"/>
    <mergeCell ref="V155:W155"/>
    <mergeCell ref="X155:Z155"/>
    <mergeCell ref="T157:U157"/>
    <mergeCell ref="V157:W157"/>
    <mergeCell ref="X157:Z157"/>
    <mergeCell ref="AA155:AC155"/>
    <mergeCell ref="M156:O156"/>
    <mergeCell ref="P156:Q156"/>
    <mergeCell ref="R156:S156"/>
    <mergeCell ref="T156:U156"/>
    <mergeCell ref="V156:W156"/>
    <mergeCell ref="X156:Z156"/>
    <mergeCell ref="A159:E159"/>
    <mergeCell ref="F159:G159"/>
    <mergeCell ref="H159:I159"/>
    <mergeCell ref="J159:L159"/>
    <mergeCell ref="M159:O159"/>
    <mergeCell ref="P159:Q159"/>
    <mergeCell ref="T159:U159"/>
    <mergeCell ref="V159:W159"/>
    <mergeCell ref="X159:Z159"/>
    <mergeCell ref="AA159:AC159"/>
    <mergeCell ref="AA157:AC157"/>
    <mergeCell ref="J158:Z158"/>
    <mergeCell ref="AA158:AC158"/>
    <mergeCell ref="M157:O157"/>
    <mergeCell ref="P157:Q157"/>
    <mergeCell ref="R157:S157"/>
    <mergeCell ref="P160:Q160"/>
    <mergeCell ref="M161:O161"/>
    <mergeCell ref="P161:Q161"/>
    <mergeCell ref="M162:O162"/>
    <mergeCell ref="P162:Q162"/>
    <mergeCell ref="R159:S159"/>
    <mergeCell ref="R160:S160"/>
    <mergeCell ref="T160:U160"/>
    <mergeCell ref="V160:W160"/>
    <mergeCell ref="X160:Z160"/>
    <mergeCell ref="AA160:AC160"/>
    <mergeCell ref="A160:E172"/>
    <mergeCell ref="F160:G172"/>
    <mergeCell ref="H160:I172"/>
    <mergeCell ref="J160:L171"/>
    <mergeCell ref="M160:O160"/>
    <mergeCell ref="AA162:AC162"/>
    <mergeCell ref="R161:S161"/>
    <mergeCell ref="T161:U161"/>
    <mergeCell ref="V161:W161"/>
    <mergeCell ref="X161:Z161"/>
    <mergeCell ref="AA161:AC161"/>
    <mergeCell ref="R163:S163"/>
    <mergeCell ref="T163:U163"/>
    <mergeCell ref="V163:W163"/>
    <mergeCell ref="X163:Z163"/>
    <mergeCell ref="R162:S162"/>
    <mergeCell ref="T162:U162"/>
    <mergeCell ref="V162:W162"/>
    <mergeCell ref="X162:Z162"/>
    <mergeCell ref="AA163:AC163"/>
    <mergeCell ref="M164:O164"/>
    <mergeCell ref="P164:Q164"/>
    <mergeCell ref="R164:S164"/>
    <mergeCell ref="T164:U164"/>
    <mergeCell ref="V164:W164"/>
    <mergeCell ref="X164:Z164"/>
    <mergeCell ref="AA164:AC164"/>
    <mergeCell ref="M163:O163"/>
    <mergeCell ref="P163:Q163"/>
    <mergeCell ref="X166:Z166"/>
    <mergeCell ref="AA166:AC166"/>
    <mergeCell ref="M165:O165"/>
    <mergeCell ref="P165:Q165"/>
    <mergeCell ref="R165:S165"/>
    <mergeCell ref="T165:U165"/>
    <mergeCell ref="V165:W165"/>
    <mergeCell ref="X165:Z165"/>
    <mergeCell ref="R167:S167"/>
    <mergeCell ref="T167:U167"/>
    <mergeCell ref="V167:W167"/>
    <mergeCell ref="X167:Z167"/>
    <mergeCell ref="AA165:AC165"/>
    <mergeCell ref="M166:O166"/>
    <mergeCell ref="P166:Q166"/>
    <mergeCell ref="R166:S166"/>
    <mergeCell ref="T166:U166"/>
    <mergeCell ref="V166:W166"/>
    <mergeCell ref="AA167:AC167"/>
    <mergeCell ref="M168:O168"/>
    <mergeCell ref="P168:Q168"/>
    <mergeCell ref="R168:S168"/>
    <mergeCell ref="T168:U168"/>
    <mergeCell ref="V168:W168"/>
    <mergeCell ref="X168:Z168"/>
    <mergeCell ref="AA168:AC168"/>
    <mergeCell ref="M167:O167"/>
    <mergeCell ref="P167:Q167"/>
    <mergeCell ref="AA170:AC170"/>
    <mergeCell ref="M169:O169"/>
    <mergeCell ref="P169:Q169"/>
    <mergeCell ref="R169:S169"/>
    <mergeCell ref="T169:U169"/>
    <mergeCell ref="V169:W169"/>
    <mergeCell ref="X169:Z169"/>
    <mergeCell ref="T171:U171"/>
    <mergeCell ref="V171:W171"/>
    <mergeCell ref="X171:Z171"/>
    <mergeCell ref="AA169:AC169"/>
    <mergeCell ref="M170:O170"/>
    <mergeCell ref="P170:Q170"/>
    <mergeCell ref="R170:S170"/>
    <mergeCell ref="T170:U170"/>
    <mergeCell ref="V170:W170"/>
    <mergeCell ref="X170:Z170"/>
    <mergeCell ref="A173:E173"/>
    <mergeCell ref="F173:G173"/>
    <mergeCell ref="H173:I173"/>
    <mergeCell ref="J173:L173"/>
    <mergeCell ref="M173:O173"/>
    <mergeCell ref="P173:Q173"/>
    <mergeCell ref="T173:U173"/>
    <mergeCell ref="V173:W173"/>
    <mergeCell ref="X173:Z173"/>
    <mergeCell ref="AA173:AC173"/>
    <mergeCell ref="AA171:AC171"/>
    <mergeCell ref="J172:Z172"/>
    <mergeCell ref="AA172:AC172"/>
    <mergeCell ref="M171:O171"/>
    <mergeCell ref="P171:Q171"/>
    <mergeCell ref="R171:S171"/>
    <mergeCell ref="P174:Q174"/>
    <mergeCell ref="M175:O175"/>
    <mergeCell ref="P175:Q175"/>
    <mergeCell ref="M176:O176"/>
    <mergeCell ref="P176:Q176"/>
    <mergeCell ref="R173:S173"/>
    <mergeCell ref="R174:S174"/>
    <mergeCell ref="T174:U174"/>
    <mergeCell ref="V174:W174"/>
    <mergeCell ref="X174:Z174"/>
    <mergeCell ref="AA174:AC174"/>
    <mergeCell ref="A174:E195"/>
    <mergeCell ref="F174:G195"/>
    <mergeCell ref="H174:I195"/>
    <mergeCell ref="J174:L194"/>
    <mergeCell ref="M174:O174"/>
    <mergeCell ref="AA176:AC176"/>
    <mergeCell ref="R175:S175"/>
    <mergeCell ref="T175:U175"/>
    <mergeCell ref="V175:W175"/>
    <mergeCell ref="X175:Z175"/>
    <mergeCell ref="AA175:AC175"/>
    <mergeCell ref="R177:S177"/>
    <mergeCell ref="T177:U177"/>
    <mergeCell ref="V177:W177"/>
    <mergeCell ref="X177:Z177"/>
    <mergeCell ref="R176:S176"/>
    <mergeCell ref="T176:U176"/>
    <mergeCell ref="V176:W176"/>
    <mergeCell ref="X176:Z176"/>
    <mergeCell ref="AA177:AC177"/>
    <mergeCell ref="M178:O178"/>
    <mergeCell ref="P178:Q178"/>
    <mergeCell ref="R178:S178"/>
    <mergeCell ref="T178:U178"/>
    <mergeCell ref="V178:W178"/>
    <mergeCell ref="X178:Z178"/>
    <mergeCell ref="AA178:AC178"/>
    <mergeCell ref="M177:O177"/>
    <mergeCell ref="P177:Q177"/>
    <mergeCell ref="X180:Z180"/>
    <mergeCell ref="AA180:AC180"/>
    <mergeCell ref="M179:O179"/>
    <mergeCell ref="P179:Q179"/>
    <mergeCell ref="R179:S179"/>
    <mergeCell ref="T179:U179"/>
    <mergeCell ref="V179:W179"/>
    <mergeCell ref="X179:Z179"/>
    <mergeCell ref="R181:S181"/>
    <mergeCell ref="T181:U181"/>
    <mergeCell ref="V181:W181"/>
    <mergeCell ref="X181:Z181"/>
    <mergeCell ref="AA179:AC179"/>
    <mergeCell ref="M180:O180"/>
    <mergeCell ref="P180:Q180"/>
    <mergeCell ref="R180:S180"/>
    <mergeCell ref="T180:U180"/>
    <mergeCell ref="V180:W180"/>
    <mergeCell ref="AA181:AC181"/>
    <mergeCell ref="M182:O182"/>
    <mergeCell ref="P182:Q182"/>
    <mergeCell ref="R182:S182"/>
    <mergeCell ref="T182:U182"/>
    <mergeCell ref="V182:W182"/>
    <mergeCell ref="X182:Z182"/>
    <mergeCell ref="AA182:AC182"/>
    <mergeCell ref="M181:O181"/>
    <mergeCell ref="P181:Q181"/>
    <mergeCell ref="X184:Z184"/>
    <mergeCell ref="AA184:AC184"/>
    <mergeCell ref="M183:O183"/>
    <mergeCell ref="P183:Q183"/>
    <mergeCell ref="R183:S183"/>
    <mergeCell ref="T183:U183"/>
    <mergeCell ref="V183:W183"/>
    <mergeCell ref="X183:Z183"/>
    <mergeCell ref="R185:S185"/>
    <mergeCell ref="T185:U185"/>
    <mergeCell ref="V185:W185"/>
    <mergeCell ref="X185:Z185"/>
    <mergeCell ref="AA183:AC183"/>
    <mergeCell ref="M184:O184"/>
    <mergeCell ref="P184:Q184"/>
    <mergeCell ref="R184:S184"/>
    <mergeCell ref="T184:U184"/>
    <mergeCell ref="V184:W184"/>
    <mergeCell ref="AA185:AC185"/>
    <mergeCell ref="M186:O186"/>
    <mergeCell ref="P186:Q186"/>
    <mergeCell ref="R186:S186"/>
    <mergeCell ref="T186:U186"/>
    <mergeCell ref="V186:W186"/>
    <mergeCell ref="X186:Z186"/>
    <mergeCell ref="AA186:AC186"/>
    <mergeCell ref="M185:O185"/>
    <mergeCell ref="P185:Q185"/>
    <mergeCell ref="X188:Z188"/>
    <mergeCell ref="AA188:AC188"/>
    <mergeCell ref="M187:O187"/>
    <mergeCell ref="P187:Q187"/>
    <mergeCell ref="R187:S187"/>
    <mergeCell ref="T187:U187"/>
    <mergeCell ref="V187:W187"/>
    <mergeCell ref="X187:Z187"/>
    <mergeCell ref="R189:S189"/>
    <mergeCell ref="T189:U189"/>
    <mergeCell ref="V189:W189"/>
    <mergeCell ref="X189:Z189"/>
    <mergeCell ref="AA187:AC187"/>
    <mergeCell ref="M188:O188"/>
    <mergeCell ref="P188:Q188"/>
    <mergeCell ref="R188:S188"/>
    <mergeCell ref="T188:U188"/>
    <mergeCell ref="V188:W188"/>
    <mergeCell ref="AA189:AC189"/>
    <mergeCell ref="M190:O190"/>
    <mergeCell ref="P190:Q190"/>
    <mergeCell ref="R190:S190"/>
    <mergeCell ref="T190:U190"/>
    <mergeCell ref="V190:W190"/>
    <mergeCell ref="X190:Z190"/>
    <mergeCell ref="AA190:AC190"/>
    <mergeCell ref="M189:O189"/>
    <mergeCell ref="P189:Q189"/>
    <mergeCell ref="X192:Z192"/>
    <mergeCell ref="AA192:AC192"/>
    <mergeCell ref="M191:O191"/>
    <mergeCell ref="P191:Q191"/>
    <mergeCell ref="R191:S191"/>
    <mergeCell ref="T191:U191"/>
    <mergeCell ref="V191:W191"/>
    <mergeCell ref="X191:Z191"/>
    <mergeCell ref="R193:S193"/>
    <mergeCell ref="T193:U193"/>
    <mergeCell ref="V193:W193"/>
    <mergeCell ref="X193:Z193"/>
    <mergeCell ref="AA191:AC191"/>
    <mergeCell ref="M192:O192"/>
    <mergeCell ref="P192:Q192"/>
    <mergeCell ref="R192:S192"/>
    <mergeCell ref="T192:U192"/>
    <mergeCell ref="V192:W192"/>
    <mergeCell ref="AA193:AC193"/>
    <mergeCell ref="M194:O194"/>
    <mergeCell ref="P194:Q194"/>
    <mergeCell ref="R194:S194"/>
    <mergeCell ref="T194:U194"/>
    <mergeCell ref="V194:W194"/>
    <mergeCell ref="X194:Z194"/>
    <mergeCell ref="AA194:AC194"/>
    <mergeCell ref="M193:O193"/>
    <mergeCell ref="P193:Q193"/>
    <mergeCell ref="J195:Z195"/>
    <mergeCell ref="AA195:AC195"/>
    <mergeCell ref="A196:E196"/>
    <mergeCell ref="F196:G196"/>
    <mergeCell ref="H196:I196"/>
    <mergeCell ref="J196:L196"/>
    <mergeCell ref="M196:O196"/>
    <mergeCell ref="P196:Q196"/>
    <mergeCell ref="R196:S196"/>
    <mergeCell ref="T196:U196"/>
    <mergeCell ref="A197:E202"/>
    <mergeCell ref="F197:G202"/>
    <mergeCell ref="H197:I202"/>
    <mergeCell ref="J197:L201"/>
    <mergeCell ref="M197:O197"/>
    <mergeCell ref="P197:Q197"/>
    <mergeCell ref="R197:S197"/>
    <mergeCell ref="T197:U197"/>
    <mergeCell ref="V197:W197"/>
    <mergeCell ref="X197:Z197"/>
    <mergeCell ref="AA197:AC197"/>
    <mergeCell ref="V196:W196"/>
    <mergeCell ref="X196:Z196"/>
    <mergeCell ref="AA196:AC196"/>
    <mergeCell ref="X199:Z199"/>
    <mergeCell ref="AA199:AC199"/>
    <mergeCell ref="M198:O198"/>
    <mergeCell ref="P198:Q198"/>
    <mergeCell ref="R198:S198"/>
    <mergeCell ref="T198:U198"/>
    <mergeCell ref="V198:W198"/>
    <mergeCell ref="X198:Z198"/>
    <mergeCell ref="R200:S200"/>
    <mergeCell ref="T200:U200"/>
    <mergeCell ref="V200:W200"/>
    <mergeCell ref="X200:Z200"/>
    <mergeCell ref="AA198:AC198"/>
    <mergeCell ref="M199:O199"/>
    <mergeCell ref="P199:Q199"/>
    <mergeCell ref="R199:S199"/>
    <mergeCell ref="T199:U199"/>
    <mergeCell ref="V199:W199"/>
    <mergeCell ref="AA200:AC200"/>
    <mergeCell ref="M201:O201"/>
    <mergeCell ref="P201:Q201"/>
    <mergeCell ref="R201:S201"/>
    <mergeCell ref="T201:U201"/>
    <mergeCell ref="V201:W201"/>
    <mergeCell ref="X201:Z201"/>
    <mergeCell ref="AA201:AC201"/>
    <mergeCell ref="M200:O200"/>
    <mergeCell ref="P200:Q200"/>
    <mergeCell ref="J202:Z202"/>
    <mergeCell ref="AA202:AC202"/>
    <mergeCell ref="A203:E203"/>
    <mergeCell ref="F203:G203"/>
    <mergeCell ref="H203:I203"/>
    <mergeCell ref="J203:L203"/>
    <mergeCell ref="M203:O203"/>
    <mergeCell ref="P203:Q203"/>
    <mergeCell ref="R203:S203"/>
    <mergeCell ref="T203:U203"/>
    <mergeCell ref="AA204:AC204"/>
    <mergeCell ref="V203:W203"/>
    <mergeCell ref="X203:Z203"/>
    <mergeCell ref="AA203:AC203"/>
    <mergeCell ref="A204:E211"/>
    <mergeCell ref="F204:G211"/>
    <mergeCell ref="H204:I211"/>
    <mergeCell ref="J204:L210"/>
    <mergeCell ref="M204:O204"/>
    <mergeCell ref="P204:Q204"/>
    <mergeCell ref="R205:S205"/>
    <mergeCell ref="T205:U205"/>
    <mergeCell ref="V205:W205"/>
    <mergeCell ref="X205:Z205"/>
    <mergeCell ref="R204:S204"/>
    <mergeCell ref="T204:U204"/>
    <mergeCell ref="V204:W204"/>
    <mergeCell ref="X204:Z204"/>
    <mergeCell ref="AA205:AC205"/>
    <mergeCell ref="M206:O206"/>
    <mergeCell ref="P206:Q206"/>
    <mergeCell ref="R206:S206"/>
    <mergeCell ref="T206:U206"/>
    <mergeCell ref="V206:W206"/>
    <mergeCell ref="X206:Z206"/>
    <mergeCell ref="AA206:AC206"/>
    <mergeCell ref="M205:O205"/>
    <mergeCell ref="P205:Q205"/>
    <mergeCell ref="X208:Z208"/>
    <mergeCell ref="AA208:AC208"/>
    <mergeCell ref="M207:O207"/>
    <mergeCell ref="P207:Q207"/>
    <mergeCell ref="R207:S207"/>
    <mergeCell ref="T207:U207"/>
    <mergeCell ref="V207:W207"/>
    <mergeCell ref="X207:Z207"/>
    <mergeCell ref="R209:S209"/>
    <mergeCell ref="T209:U209"/>
    <mergeCell ref="V209:W209"/>
    <mergeCell ref="X209:Z209"/>
    <mergeCell ref="AA207:AC207"/>
    <mergeCell ref="M208:O208"/>
    <mergeCell ref="P208:Q208"/>
    <mergeCell ref="R208:S208"/>
    <mergeCell ref="T208:U208"/>
    <mergeCell ref="V208:W208"/>
    <mergeCell ref="AA209:AC209"/>
    <mergeCell ref="M210:O210"/>
    <mergeCell ref="P210:Q210"/>
    <mergeCell ref="R210:S210"/>
    <mergeCell ref="T210:U210"/>
    <mergeCell ref="V210:W210"/>
    <mergeCell ref="X210:Z210"/>
    <mergeCell ref="AA210:AC210"/>
    <mergeCell ref="M209:O209"/>
    <mergeCell ref="P209:Q209"/>
    <mergeCell ref="J211:Z211"/>
    <mergeCell ref="AA211:AC211"/>
    <mergeCell ref="A212:E212"/>
    <mergeCell ref="F212:G212"/>
    <mergeCell ref="H212:I212"/>
    <mergeCell ref="J212:L212"/>
    <mergeCell ref="M212:O212"/>
    <mergeCell ref="P212:Q212"/>
    <mergeCell ref="R212:S212"/>
    <mergeCell ref="T212:U212"/>
    <mergeCell ref="AA213:AC213"/>
    <mergeCell ref="V212:W212"/>
    <mergeCell ref="X212:Z212"/>
    <mergeCell ref="AA212:AC212"/>
    <mergeCell ref="A213:E219"/>
    <mergeCell ref="F213:G219"/>
    <mergeCell ref="H213:I219"/>
    <mergeCell ref="J213:L218"/>
    <mergeCell ref="M213:O213"/>
    <mergeCell ref="P213:Q213"/>
    <mergeCell ref="R214:S214"/>
    <mergeCell ref="T214:U214"/>
    <mergeCell ref="V214:W214"/>
    <mergeCell ref="X214:Z214"/>
    <mergeCell ref="R213:S213"/>
    <mergeCell ref="T213:U213"/>
    <mergeCell ref="V213:W213"/>
    <mergeCell ref="X213:Z213"/>
    <mergeCell ref="AA214:AC214"/>
    <mergeCell ref="M215:O215"/>
    <mergeCell ref="P215:Q215"/>
    <mergeCell ref="R215:S215"/>
    <mergeCell ref="T215:U215"/>
    <mergeCell ref="V215:W215"/>
    <mergeCell ref="X215:Z215"/>
    <mergeCell ref="AA215:AC215"/>
    <mergeCell ref="M214:O214"/>
    <mergeCell ref="P214:Q214"/>
    <mergeCell ref="AA217:AC217"/>
    <mergeCell ref="M216:O216"/>
    <mergeCell ref="P216:Q216"/>
    <mergeCell ref="R216:S216"/>
    <mergeCell ref="T216:U216"/>
    <mergeCell ref="V216:W216"/>
    <mergeCell ref="X216:Z216"/>
    <mergeCell ref="T218:U218"/>
    <mergeCell ref="V218:W218"/>
    <mergeCell ref="X218:Z218"/>
    <mergeCell ref="AA216:AC216"/>
    <mergeCell ref="M217:O217"/>
    <mergeCell ref="P217:Q217"/>
    <mergeCell ref="R217:S217"/>
    <mergeCell ref="T217:U217"/>
    <mergeCell ref="V217:W217"/>
    <mergeCell ref="X217:Z217"/>
    <mergeCell ref="A220:E220"/>
    <mergeCell ref="F220:G220"/>
    <mergeCell ref="H220:I220"/>
    <mergeCell ref="J220:L220"/>
    <mergeCell ref="M220:O220"/>
    <mergeCell ref="P220:Q220"/>
    <mergeCell ref="T220:U220"/>
    <mergeCell ref="V220:W220"/>
    <mergeCell ref="X220:Z220"/>
    <mergeCell ref="AA220:AC220"/>
    <mergeCell ref="AA218:AC218"/>
    <mergeCell ref="J219:Z219"/>
    <mergeCell ref="AA219:AC219"/>
    <mergeCell ref="M218:O218"/>
    <mergeCell ref="P218:Q218"/>
    <mergeCell ref="R218:S218"/>
    <mergeCell ref="P221:Q221"/>
    <mergeCell ref="M222:O222"/>
    <mergeCell ref="P222:Q222"/>
    <mergeCell ref="M223:O223"/>
    <mergeCell ref="P223:Q223"/>
    <mergeCell ref="R220:S220"/>
    <mergeCell ref="R221:S221"/>
    <mergeCell ref="T221:U221"/>
    <mergeCell ref="V221:W221"/>
    <mergeCell ref="X221:Z221"/>
    <mergeCell ref="AA221:AC221"/>
    <mergeCell ref="A221:E232"/>
    <mergeCell ref="F221:G232"/>
    <mergeCell ref="H221:I232"/>
    <mergeCell ref="J221:L231"/>
    <mergeCell ref="M221:O221"/>
    <mergeCell ref="R223:S223"/>
    <mergeCell ref="T223:U223"/>
    <mergeCell ref="V223:W223"/>
    <mergeCell ref="X223:Z223"/>
    <mergeCell ref="AA223:AC223"/>
    <mergeCell ref="R222:S222"/>
    <mergeCell ref="T222:U222"/>
    <mergeCell ref="V222:W222"/>
    <mergeCell ref="X222:Z222"/>
    <mergeCell ref="AA222:AC222"/>
    <mergeCell ref="X225:Z225"/>
    <mergeCell ref="AA225:AC225"/>
    <mergeCell ref="M224:O224"/>
    <mergeCell ref="P224:Q224"/>
    <mergeCell ref="R224:S224"/>
    <mergeCell ref="T224:U224"/>
    <mergeCell ref="V224:W224"/>
    <mergeCell ref="X224:Z224"/>
    <mergeCell ref="R226:S226"/>
    <mergeCell ref="T226:U226"/>
    <mergeCell ref="V226:W226"/>
    <mergeCell ref="X226:Z226"/>
    <mergeCell ref="AA224:AC224"/>
    <mergeCell ref="M225:O225"/>
    <mergeCell ref="P225:Q225"/>
    <mergeCell ref="R225:S225"/>
    <mergeCell ref="T225:U225"/>
    <mergeCell ref="V225:W225"/>
    <mergeCell ref="AA226:AC226"/>
    <mergeCell ref="M227:O227"/>
    <mergeCell ref="P227:Q227"/>
    <mergeCell ref="R227:S227"/>
    <mergeCell ref="T227:U227"/>
    <mergeCell ref="V227:W227"/>
    <mergeCell ref="X227:Z227"/>
    <mergeCell ref="AA227:AC227"/>
    <mergeCell ref="M226:O226"/>
    <mergeCell ref="P226:Q226"/>
    <mergeCell ref="X229:Z229"/>
    <mergeCell ref="AA229:AC229"/>
    <mergeCell ref="M228:O228"/>
    <mergeCell ref="P228:Q228"/>
    <mergeCell ref="R228:S228"/>
    <mergeCell ref="T228:U228"/>
    <mergeCell ref="V228:W228"/>
    <mergeCell ref="X228:Z228"/>
    <mergeCell ref="R230:S230"/>
    <mergeCell ref="T230:U230"/>
    <mergeCell ref="V230:W230"/>
    <mergeCell ref="X230:Z230"/>
    <mergeCell ref="AA228:AC228"/>
    <mergeCell ref="M229:O229"/>
    <mergeCell ref="P229:Q229"/>
    <mergeCell ref="R229:S229"/>
    <mergeCell ref="T229:U229"/>
    <mergeCell ref="V229:W229"/>
    <mergeCell ref="AA230:AC230"/>
    <mergeCell ref="M231:O231"/>
    <mergeCell ref="P231:Q231"/>
    <mergeCell ref="R231:S231"/>
    <mergeCell ref="T231:U231"/>
    <mergeCell ref="V231:W231"/>
    <mergeCell ref="X231:Z231"/>
    <mergeCell ref="AA231:AC231"/>
    <mergeCell ref="M230:O230"/>
    <mergeCell ref="P230:Q230"/>
    <mergeCell ref="J232:Z232"/>
    <mergeCell ref="AA232:AC232"/>
    <mergeCell ref="A233:E233"/>
    <mergeCell ref="F233:G233"/>
    <mergeCell ref="H233:I233"/>
    <mergeCell ref="J233:L233"/>
    <mergeCell ref="M233:O233"/>
    <mergeCell ref="P233:Q233"/>
    <mergeCell ref="R233:S233"/>
    <mergeCell ref="T233:U233"/>
    <mergeCell ref="A234:E243"/>
    <mergeCell ref="F234:G243"/>
    <mergeCell ref="H234:I243"/>
    <mergeCell ref="J234:L242"/>
    <mergeCell ref="M234:O234"/>
    <mergeCell ref="P234:Q234"/>
    <mergeCell ref="R234:S234"/>
    <mergeCell ref="T234:U234"/>
    <mergeCell ref="V234:W234"/>
    <mergeCell ref="X234:Z234"/>
    <mergeCell ref="AA234:AC234"/>
    <mergeCell ref="V233:W233"/>
    <mergeCell ref="X233:Z233"/>
    <mergeCell ref="AA233:AC233"/>
    <mergeCell ref="X236:Z236"/>
    <mergeCell ref="AA236:AC236"/>
    <mergeCell ref="M235:O235"/>
    <mergeCell ref="P235:Q235"/>
    <mergeCell ref="R235:S235"/>
    <mergeCell ref="T235:U235"/>
    <mergeCell ref="V235:W235"/>
    <mergeCell ref="X235:Z235"/>
    <mergeCell ref="R237:S237"/>
    <mergeCell ref="T237:U237"/>
    <mergeCell ref="V237:W237"/>
    <mergeCell ref="X237:Z237"/>
    <mergeCell ref="AA235:AC235"/>
    <mergeCell ref="M236:O236"/>
    <mergeCell ref="P236:Q236"/>
    <mergeCell ref="R236:S236"/>
    <mergeCell ref="T236:U236"/>
    <mergeCell ref="V236:W236"/>
    <mergeCell ref="AA237:AC237"/>
    <mergeCell ref="M238:O238"/>
    <mergeCell ref="P238:Q238"/>
    <mergeCell ref="R238:S238"/>
    <mergeCell ref="T238:U238"/>
    <mergeCell ref="V238:W238"/>
    <mergeCell ref="X238:Z238"/>
    <mergeCell ref="AA238:AC238"/>
    <mergeCell ref="M237:O237"/>
    <mergeCell ref="P237:Q237"/>
    <mergeCell ref="X240:Z240"/>
    <mergeCell ref="AA240:AC240"/>
    <mergeCell ref="M239:O239"/>
    <mergeCell ref="P239:Q239"/>
    <mergeCell ref="R239:S239"/>
    <mergeCell ref="T239:U239"/>
    <mergeCell ref="V239:W239"/>
    <mergeCell ref="X239:Z239"/>
    <mergeCell ref="R241:S241"/>
    <mergeCell ref="T241:U241"/>
    <mergeCell ref="V241:W241"/>
    <mergeCell ref="X241:Z241"/>
    <mergeCell ref="AA239:AC239"/>
    <mergeCell ref="M240:O240"/>
    <mergeCell ref="P240:Q240"/>
    <mergeCell ref="R240:S240"/>
    <mergeCell ref="T240:U240"/>
    <mergeCell ref="V240:W240"/>
    <mergeCell ref="AA241:AC241"/>
    <mergeCell ref="M242:O242"/>
    <mergeCell ref="P242:Q242"/>
    <mergeCell ref="R242:S242"/>
    <mergeCell ref="T242:U242"/>
    <mergeCell ref="V242:W242"/>
    <mergeCell ref="X242:Z242"/>
    <mergeCell ref="AA242:AC242"/>
    <mergeCell ref="M241:O241"/>
    <mergeCell ref="P241:Q241"/>
    <mergeCell ref="J243:Z243"/>
    <mergeCell ref="AA243:AC243"/>
    <mergeCell ref="A244:E244"/>
    <mergeCell ref="F244:G244"/>
    <mergeCell ref="H244:I244"/>
    <mergeCell ref="J244:L244"/>
    <mergeCell ref="M244:O244"/>
    <mergeCell ref="P244:Q244"/>
    <mergeCell ref="R244:S244"/>
    <mergeCell ref="T244:U244"/>
    <mergeCell ref="AA245:AC245"/>
    <mergeCell ref="V244:W244"/>
    <mergeCell ref="X244:Z244"/>
    <mergeCell ref="AA244:AC244"/>
    <mergeCell ref="A245:E251"/>
    <mergeCell ref="F245:G251"/>
    <mergeCell ref="H245:I251"/>
    <mergeCell ref="J245:L250"/>
    <mergeCell ref="M245:O245"/>
    <mergeCell ref="P245:Q245"/>
    <mergeCell ref="R246:S246"/>
    <mergeCell ref="T246:U246"/>
    <mergeCell ref="V246:W246"/>
    <mergeCell ref="X246:Z246"/>
    <mergeCell ref="R245:S245"/>
    <mergeCell ref="T245:U245"/>
    <mergeCell ref="V245:W245"/>
    <mergeCell ref="X245:Z245"/>
    <mergeCell ref="AA246:AC246"/>
    <mergeCell ref="M247:O247"/>
    <mergeCell ref="P247:Q247"/>
    <mergeCell ref="R247:S247"/>
    <mergeCell ref="T247:U247"/>
    <mergeCell ref="V247:W247"/>
    <mergeCell ref="X247:Z247"/>
    <mergeCell ref="AA247:AC247"/>
    <mergeCell ref="M246:O246"/>
    <mergeCell ref="P246:Q246"/>
    <mergeCell ref="AA249:AC249"/>
    <mergeCell ref="M248:O248"/>
    <mergeCell ref="P248:Q248"/>
    <mergeCell ref="R248:S248"/>
    <mergeCell ref="T248:U248"/>
    <mergeCell ref="V248:W248"/>
    <mergeCell ref="X248:Z248"/>
    <mergeCell ref="T250:U250"/>
    <mergeCell ref="V250:W250"/>
    <mergeCell ref="X250:Z250"/>
    <mergeCell ref="AA248:AC248"/>
    <mergeCell ref="M249:O249"/>
    <mergeCell ref="P249:Q249"/>
    <mergeCell ref="R249:S249"/>
    <mergeCell ref="T249:U249"/>
    <mergeCell ref="V249:W249"/>
    <mergeCell ref="X249:Z249"/>
    <mergeCell ref="A252:E252"/>
    <mergeCell ref="F252:G252"/>
    <mergeCell ref="H252:I252"/>
    <mergeCell ref="J252:L252"/>
    <mergeCell ref="M252:O252"/>
    <mergeCell ref="P252:Q252"/>
    <mergeCell ref="T252:U252"/>
    <mergeCell ref="V252:W252"/>
    <mergeCell ref="X252:Z252"/>
    <mergeCell ref="AA252:AC252"/>
    <mergeCell ref="AA250:AC250"/>
    <mergeCell ref="J251:Z251"/>
    <mergeCell ref="AA251:AC251"/>
    <mergeCell ref="M250:O250"/>
    <mergeCell ref="P250:Q250"/>
    <mergeCell ref="R250:S250"/>
    <mergeCell ref="P253:Q253"/>
    <mergeCell ref="M254:O254"/>
    <mergeCell ref="P254:Q254"/>
    <mergeCell ref="M255:O255"/>
    <mergeCell ref="P255:Q255"/>
    <mergeCell ref="R252:S252"/>
    <mergeCell ref="R253:S253"/>
    <mergeCell ref="T253:U253"/>
    <mergeCell ref="V253:W253"/>
    <mergeCell ref="X253:Z253"/>
    <mergeCell ref="AA253:AC253"/>
    <mergeCell ref="A253:E258"/>
    <mergeCell ref="F253:G258"/>
    <mergeCell ref="H253:I258"/>
    <mergeCell ref="J253:L257"/>
    <mergeCell ref="M253:O253"/>
    <mergeCell ref="AA255:AC255"/>
    <mergeCell ref="R254:S254"/>
    <mergeCell ref="T254:U254"/>
    <mergeCell ref="V254:W254"/>
    <mergeCell ref="X254:Z254"/>
    <mergeCell ref="AA254:AC254"/>
    <mergeCell ref="R256:S256"/>
    <mergeCell ref="T256:U256"/>
    <mergeCell ref="V256:W256"/>
    <mergeCell ref="X256:Z256"/>
    <mergeCell ref="R255:S255"/>
    <mergeCell ref="T255:U255"/>
    <mergeCell ref="V255:W255"/>
    <mergeCell ref="X255:Z255"/>
    <mergeCell ref="AA256:AC256"/>
    <mergeCell ref="M257:O257"/>
    <mergeCell ref="P257:Q257"/>
    <mergeCell ref="R257:S257"/>
    <mergeCell ref="T257:U257"/>
    <mergeCell ref="V257:W257"/>
    <mergeCell ref="X257:Z257"/>
    <mergeCell ref="AA257:AC257"/>
    <mergeCell ref="M256:O256"/>
    <mergeCell ref="P256:Q256"/>
    <mergeCell ref="J258:Z258"/>
    <mergeCell ref="AA258:AC258"/>
    <mergeCell ref="A259:E259"/>
    <mergeCell ref="F259:G259"/>
    <mergeCell ref="H259:I259"/>
    <mergeCell ref="J259:L259"/>
    <mergeCell ref="M259:O259"/>
    <mergeCell ref="P259:Q259"/>
    <mergeCell ref="R259:S259"/>
    <mergeCell ref="T259:U259"/>
    <mergeCell ref="AA260:AC260"/>
    <mergeCell ref="V259:W259"/>
    <mergeCell ref="X259:Z259"/>
    <mergeCell ref="AA259:AC259"/>
    <mergeCell ref="A260:E266"/>
    <mergeCell ref="F260:G266"/>
    <mergeCell ref="H260:I266"/>
    <mergeCell ref="J260:L265"/>
    <mergeCell ref="M260:O260"/>
    <mergeCell ref="P260:Q260"/>
    <mergeCell ref="R261:S261"/>
    <mergeCell ref="T261:U261"/>
    <mergeCell ref="V261:W261"/>
    <mergeCell ref="X261:Z261"/>
    <mergeCell ref="R260:S260"/>
    <mergeCell ref="T260:U260"/>
    <mergeCell ref="V260:W260"/>
    <mergeCell ref="X260:Z260"/>
    <mergeCell ref="AA261:AC261"/>
    <mergeCell ref="M262:O262"/>
    <mergeCell ref="P262:Q262"/>
    <mergeCell ref="R262:S262"/>
    <mergeCell ref="T262:U262"/>
    <mergeCell ref="V262:W262"/>
    <mergeCell ref="X262:Z262"/>
    <mergeCell ref="AA262:AC262"/>
    <mergeCell ref="M261:O261"/>
    <mergeCell ref="P261:Q261"/>
    <mergeCell ref="AA264:AC264"/>
    <mergeCell ref="M263:O263"/>
    <mergeCell ref="P263:Q263"/>
    <mergeCell ref="R263:S263"/>
    <mergeCell ref="T263:U263"/>
    <mergeCell ref="V263:W263"/>
    <mergeCell ref="X263:Z263"/>
    <mergeCell ref="T265:U265"/>
    <mergeCell ref="V265:W265"/>
    <mergeCell ref="X265:Z265"/>
    <mergeCell ref="AA263:AC263"/>
    <mergeCell ref="M264:O264"/>
    <mergeCell ref="P264:Q264"/>
    <mergeCell ref="R264:S264"/>
    <mergeCell ref="T264:U264"/>
    <mergeCell ref="V264:W264"/>
    <mergeCell ref="X264:Z264"/>
    <mergeCell ref="A267:E267"/>
    <mergeCell ref="F267:G267"/>
    <mergeCell ref="H267:I267"/>
    <mergeCell ref="J267:L267"/>
    <mergeCell ref="M267:O267"/>
    <mergeCell ref="P267:Q267"/>
    <mergeCell ref="T267:U267"/>
    <mergeCell ref="V267:W267"/>
    <mergeCell ref="X267:Z267"/>
    <mergeCell ref="AA267:AC267"/>
    <mergeCell ref="AA265:AC265"/>
    <mergeCell ref="J266:Z266"/>
    <mergeCell ref="AA266:AC266"/>
    <mergeCell ref="M265:O265"/>
    <mergeCell ref="P265:Q265"/>
    <mergeCell ref="R265:S265"/>
    <mergeCell ref="P268:Q268"/>
    <mergeCell ref="M269:O269"/>
    <mergeCell ref="P269:Q269"/>
    <mergeCell ref="M270:O270"/>
    <mergeCell ref="P270:Q270"/>
    <mergeCell ref="R267:S267"/>
    <mergeCell ref="R268:S268"/>
    <mergeCell ref="T268:U268"/>
    <mergeCell ref="V268:W268"/>
    <mergeCell ref="X268:Z268"/>
    <mergeCell ref="AA268:AC268"/>
    <mergeCell ref="A268:E274"/>
    <mergeCell ref="F268:G274"/>
    <mergeCell ref="H268:I274"/>
    <mergeCell ref="J268:L273"/>
    <mergeCell ref="M268:O268"/>
    <mergeCell ref="R270:S270"/>
    <mergeCell ref="T270:U270"/>
    <mergeCell ref="V270:W270"/>
    <mergeCell ref="X270:Z270"/>
    <mergeCell ref="AA270:AC270"/>
    <mergeCell ref="R269:S269"/>
    <mergeCell ref="T269:U269"/>
    <mergeCell ref="V269:W269"/>
    <mergeCell ref="X269:Z269"/>
    <mergeCell ref="AA269:AC269"/>
    <mergeCell ref="AA272:AC272"/>
    <mergeCell ref="M271:O271"/>
    <mergeCell ref="P271:Q271"/>
    <mergeCell ref="R271:S271"/>
    <mergeCell ref="T271:U271"/>
    <mergeCell ref="V271:W271"/>
    <mergeCell ref="X271:Z271"/>
    <mergeCell ref="T273:U273"/>
    <mergeCell ref="V273:W273"/>
    <mergeCell ref="X273:Z273"/>
    <mergeCell ref="AA271:AC271"/>
    <mergeCell ref="M272:O272"/>
    <mergeCell ref="P272:Q272"/>
    <mergeCell ref="R272:S272"/>
    <mergeCell ref="T272:U272"/>
    <mergeCell ref="V272:W272"/>
    <mergeCell ref="X272:Z272"/>
    <mergeCell ref="A275:E275"/>
    <mergeCell ref="F275:G275"/>
    <mergeCell ref="H275:I275"/>
    <mergeCell ref="J275:L275"/>
    <mergeCell ref="M275:O275"/>
    <mergeCell ref="P275:Q275"/>
    <mergeCell ref="T275:U275"/>
    <mergeCell ref="V275:W275"/>
    <mergeCell ref="X275:Z275"/>
    <mergeCell ref="AA275:AC275"/>
    <mergeCell ref="AA273:AC273"/>
    <mergeCell ref="J274:Z274"/>
    <mergeCell ref="AA274:AC274"/>
    <mergeCell ref="M273:O273"/>
    <mergeCell ref="P273:Q273"/>
    <mergeCell ref="R273:S273"/>
    <mergeCell ref="P276:Q276"/>
    <mergeCell ref="M277:O277"/>
    <mergeCell ref="P277:Q277"/>
    <mergeCell ref="M278:O278"/>
    <mergeCell ref="P278:Q278"/>
    <mergeCell ref="R275:S275"/>
    <mergeCell ref="R276:S276"/>
    <mergeCell ref="T276:U276"/>
    <mergeCell ref="V276:W276"/>
    <mergeCell ref="X276:Z276"/>
    <mergeCell ref="AA276:AC276"/>
    <mergeCell ref="A276:E283"/>
    <mergeCell ref="F276:G283"/>
    <mergeCell ref="H276:I283"/>
    <mergeCell ref="J276:L282"/>
    <mergeCell ref="M276:O276"/>
    <mergeCell ref="R278:S278"/>
    <mergeCell ref="T278:U278"/>
    <mergeCell ref="V278:W278"/>
    <mergeCell ref="X278:Z278"/>
    <mergeCell ref="AA278:AC278"/>
    <mergeCell ref="R277:S277"/>
    <mergeCell ref="T277:U277"/>
    <mergeCell ref="V277:W277"/>
    <mergeCell ref="X277:Z277"/>
    <mergeCell ref="AA277:AC277"/>
    <mergeCell ref="X280:Z280"/>
    <mergeCell ref="AA280:AC280"/>
    <mergeCell ref="M279:O279"/>
    <mergeCell ref="P279:Q279"/>
    <mergeCell ref="R279:S279"/>
    <mergeCell ref="T279:U279"/>
    <mergeCell ref="V279:W279"/>
    <mergeCell ref="X279:Z279"/>
    <mergeCell ref="R281:S281"/>
    <mergeCell ref="T281:U281"/>
    <mergeCell ref="V281:W281"/>
    <mergeCell ref="X281:Z281"/>
    <mergeCell ref="AA279:AC279"/>
    <mergeCell ref="M280:O280"/>
    <mergeCell ref="P280:Q280"/>
    <mergeCell ref="R280:S280"/>
    <mergeCell ref="T280:U280"/>
    <mergeCell ref="V280:W280"/>
    <mergeCell ref="AA281:AC281"/>
    <mergeCell ref="M282:O282"/>
    <mergeCell ref="P282:Q282"/>
    <mergeCell ref="R282:S282"/>
    <mergeCell ref="T282:U282"/>
    <mergeCell ref="V282:W282"/>
    <mergeCell ref="X282:Z282"/>
    <mergeCell ref="AA282:AC282"/>
    <mergeCell ref="M281:O281"/>
    <mergeCell ref="P281:Q281"/>
    <mergeCell ref="J283:Z283"/>
    <mergeCell ref="AA283:AC283"/>
    <mergeCell ref="A284:E284"/>
    <mergeCell ref="F284:G284"/>
    <mergeCell ref="H284:I284"/>
    <mergeCell ref="J284:L284"/>
    <mergeCell ref="M284:O284"/>
    <mergeCell ref="P284:Q284"/>
    <mergeCell ref="R284:S284"/>
    <mergeCell ref="T284:U284"/>
    <mergeCell ref="A285:E290"/>
    <mergeCell ref="F285:G290"/>
    <mergeCell ref="H285:I290"/>
    <mergeCell ref="J285:L289"/>
    <mergeCell ref="M285:O285"/>
    <mergeCell ref="P285:Q285"/>
    <mergeCell ref="R285:S285"/>
    <mergeCell ref="T285:U285"/>
    <mergeCell ref="V285:W285"/>
    <mergeCell ref="X285:Z285"/>
    <mergeCell ref="AA285:AC285"/>
    <mergeCell ref="V284:W284"/>
    <mergeCell ref="X284:Z284"/>
    <mergeCell ref="AA284:AC284"/>
    <mergeCell ref="X287:Z287"/>
    <mergeCell ref="AA287:AC287"/>
    <mergeCell ref="M286:O286"/>
    <mergeCell ref="P286:Q286"/>
    <mergeCell ref="R286:S286"/>
    <mergeCell ref="T286:U286"/>
    <mergeCell ref="V286:W286"/>
    <mergeCell ref="X286:Z286"/>
    <mergeCell ref="R288:S288"/>
    <mergeCell ref="T288:U288"/>
    <mergeCell ref="V288:W288"/>
    <mergeCell ref="X288:Z288"/>
    <mergeCell ref="AA286:AC286"/>
    <mergeCell ref="M287:O287"/>
    <mergeCell ref="P287:Q287"/>
    <mergeCell ref="R287:S287"/>
    <mergeCell ref="T287:U287"/>
    <mergeCell ref="V287:W287"/>
    <mergeCell ref="AA288:AC288"/>
    <mergeCell ref="M289:O289"/>
    <mergeCell ref="P289:Q289"/>
    <mergeCell ref="R289:S289"/>
    <mergeCell ref="T289:U289"/>
    <mergeCell ref="V289:W289"/>
    <mergeCell ref="X289:Z289"/>
    <mergeCell ref="AA289:AC289"/>
    <mergeCell ref="M288:O288"/>
    <mergeCell ref="P288:Q288"/>
    <mergeCell ref="J290:Z290"/>
    <mergeCell ref="AA290:AC290"/>
    <mergeCell ref="A291:E291"/>
    <mergeCell ref="F291:G291"/>
    <mergeCell ref="H291:I291"/>
    <mergeCell ref="J291:L291"/>
    <mergeCell ref="M291:O291"/>
    <mergeCell ref="P291:Q291"/>
    <mergeCell ref="R291:S291"/>
    <mergeCell ref="T291:U291"/>
    <mergeCell ref="A292:E297"/>
    <mergeCell ref="F292:G297"/>
    <mergeCell ref="H292:I297"/>
    <mergeCell ref="J292:L296"/>
    <mergeCell ref="M292:O292"/>
    <mergeCell ref="P292:Q292"/>
    <mergeCell ref="R292:S292"/>
    <mergeCell ref="T292:U292"/>
    <mergeCell ref="V292:W292"/>
    <mergeCell ref="X292:Z292"/>
    <mergeCell ref="AA292:AC292"/>
    <mergeCell ref="V291:W291"/>
    <mergeCell ref="X291:Z291"/>
    <mergeCell ref="AA291:AC291"/>
    <mergeCell ref="X294:Z294"/>
    <mergeCell ref="AA294:AC294"/>
    <mergeCell ref="M293:O293"/>
    <mergeCell ref="P293:Q293"/>
    <mergeCell ref="R293:S293"/>
    <mergeCell ref="T293:U293"/>
    <mergeCell ref="V293:W293"/>
    <mergeCell ref="X293:Z293"/>
    <mergeCell ref="R295:S295"/>
    <mergeCell ref="T295:U295"/>
    <mergeCell ref="V295:W295"/>
    <mergeCell ref="X295:Z295"/>
    <mergeCell ref="AA293:AC293"/>
    <mergeCell ref="M294:O294"/>
    <mergeCell ref="P294:Q294"/>
    <mergeCell ref="R294:S294"/>
    <mergeCell ref="T294:U294"/>
    <mergeCell ref="V294:W294"/>
    <mergeCell ref="AA295:AC295"/>
    <mergeCell ref="M296:O296"/>
    <mergeCell ref="P296:Q296"/>
    <mergeCell ref="R296:S296"/>
    <mergeCell ref="T296:U296"/>
    <mergeCell ref="V296:W296"/>
    <mergeCell ref="X296:Z296"/>
    <mergeCell ref="AA296:AC296"/>
    <mergeCell ref="M295:O295"/>
    <mergeCell ref="P295:Q295"/>
    <mergeCell ref="J297:Z297"/>
    <mergeCell ref="AA297:AC297"/>
    <mergeCell ref="A298:E298"/>
    <mergeCell ref="F298:G298"/>
    <mergeCell ref="H298:I298"/>
    <mergeCell ref="J298:L298"/>
    <mergeCell ref="M298:O298"/>
    <mergeCell ref="P298:Q298"/>
    <mergeCell ref="R298:S298"/>
    <mergeCell ref="T298:U298"/>
    <mergeCell ref="A299:E304"/>
    <mergeCell ref="F299:G304"/>
    <mergeCell ref="H299:I304"/>
    <mergeCell ref="J299:L303"/>
    <mergeCell ref="M299:O299"/>
    <mergeCell ref="P299:Q299"/>
    <mergeCell ref="R299:S299"/>
    <mergeCell ref="T299:U299"/>
    <mergeCell ref="V299:W299"/>
    <mergeCell ref="X299:Z299"/>
    <mergeCell ref="AA299:AC299"/>
    <mergeCell ref="V298:W298"/>
    <mergeCell ref="X298:Z298"/>
    <mergeCell ref="AA298:AC298"/>
    <mergeCell ref="X301:Z301"/>
    <mergeCell ref="AA301:AC301"/>
    <mergeCell ref="M300:O300"/>
    <mergeCell ref="P300:Q300"/>
    <mergeCell ref="R300:S300"/>
    <mergeCell ref="T300:U300"/>
    <mergeCell ref="V300:W300"/>
    <mergeCell ref="X300:Z300"/>
    <mergeCell ref="R302:S302"/>
    <mergeCell ref="T302:U302"/>
    <mergeCell ref="V302:W302"/>
    <mergeCell ref="X302:Z302"/>
    <mergeCell ref="AA300:AC300"/>
    <mergeCell ref="M301:O301"/>
    <mergeCell ref="P301:Q301"/>
    <mergeCell ref="R301:S301"/>
    <mergeCell ref="T301:U301"/>
    <mergeCell ref="V301:W301"/>
    <mergeCell ref="AA302:AC302"/>
    <mergeCell ref="M303:O303"/>
    <mergeCell ref="P303:Q303"/>
    <mergeCell ref="R303:S303"/>
    <mergeCell ref="T303:U303"/>
    <mergeCell ref="V303:W303"/>
    <mergeCell ref="X303:Z303"/>
    <mergeCell ref="AA303:AC303"/>
    <mergeCell ref="M302:O302"/>
    <mergeCell ref="P302:Q302"/>
    <mergeCell ref="J304:Z304"/>
    <mergeCell ref="AA304:AC304"/>
    <mergeCell ref="A305:E305"/>
    <mergeCell ref="F305:G305"/>
    <mergeCell ref="H305:I305"/>
    <mergeCell ref="J305:L305"/>
    <mergeCell ref="M305:O305"/>
    <mergeCell ref="P305:Q305"/>
    <mergeCell ref="R305:S305"/>
    <mergeCell ref="T305:U305"/>
    <mergeCell ref="A306:E310"/>
    <mergeCell ref="F306:G310"/>
    <mergeCell ref="H306:I310"/>
    <mergeCell ref="J306:L309"/>
    <mergeCell ref="M306:O306"/>
    <mergeCell ref="P306:Q306"/>
    <mergeCell ref="R306:S306"/>
    <mergeCell ref="T306:U306"/>
    <mergeCell ref="V306:W306"/>
    <mergeCell ref="X306:Z306"/>
    <mergeCell ref="AA306:AC306"/>
    <mergeCell ref="V305:W305"/>
    <mergeCell ref="X305:Z305"/>
    <mergeCell ref="AA305:AC305"/>
    <mergeCell ref="AA308:AC308"/>
    <mergeCell ref="M307:O307"/>
    <mergeCell ref="P307:Q307"/>
    <mergeCell ref="R307:S307"/>
    <mergeCell ref="T307:U307"/>
    <mergeCell ref="V307:W307"/>
    <mergeCell ref="X307:Z307"/>
    <mergeCell ref="T309:U309"/>
    <mergeCell ref="V309:W309"/>
    <mergeCell ref="X309:Z309"/>
    <mergeCell ref="AA307:AC307"/>
    <mergeCell ref="M308:O308"/>
    <mergeCell ref="P308:Q308"/>
    <mergeCell ref="R308:S308"/>
    <mergeCell ref="T308:U308"/>
    <mergeCell ref="V308:W308"/>
    <mergeCell ref="X308:Z308"/>
    <mergeCell ref="A311:E311"/>
    <mergeCell ref="F311:G311"/>
    <mergeCell ref="H311:I311"/>
    <mergeCell ref="J311:L311"/>
    <mergeCell ref="M311:O311"/>
    <mergeCell ref="P311:Q311"/>
    <mergeCell ref="T311:U311"/>
    <mergeCell ref="V311:W311"/>
    <mergeCell ref="X311:Z311"/>
    <mergeCell ref="AA311:AC311"/>
    <mergeCell ref="AA309:AC309"/>
    <mergeCell ref="J310:Z310"/>
    <mergeCell ref="AA310:AC310"/>
    <mergeCell ref="M309:O309"/>
    <mergeCell ref="P309:Q309"/>
    <mergeCell ref="R309:S309"/>
    <mergeCell ref="P312:Q312"/>
    <mergeCell ref="M313:O313"/>
    <mergeCell ref="P313:Q313"/>
    <mergeCell ref="M314:O314"/>
    <mergeCell ref="P314:Q314"/>
    <mergeCell ref="R311:S311"/>
    <mergeCell ref="R312:S312"/>
    <mergeCell ref="T312:U312"/>
    <mergeCell ref="V312:W312"/>
    <mergeCell ref="X312:Z312"/>
    <mergeCell ref="AA312:AC312"/>
    <mergeCell ref="A312:E317"/>
    <mergeCell ref="F312:G317"/>
    <mergeCell ref="H312:I317"/>
    <mergeCell ref="J312:L316"/>
    <mergeCell ref="M312:O312"/>
    <mergeCell ref="AA314:AC314"/>
    <mergeCell ref="R313:S313"/>
    <mergeCell ref="T313:U313"/>
    <mergeCell ref="V313:W313"/>
    <mergeCell ref="X313:Z313"/>
    <mergeCell ref="AA313:AC313"/>
    <mergeCell ref="R315:S315"/>
    <mergeCell ref="T315:U315"/>
    <mergeCell ref="V315:W315"/>
    <mergeCell ref="X315:Z315"/>
    <mergeCell ref="R314:S314"/>
    <mergeCell ref="T314:U314"/>
    <mergeCell ref="V314:W314"/>
    <mergeCell ref="X314:Z314"/>
    <mergeCell ref="AA315:AC315"/>
    <mergeCell ref="M316:O316"/>
    <mergeCell ref="P316:Q316"/>
    <mergeCell ref="R316:S316"/>
    <mergeCell ref="T316:U316"/>
    <mergeCell ref="V316:W316"/>
    <mergeCell ref="X316:Z316"/>
    <mergeCell ref="AA316:AC316"/>
    <mergeCell ref="M315:O315"/>
    <mergeCell ref="P315:Q315"/>
    <mergeCell ref="J317:Z317"/>
    <mergeCell ref="AA317:AC317"/>
    <mergeCell ref="A318:E318"/>
    <mergeCell ref="F318:G318"/>
    <mergeCell ref="H318:I318"/>
    <mergeCell ref="J318:L318"/>
    <mergeCell ref="M318:O318"/>
    <mergeCell ref="P318:Q318"/>
    <mergeCell ref="R318:S318"/>
    <mergeCell ref="T318:U318"/>
    <mergeCell ref="AA319:AC319"/>
    <mergeCell ref="V318:W318"/>
    <mergeCell ref="X318:Z318"/>
    <mergeCell ref="AA318:AC318"/>
    <mergeCell ref="A319:E333"/>
    <mergeCell ref="F319:G333"/>
    <mergeCell ref="H319:I333"/>
    <mergeCell ref="J319:L332"/>
    <mergeCell ref="M319:O319"/>
    <mergeCell ref="P319:Q319"/>
    <mergeCell ref="R320:S320"/>
    <mergeCell ref="T320:U320"/>
    <mergeCell ref="V320:W320"/>
    <mergeCell ref="X320:Z320"/>
    <mergeCell ref="R319:S319"/>
    <mergeCell ref="T319:U319"/>
    <mergeCell ref="V319:W319"/>
    <mergeCell ref="X319:Z319"/>
    <mergeCell ref="AA320:AC320"/>
    <mergeCell ref="M321:O321"/>
    <mergeCell ref="P321:Q321"/>
    <mergeCell ref="R321:S321"/>
    <mergeCell ref="T321:U321"/>
    <mergeCell ref="V321:W321"/>
    <mergeCell ref="X321:Z321"/>
    <mergeCell ref="AA321:AC321"/>
    <mergeCell ref="M320:O320"/>
    <mergeCell ref="P320:Q320"/>
    <mergeCell ref="X323:Z323"/>
    <mergeCell ref="AA323:AC323"/>
    <mergeCell ref="M322:O322"/>
    <mergeCell ref="P322:Q322"/>
    <mergeCell ref="R322:S322"/>
    <mergeCell ref="T322:U322"/>
    <mergeCell ref="V322:W322"/>
    <mergeCell ref="X322:Z322"/>
    <mergeCell ref="R324:S324"/>
    <mergeCell ref="T324:U324"/>
    <mergeCell ref="V324:W324"/>
    <mergeCell ref="X324:Z324"/>
    <mergeCell ref="AA322:AC322"/>
    <mergeCell ref="M323:O323"/>
    <mergeCell ref="P323:Q323"/>
    <mergeCell ref="R323:S323"/>
    <mergeCell ref="T323:U323"/>
    <mergeCell ref="V323:W323"/>
    <mergeCell ref="AA324:AC324"/>
    <mergeCell ref="M325:O325"/>
    <mergeCell ref="P325:Q325"/>
    <mergeCell ref="R325:S325"/>
    <mergeCell ref="T325:U325"/>
    <mergeCell ref="V325:W325"/>
    <mergeCell ref="X325:Z325"/>
    <mergeCell ref="AA325:AC325"/>
    <mergeCell ref="M324:O324"/>
    <mergeCell ref="P324:Q324"/>
    <mergeCell ref="X327:Z327"/>
    <mergeCell ref="AA327:AC327"/>
    <mergeCell ref="M326:O326"/>
    <mergeCell ref="P326:Q326"/>
    <mergeCell ref="R326:S326"/>
    <mergeCell ref="T326:U326"/>
    <mergeCell ref="V326:W326"/>
    <mergeCell ref="X326:Z326"/>
    <mergeCell ref="R328:S328"/>
    <mergeCell ref="T328:U328"/>
    <mergeCell ref="V328:W328"/>
    <mergeCell ref="X328:Z328"/>
    <mergeCell ref="AA326:AC326"/>
    <mergeCell ref="M327:O327"/>
    <mergeCell ref="P327:Q327"/>
    <mergeCell ref="R327:S327"/>
    <mergeCell ref="T327:U327"/>
    <mergeCell ref="V327:W327"/>
    <mergeCell ref="AA328:AC328"/>
    <mergeCell ref="M329:O329"/>
    <mergeCell ref="P329:Q329"/>
    <mergeCell ref="R329:S329"/>
    <mergeCell ref="T329:U329"/>
    <mergeCell ref="V329:W329"/>
    <mergeCell ref="X329:Z329"/>
    <mergeCell ref="AA329:AC329"/>
    <mergeCell ref="M328:O328"/>
    <mergeCell ref="P328:Q328"/>
    <mergeCell ref="AA331:AC331"/>
    <mergeCell ref="M330:O330"/>
    <mergeCell ref="P330:Q330"/>
    <mergeCell ref="R330:S330"/>
    <mergeCell ref="T330:U330"/>
    <mergeCell ref="V330:W330"/>
    <mergeCell ref="X330:Z330"/>
    <mergeCell ref="T332:U332"/>
    <mergeCell ref="V332:W332"/>
    <mergeCell ref="X332:Z332"/>
    <mergeCell ref="AA330:AC330"/>
    <mergeCell ref="M331:O331"/>
    <mergeCell ref="P331:Q331"/>
    <mergeCell ref="R331:S331"/>
    <mergeCell ref="T331:U331"/>
    <mergeCell ref="V331:W331"/>
    <mergeCell ref="X331:Z331"/>
    <mergeCell ref="A334:E334"/>
    <mergeCell ref="F334:G334"/>
    <mergeCell ref="H334:I334"/>
    <mergeCell ref="J334:L334"/>
    <mergeCell ref="M334:O334"/>
    <mergeCell ref="P334:Q334"/>
    <mergeCell ref="T334:U334"/>
    <mergeCell ref="V334:W334"/>
    <mergeCell ref="X334:Z334"/>
    <mergeCell ref="AA334:AC334"/>
    <mergeCell ref="AA332:AC332"/>
    <mergeCell ref="J333:Z333"/>
    <mergeCell ref="AA333:AC333"/>
    <mergeCell ref="M332:O332"/>
    <mergeCell ref="P332:Q332"/>
    <mergeCell ref="R332:S332"/>
    <mergeCell ref="P335:Q335"/>
    <mergeCell ref="M336:O336"/>
    <mergeCell ref="P336:Q336"/>
    <mergeCell ref="M337:O337"/>
    <mergeCell ref="P337:Q337"/>
    <mergeCell ref="R334:S334"/>
    <mergeCell ref="R335:S335"/>
    <mergeCell ref="T335:U335"/>
    <mergeCell ref="V335:W335"/>
    <mergeCell ref="X335:Z335"/>
    <mergeCell ref="AA335:AC335"/>
    <mergeCell ref="A335:E340"/>
    <mergeCell ref="F335:G340"/>
    <mergeCell ref="H335:I340"/>
    <mergeCell ref="J335:L339"/>
    <mergeCell ref="M335:O335"/>
    <mergeCell ref="AA337:AC337"/>
    <mergeCell ref="R336:S336"/>
    <mergeCell ref="T336:U336"/>
    <mergeCell ref="V336:W336"/>
    <mergeCell ref="X336:Z336"/>
    <mergeCell ref="AA336:AC336"/>
    <mergeCell ref="R338:S338"/>
    <mergeCell ref="T338:U338"/>
    <mergeCell ref="V338:W338"/>
    <mergeCell ref="X338:Z338"/>
    <mergeCell ref="R337:S337"/>
    <mergeCell ref="T337:U337"/>
    <mergeCell ref="V337:W337"/>
    <mergeCell ref="X337:Z337"/>
    <mergeCell ref="AA338:AC338"/>
    <mergeCell ref="M339:O339"/>
    <mergeCell ref="P339:Q339"/>
    <mergeCell ref="R339:S339"/>
    <mergeCell ref="T339:U339"/>
    <mergeCell ref="V339:W339"/>
    <mergeCell ref="X339:Z339"/>
    <mergeCell ref="AA339:AC339"/>
    <mergeCell ref="M338:O338"/>
    <mergeCell ref="P338:Q338"/>
    <mergeCell ref="J340:Z340"/>
    <mergeCell ref="AA340:AC340"/>
    <mergeCell ref="A341:E341"/>
    <mergeCell ref="F341:G341"/>
    <mergeCell ref="H341:I341"/>
    <mergeCell ref="J341:L341"/>
    <mergeCell ref="M341:O341"/>
    <mergeCell ref="P341:Q341"/>
    <mergeCell ref="R341:S341"/>
    <mergeCell ref="T341:U341"/>
    <mergeCell ref="A342:E347"/>
    <mergeCell ref="F342:G347"/>
    <mergeCell ref="H342:I347"/>
    <mergeCell ref="J342:L346"/>
    <mergeCell ref="M342:O342"/>
    <mergeCell ref="P342:Q342"/>
    <mergeCell ref="R342:S342"/>
    <mergeCell ref="T342:U342"/>
    <mergeCell ref="V342:W342"/>
    <mergeCell ref="X342:Z342"/>
    <mergeCell ref="AA342:AC342"/>
    <mergeCell ref="V341:W341"/>
    <mergeCell ref="X341:Z341"/>
    <mergeCell ref="AA341:AC341"/>
    <mergeCell ref="X344:Z344"/>
    <mergeCell ref="AA344:AC344"/>
    <mergeCell ref="M343:O343"/>
    <mergeCell ref="P343:Q343"/>
    <mergeCell ref="R343:S343"/>
    <mergeCell ref="T343:U343"/>
    <mergeCell ref="V343:W343"/>
    <mergeCell ref="X343:Z343"/>
    <mergeCell ref="R345:S345"/>
    <mergeCell ref="T345:U345"/>
    <mergeCell ref="V345:W345"/>
    <mergeCell ref="X345:Z345"/>
    <mergeCell ref="AA343:AC343"/>
    <mergeCell ref="M344:O344"/>
    <mergeCell ref="P344:Q344"/>
    <mergeCell ref="R344:S344"/>
    <mergeCell ref="T344:U344"/>
    <mergeCell ref="V344:W344"/>
    <mergeCell ref="AA345:AC345"/>
    <mergeCell ref="M346:O346"/>
    <mergeCell ref="P346:Q346"/>
    <mergeCell ref="R346:S346"/>
    <mergeCell ref="T346:U346"/>
    <mergeCell ref="V346:W346"/>
    <mergeCell ref="X346:Z346"/>
    <mergeCell ref="AA346:AC346"/>
    <mergeCell ref="M345:O345"/>
    <mergeCell ref="P345:Q345"/>
    <mergeCell ref="J347:Z347"/>
    <mergeCell ref="AA347:AC347"/>
    <mergeCell ref="A348:E348"/>
    <mergeCell ref="F348:G348"/>
    <mergeCell ref="H348:I348"/>
    <mergeCell ref="J348:L348"/>
    <mergeCell ref="M348:O348"/>
    <mergeCell ref="P348:Q348"/>
    <mergeCell ref="R348:S348"/>
    <mergeCell ref="T348:U348"/>
    <mergeCell ref="A349:E354"/>
    <mergeCell ref="F349:G354"/>
    <mergeCell ref="H349:I354"/>
    <mergeCell ref="J349:L353"/>
    <mergeCell ref="M349:O349"/>
    <mergeCell ref="P349:Q349"/>
    <mergeCell ref="R349:S349"/>
    <mergeCell ref="T349:U349"/>
    <mergeCell ref="V349:W349"/>
    <mergeCell ref="X349:Z349"/>
    <mergeCell ref="AA349:AC349"/>
    <mergeCell ref="V348:W348"/>
    <mergeCell ref="X348:Z348"/>
    <mergeCell ref="AA348:AC348"/>
    <mergeCell ref="X351:Z351"/>
    <mergeCell ref="AA351:AC351"/>
    <mergeCell ref="M350:O350"/>
    <mergeCell ref="P350:Q350"/>
    <mergeCell ref="R350:S350"/>
    <mergeCell ref="T350:U350"/>
    <mergeCell ref="V350:W350"/>
    <mergeCell ref="X350:Z350"/>
    <mergeCell ref="R352:S352"/>
    <mergeCell ref="T352:U352"/>
    <mergeCell ref="V352:W352"/>
    <mergeCell ref="X352:Z352"/>
    <mergeCell ref="AA350:AC350"/>
    <mergeCell ref="M351:O351"/>
    <mergeCell ref="P351:Q351"/>
    <mergeCell ref="R351:S351"/>
    <mergeCell ref="T351:U351"/>
    <mergeCell ref="V351:W351"/>
    <mergeCell ref="AA352:AC352"/>
    <mergeCell ref="M353:O353"/>
    <mergeCell ref="P353:Q353"/>
    <mergeCell ref="R353:S353"/>
    <mergeCell ref="T353:U353"/>
    <mergeCell ref="V353:W353"/>
    <mergeCell ref="X353:Z353"/>
    <mergeCell ref="AA353:AC353"/>
    <mergeCell ref="M352:O352"/>
    <mergeCell ref="P352:Q352"/>
    <mergeCell ref="J354:Z354"/>
    <mergeCell ref="AA354:AC354"/>
    <mergeCell ref="A355:E355"/>
    <mergeCell ref="F355:G355"/>
    <mergeCell ref="H355:I355"/>
    <mergeCell ref="J355:L355"/>
    <mergeCell ref="M355:O355"/>
    <mergeCell ref="P355:Q355"/>
    <mergeCell ref="R355:S355"/>
    <mergeCell ref="T355:U355"/>
    <mergeCell ref="AA356:AC356"/>
    <mergeCell ref="V355:W355"/>
    <mergeCell ref="X355:Z355"/>
    <mergeCell ref="AA355:AC355"/>
    <mergeCell ref="A356:E363"/>
    <mergeCell ref="F356:G363"/>
    <mergeCell ref="H356:I363"/>
    <mergeCell ref="J356:L362"/>
    <mergeCell ref="M356:O356"/>
    <mergeCell ref="P356:Q356"/>
    <mergeCell ref="R357:S357"/>
    <mergeCell ref="T357:U357"/>
    <mergeCell ref="V357:W357"/>
    <mergeCell ref="X357:Z357"/>
    <mergeCell ref="R356:S356"/>
    <mergeCell ref="T356:U356"/>
    <mergeCell ref="V356:W356"/>
    <mergeCell ref="X356:Z356"/>
    <mergeCell ref="AA357:AC357"/>
    <mergeCell ref="M358:O358"/>
    <mergeCell ref="P358:Q358"/>
    <mergeCell ref="R358:S358"/>
    <mergeCell ref="T358:U358"/>
    <mergeCell ref="V358:W358"/>
    <mergeCell ref="X358:Z358"/>
    <mergeCell ref="AA358:AC358"/>
    <mergeCell ref="M357:O357"/>
    <mergeCell ref="P357:Q357"/>
    <mergeCell ref="X360:Z360"/>
    <mergeCell ref="AA360:AC360"/>
    <mergeCell ref="M359:O359"/>
    <mergeCell ref="P359:Q359"/>
    <mergeCell ref="R359:S359"/>
    <mergeCell ref="T359:U359"/>
    <mergeCell ref="V359:W359"/>
    <mergeCell ref="X359:Z359"/>
    <mergeCell ref="R361:S361"/>
    <mergeCell ref="T361:U361"/>
    <mergeCell ref="V361:W361"/>
    <mergeCell ref="X361:Z361"/>
    <mergeCell ref="AA359:AC359"/>
    <mergeCell ref="M360:O360"/>
    <mergeCell ref="P360:Q360"/>
    <mergeCell ref="R360:S360"/>
    <mergeCell ref="T360:U360"/>
    <mergeCell ref="V360:W360"/>
    <mergeCell ref="AA361:AC361"/>
    <mergeCell ref="M362:O362"/>
    <mergeCell ref="P362:Q362"/>
    <mergeCell ref="R362:S362"/>
    <mergeCell ref="T362:U362"/>
    <mergeCell ref="V362:W362"/>
    <mergeCell ref="X362:Z362"/>
    <mergeCell ref="AA362:AC362"/>
    <mergeCell ref="M361:O361"/>
    <mergeCell ref="P361:Q361"/>
    <mergeCell ref="J363:Z363"/>
    <mergeCell ref="AA363:AC363"/>
    <mergeCell ref="A364:E364"/>
    <mergeCell ref="F364:G364"/>
    <mergeCell ref="H364:I364"/>
    <mergeCell ref="J364:L364"/>
    <mergeCell ref="M364:O364"/>
    <mergeCell ref="P364:Q364"/>
    <mergeCell ref="R364:S364"/>
    <mergeCell ref="T364:U364"/>
    <mergeCell ref="AA365:AC365"/>
    <mergeCell ref="V364:W364"/>
    <mergeCell ref="X364:Z364"/>
    <mergeCell ref="AA364:AC364"/>
    <mergeCell ref="A365:E372"/>
    <mergeCell ref="F365:G372"/>
    <mergeCell ref="H365:I372"/>
    <mergeCell ref="J365:L371"/>
    <mergeCell ref="M365:O365"/>
    <mergeCell ref="P365:Q365"/>
    <mergeCell ref="R366:S366"/>
    <mergeCell ref="T366:U366"/>
    <mergeCell ref="V366:W366"/>
    <mergeCell ref="X366:Z366"/>
    <mergeCell ref="R365:S365"/>
    <mergeCell ref="T365:U365"/>
    <mergeCell ref="V365:W365"/>
    <mergeCell ref="X365:Z365"/>
    <mergeCell ref="AA366:AC366"/>
    <mergeCell ref="M367:O367"/>
    <mergeCell ref="P367:Q367"/>
    <mergeCell ref="R367:S367"/>
    <mergeCell ref="T367:U367"/>
    <mergeCell ref="V367:W367"/>
    <mergeCell ref="X367:Z367"/>
    <mergeCell ref="AA367:AC367"/>
    <mergeCell ref="M366:O366"/>
    <mergeCell ref="P366:Q366"/>
    <mergeCell ref="X369:Z369"/>
    <mergeCell ref="AA369:AC369"/>
    <mergeCell ref="M368:O368"/>
    <mergeCell ref="P368:Q368"/>
    <mergeCell ref="R368:S368"/>
    <mergeCell ref="T368:U368"/>
    <mergeCell ref="V368:W368"/>
    <mergeCell ref="X368:Z368"/>
    <mergeCell ref="R370:S370"/>
    <mergeCell ref="T370:U370"/>
    <mergeCell ref="V370:W370"/>
    <mergeCell ref="X370:Z370"/>
    <mergeCell ref="AA368:AC368"/>
    <mergeCell ref="M369:O369"/>
    <mergeCell ref="P369:Q369"/>
    <mergeCell ref="R369:S369"/>
    <mergeCell ref="T369:U369"/>
    <mergeCell ref="V369:W369"/>
    <mergeCell ref="AA370:AC370"/>
    <mergeCell ref="M371:O371"/>
    <mergeCell ref="P371:Q371"/>
    <mergeCell ref="R371:S371"/>
    <mergeCell ref="T371:U371"/>
    <mergeCell ref="V371:W371"/>
    <mergeCell ref="X371:Z371"/>
    <mergeCell ref="AA371:AC371"/>
    <mergeCell ref="M370:O370"/>
    <mergeCell ref="P370:Q370"/>
    <mergeCell ref="J372:Z372"/>
    <mergeCell ref="AA372:AC372"/>
    <mergeCell ref="A373:E373"/>
    <mergeCell ref="F373:G373"/>
    <mergeCell ref="H373:I373"/>
    <mergeCell ref="J373:L373"/>
    <mergeCell ref="M373:O373"/>
    <mergeCell ref="P373:Q373"/>
    <mergeCell ref="R373:S373"/>
    <mergeCell ref="T373:U373"/>
    <mergeCell ref="AA374:AC374"/>
    <mergeCell ref="V373:W373"/>
    <mergeCell ref="X373:Z373"/>
    <mergeCell ref="AA373:AC373"/>
    <mergeCell ref="A374:E380"/>
    <mergeCell ref="F374:G380"/>
    <mergeCell ref="H374:I380"/>
    <mergeCell ref="J374:L379"/>
    <mergeCell ref="M374:O374"/>
    <mergeCell ref="P374:Q374"/>
    <mergeCell ref="R375:S375"/>
    <mergeCell ref="T375:U375"/>
    <mergeCell ref="V375:W375"/>
    <mergeCell ref="X375:Z375"/>
    <mergeCell ref="R374:S374"/>
    <mergeCell ref="T374:U374"/>
    <mergeCell ref="V374:W374"/>
    <mergeCell ref="X374:Z374"/>
    <mergeCell ref="AA375:AC375"/>
    <mergeCell ref="M376:O376"/>
    <mergeCell ref="P376:Q376"/>
    <mergeCell ref="R376:S376"/>
    <mergeCell ref="T376:U376"/>
    <mergeCell ref="V376:W376"/>
    <mergeCell ref="X376:Z376"/>
    <mergeCell ref="AA376:AC376"/>
    <mergeCell ref="M375:O375"/>
    <mergeCell ref="P375:Q375"/>
    <mergeCell ref="AA378:AC378"/>
    <mergeCell ref="M377:O377"/>
    <mergeCell ref="P377:Q377"/>
    <mergeCell ref="R377:S377"/>
    <mergeCell ref="T377:U377"/>
    <mergeCell ref="V377:W377"/>
    <mergeCell ref="X377:Z377"/>
    <mergeCell ref="T379:U379"/>
    <mergeCell ref="V379:W379"/>
    <mergeCell ref="X379:Z379"/>
    <mergeCell ref="AA377:AC377"/>
    <mergeCell ref="M378:O378"/>
    <mergeCell ref="P378:Q378"/>
    <mergeCell ref="R378:S378"/>
    <mergeCell ref="T378:U378"/>
    <mergeCell ref="V378:W378"/>
    <mergeCell ref="X378:Z378"/>
    <mergeCell ref="A381:E381"/>
    <mergeCell ref="F381:G381"/>
    <mergeCell ref="H381:I381"/>
    <mergeCell ref="J381:L381"/>
    <mergeCell ref="M381:O381"/>
    <mergeCell ref="P381:Q381"/>
    <mergeCell ref="T381:U381"/>
    <mergeCell ref="V381:W381"/>
    <mergeCell ref="X381:Z381"/>
    <mergeCell ref="AA381:AC381"/>
    <mergeCell ref="AA379:AC379"/>
    <mergeCell ref="J380:Z380"/>
    <mergeCell ref="AA380:AC380"/>
    <mergeCell ref="M379:O379"/>
    <mergeCell ref="P379:Q379"/>
    <mergeCell ref="R379:S379"/>
    <mergeCell ref="P382:Q382"/>
    <mergeCell ref="M383:O383"/>
    <mergeCell ref="P383:Q383"/>
    <mergeCell ref="M384:O384"/>
    <mergeCell ref="P384:Q384"/>
    <mergeCell ref="R381:S381"/>
    <mergeCell ref="R382:S382"/>
    <mergeCell ref="T382:U382"/>
    <mergeCell ref="V382:W382"/>
    <mergeCell ref="X382:Z382"/>
    <mergeCell ref="AA382:AC382"/>
    <mergeCell ref="A382:E388"/>
    <mergeCell ref="F382:G388"/>
    <mergeCell ref="H382:I388"/>
    <mergeCell ref="J382:L387"/>
    <mergeCell ref="M382:O382"/>
    <mergeCell ref="R384:S384"/>
    <mergeCell ref="T384:U384"/>
    <mergeCell ref="V384:W384"/>
    <mergeCell ref="X384:Z384"/>
    <mergeCell ref="AA384:AC384"/>
    <mergeCell ref="R383:S383"/>
    <mergeCell ref="T383:U383"/>
    <mergeCell ref="V383:W383"/>
    <mergeCell ref="X383:Z383"/>
    <mergeCell ref="AA383:AC383"/>
    <mergeCell ref="AA386:AC386"/>
    <mergeCell ref="M385:O385"/>
    <mergeCell ref="P385:Q385"/>
    <mergeCell ref="R385:S385"/>
    <mergeCell ref="T385:U385"/>
    <mergeCell ref="V385:W385"/>
    <mergeCell ref="X385:Z385"/>
    <mergeCell ref="T387:U387"/>
    <mergeCell ref="V387:W387"/>
    <mergeCell ref="X387:Z387"/>
    <mergeCell ref="AA385:AC385"/>
    <mergeCell ref="M386:O386"/>
    <mergeCell ref="P386:Q386"/>
    <mergeCell ref="R386:S386"/>
    <mergeCell ref="T386:U386"/>
    <mergeCell ref="V386:W386"/>
    <mergeCell ref="X386:Z386"/>
    <mergeCell ref="A389:E389"/>
    <mergeCell ref="F389:G389"/>
    <mergeCell ref="H389:I389"/>
    <mergeCell ref="J389:L389"/>
    <mergeCell ref="M389:O389"/>
    <mergeCell ref="P389:Q389"/>
    <mergeCell ref="T389:U389"/>
    <mergeCell ref="V389:W389"/>
    <mergeCell ref="X389:Z389"/>
    <mergeCell ref="AA389:AC389"/>
    <mergeCell ref="AA387:AC387"/>
    <mergeCell ref="J388:Z388"/>
    <mergeCell ref="AA388:AC388"/>
    <mergeCell ref="M387:O387"/>
    <mergeCell ref="P387:Q387"/>
    <mergeCell ref="R387:S387"/>
    <mergeCell ref="P390:Q390"/>
    <mergeCell ref="M391:O391"/>
    <mergeCell ref="P391:Q391"/>
    <mergeCell ref="M392:O392"/>
    <mergeCell ref="P392:Q392"/>
    <mergeCell ref="R389:S389"/>
    <mergeCell ref="R390:S390"/>
    <mergeCell ref="T390:U390"/>
    <mergeCell ref="V390:W390"/>
    <mergeCell ref="X390:Z390"/>
    <mergeCell ref="AA390:AC390"/>
    <mergeCell ref="A390:E395"/>
    <mergeCell ref="F390:G395"/>
    <mergeCell ref="H390:I395"/>
    <mergeCell ref="J390:L394"/>
    <mergeCell ref="M390:O390"/>
    <mergeCell ref="AA392:AC392"/>
    <mergeCell ref="R391:S391"/>
    <mergeCell ref="T391:U391"/>
    <mergeCell ref="V391:W391"/>
    <mergeCell ref="X391:Z391"/>
    <mergeCell ref="AA391:AC391"/>
    <mergeCell ref="R393:S393"/>
    <mergeCell ref="T393:U393"/>
    <mergeCell ref="V393:W393"/>
    <mergeCell ref="X393:Z393"/>
    <mergeCell ref="R392:S392"/>
    <mergeCell ref="T392:U392"/>
    <mergeCell ref="V392:W392"/>
    <mergeCell ref="X392:Z392"/>
    <mergeCell ref="AA393:AC393"/>
    <mergeCell ref="M394:O394"/>
    <mergeCell ref="P394:Q394"/>
    <mergeCell ref="R394:S394"/>
    <mergeCell ref="T394:U394"/>
    <mergeCell ref="V394:W394"/>
    <mergeCell ref="X394:Z394"/>
    <mergeCell ref="AA394:AC394"/>
    <mergeCell ref="M393:O393"/>
    <mergeCell ref="P393:Q393"/>
    <mergeCell ref="J395:Z395"/>
    <mergeCell ref="AA395:AC395"/>
    <mergeCell ref="A396:E396"/>
    <mergeCell ref="F396:G396"/>
    <mergeCell ref="H396:I396"/>
    <mergeCell ref="J396:L396"/>
    <mergeCell ref="M396:O396"/>
    <mergeCell ref="P396:Q396"/>
    <mergeCell ref="R396:S396"/>
    <mergeCell ref="T396:U396"/>
    <mergeCell ref="A397:E405"/>
    <mergeCell ref="F397:G405"/>
    <mergeCell ref="H397:I405"/>
    <mergeCell ref="J397:L404"/>
    <mergeCell ref="M397:O397"/>
    <mergeCell ref="P397:Q397"/>
    <mergeCell ref="R397:S397"/>
    <mergeCell ref="T397:U397"/>
    <mergeCell ref="V397:W397"/>
    <mergeCell ref="X397:Z397"/>
    <mergeCell ref="AA397:AC397"/>
    <mergeCell ref="V396:W396"/>
    <mergeCell ref="X396:Z396"/>
    <mergeCell ref="AA396:AC396"/>
    <mergeCell ref="X399:Z399"/>
    <mergeCell ref="AA399:AC399"/>
    <mergeCell ref="M398:O398"/>
    <mergeCell ref="P398:Q398"/>
    <mergeCell ref="R398:S398"/>
    <mergeCell ref="T398:U398"/>
    <mergeCell ref="V398:W398"/>
    <mergeCell ref="X398:Z398"/>
    <mergeCell ref="R400:S400"/>
    <mergeCell ref="T400:U400"/>
    <mergeCell ref="V400:W400"/>
    <mergeCell ref="X400:Z400"/>
    <mergeCell ref="AA398:AC398"/>
    <mergeCell ref="M399:O399"/>
    <mergeCell ref="P399:Q399"/>
    <mergeCell ref="R399:S399"/>
    <mergeCell ref="T399:U399"/>
    <mergeCell ref="V399:W399"/>
    <mergeCell ref="AA400:AC400"/>
    <mergeCell ref="M401:O401"/>
    <mergeCell ref="P401:Q401"/>
    <mergeCell ref="R401:S401"/>
    <mergeCell ref="T401:U401"/>
    <mergeCell ref="V401:W401"/>
    <mergeCell ref="X401:Z401"/>
    <mergeCell ref="AA401:AC401"/>
    <mergeCell ref="M400:O400"/>
    <mergeCell ref="P400:Q400"/>
    <mergeCell ref="AA403:AC403"/>
    <mergeCell ref="M402:O402"/>
    <mergeCell ref="P402:Q402"/>
    <mergeCell ref="R402:S402"/>
    <mergeCell ref="T402:U402"/>
    <mergeCell ref="V402:W402"/>
    <mergeCell ref="X402:Z402"/>
    <mergeCell ref="T404:U404"/>
    <mergeCell ref="V404:W404"/>
    <mergeCell ref="X404:Z404"/>
    <mergeCell ref="AA402:AC402"/>
    <mergeCell ref="M403:O403"/>
    <mergeCell ref="P403:Q403"/>
    <mergeCell ref="R403:S403"/>
    <mergeCell ref="T403:U403"/>
    <mergeCell ref="V403:W403"/>
    <mergeCell ref="X403:Z403"/>
    <mergeCell ref="A406:E406"/>
    <mergeCell ref="F406:G406"/>
    <mergeCell ref="H406:I406"/>
    <mergeCell ref="J406:L406"/>
    <mergeCell ref="M406:O406"/>
    <mergeCell ref="P406:Q406"/>
    <mergeCell ref="T406:U406"/>
    <mergeCell ref="V406:W406"/>
    <mergeCell ref="X406:Z406"/>
    <mergeCell ref="AA406:AC406"/>
    <mergeCell ref="AA404:AC404"/>
    <mergeCell ref="J405:Z405"/>
    <mergeCell ref="AA405:AC405"/>
    <mergeCell ref="M404:O404"/>
    <mergeCell ref="P404:Q404"/>
    <mergeCell ref="R404:S404"/>
    <mergeCell ref="P407:Q407"/>
    <mergeCell ref="M408:O408"/>
    <mergeCell ref="P408:Q408"/>
    <mergeCell ref="M409:O409"/>
    <mergeCell ref="P409:Q409"/>
    <mergeCell ref="R406:S406"/>
    <mergeCell ref="R407:S407"/>
    <mergeCell ref="T407:U407"/>
    <mergeCell ref="V407:W407"/>
    <mergeCell ref="X407:Z407"/>
    <mergeCell ref="AA407:AC407"/>
    <mergeCell ref="A407:E412"/>
    <mergeCell ref="F407:G412"/>
    <mergeCell ref="H407:I412"/>
    <mergeCell ref="J407:L411"/>
    <mergeCell ref="M407:O407"/>
    <mergeCell ref="AA409:AC409"/>
    <mergeCell ref="R408:S408"/>
    <mergeCell ref="T408:U408"/>
    <mergeCell ref="V408:W408"/>
    <mergeCell ref="X408:Z408"/>
    <mergeCell ref="AA408:AC408"/>
    <mergeCell ref="R410:S410"/>
    <mergeCell ref="T410:U410"/>
    <mergeCell ref="V410:W410"/>
    <mergeCell ref="X410:Z410"/>
    <mergeCell ref="R409:S409"/>
    <mergeCell ref="T409:U409"/>
    <mergeCell ref="V409:W409"/>
    <mergeCell ref="X409:Z409"/>
    <mergeCell ref="AA410:AC410"/>
    <mergeCell ref="M411:O411"/>
    <mergeCell ref="P411:Q411"/>
    <mergeCell ref="R411:S411"/>
    <mergeCell ref="T411:U411"/>
    <mergeCell ref="V411:W411"/>
    <mergeCell ref="X411:Z411"/>
    <mergeCell ref="AA411:AC411"/>
    <mergeCell ref="M410:O410"/>
    <mergeCell ref="P410:Q410"/>
    <mergeCell ref="J412:Z412"/>
    <mergeCell ref="AA412:AC412"/>
    <mergeCell ref="A413:E413"/>
    <mergeCell ref="F413:G413"/>
    <mergeCell ref="H413:I413"/>
    <mergeCell ref="J413:L413"/>
    <mergeCell ref="M413:O413"/>
    <mergeCell ref="P413:Q413"/>
    <mergeCell ref="R413:S413"/>
    <mergeCell ref="T413:U413"/>
    <mergeCell ref="AA414:AC414"/>
    <mergeCell ref="V413:W413"/>
    <mergeCell ref="X413:Z413"/>
    <mergeCell ref="AA413:AC413"/>
    <mergeCell ref="A414:E420"/>
    <mergeCell ref="F414:G420"/>
    <mergeCell ref="H414:I420"/>
    <mergeCell ref="J414:L419"/>
    <mergeCell ref="M414:O414"/>
    <mergeCell ref="P414:Q414"/>
    <mergeCell ref="R415:S415"/>
    <mergeCell ref="T415:U415"/>
    <mergeCell ref="V415:W415"/>
    <mergeCell ref="X415:Z415"/>
    <mergeCell ref="R414:S414"/>
    <mergeCell ref="T414:U414"/>
    <mergeCell ref="V414:W414"/>
    <mergeCell ref="X414:Z414"/>
    <mergeCell ref="AA415:AC415"/>
    <mergeCell ref="M416:O416"/>
    <mergeCell ref="P416:Q416"/>
    <mergeCell ref="R416:S416"/>
    <mergeCell ref="T416:U416"/>
    <mergeCell ref="V416:W416"/>
    <mergeCell ref="X416:Z416"/>
    <mergeCell ref="AA416:AC416"/>
    <mergeCell ref="M415:O415"/>
    <mergeCell ref="P415:Q415"/>
    <mergeCell ref="AA418:AC418"/>
    <mergeCell ref="M417:O417"/>
    <mergeCell ref="P417:Q417"/>
    <mergeCell ref="R417:S417"/>
    <mergeCell ref="T417:U417"/>
    <mergeCell ref="V417:W417"/>
    <mergeCell ref="X417:Z417"/>
    <mergeCell ref="T419:U419"/>
    <mergeCell ref="V419:W419"/>
    <mergeCell ref="X419:Z419"/>
    <mergeCell ref="AA417:AC417"/>
    <mergeCell ref="M418:O418"/>
    <mergeCell ref="P418:Q418"/>
    <mergeCell ref="R418:S418"/>
    <mergeCell ref="T418:U418"/>
    <mergeCell ref="V418:W418"/>
    <mergeCell ref="X418:Z418"/>
    <mergeCell ref="A421:E421"/>
    <mergeCell ref="F421:G421"/>
    <mergeCell ref="H421:I421"/>
    <mergeCell ref="J421:L421"/>
    <mergeCell ref="M421:O421"/>
    <mergeCell ref="P421:Q421"/>
    <mergeCell ref="T421:U421"/>
    <mergeCell ref="V421:W421"/>
    <mergeCell ref="X421:Z421"/>
    <mergeCell ref="AA421:AC421"/>
    <mergeCell ref="AA419:AC419"/>
    <mergeCell ref="J420:Z420"/>
    <mergeCell ref="AA420:AC420"/>
    <mergeCell ref="M419:O419"/>
    <mergeCell ref="P419:Q419"/>
    <mergeCell ref="R419:S419"/>
    <mergeCell ref="P422:Q422"/>
    <mergeCell ref="M423:O423"/>
    <mergeCell ref="P423:Q423"/>
    <mergeCell ref="M424:O424"/>
    <mergeCell ref="P424:Q424"/>
    <mergeCell ref="R421:S421"/>
    <mergeCell ref="R422:S422"/>
    <mergeCell ref="T422:U422"/>
    <mergeCell ref="V422:W422"/>
    <mergeCell ref="X422:Z422"/>
    <mergeCell ref="AA422:AC422"/>
    <mergeCell ref="A422:E430"/>
    <mergeCell ref="F422:G430"/>
    <mergeCell ref="H422:I430"/>
    <mergeCell ref="J422:L429"/>
    <mergeCell ref="M422:O422"/>
    <mergeCell ref="AA424:AC424"/>
    <mergeCell ref="R423:S423"/>
    <mergeCell ref="T423:U423"/>
    <mergeCell ref="V423:W423"/>
    <mergeCell ref="X423:Z423"/>
    <mergeCell ref="AA423:AC423"/>
    <mergeCell ref="R425:S425"/>
    <mergeCell ref="T425:U425"/>
    <mergeCell ref="V425:W425"/>
    <mergeCell ref="X425:Z425"/>
    <mergeCell ref="R424:S424"/>
    <mergeCell ref="T424:U424"/>
    <mergeCell ref="V424:W424"/>
    <mergeCell ref="X424:Z424"/>
    <mergeCell ref="AA425:AC425"/>
    <mergeCell ref="M426:O426"/>
    <mergeCell ref="P426:Q426"/>
    <mergeCell ref="R426:S426"/>
    <mergeCell ref="T426:U426"/>
    <mergeCell ref="V426:W426"/>
    <mergeCell ref="X426:Z426"/>
    <mergeCell ref="AA426:AC426"/>
    <mergeCell ref="M425:O425"/>
    <mergeCell ref="P425:Q425"/>
    <mergeCell ref="AA428:AC428"/>
    <mergeCell ref="M427:O427"/>
    <mergeCell ref="P427:Q427"/>
    <mergeCell ref="R427:S427"/>
    <mergeCell ref="T427:U427"/>
    <mergeCell ref="V427:W427"/>
    <mergeCell ref="X427:Z427"/>
    <mergeCell ref="T429:U429"/>
    <mergeCell ref="V429:W429"/>
    <mergeCell ref="X429:Z429"/>
    <mergeCell ref="AA427:AC427"/>
    <mergeCell ref="M428:O428"/>
    <mergeCell ref="P428:Q428"/>
    <mergeCell ref="R428:S428"/>
    <mergeCell ref="T428:U428"/>
    <mergeCell ref="V428:W428"/>
    <mergeCell ref="X428:Z428"/>
    <mergeCell ref="A431:E431"/>
    <mergeCell ref="F431:G431"/>
    <mergeCell ref="H431:I431"/>
    <mergeCell ref="J431:L431"/>
    <mergeCell ref="M431:O431"/>
    <mergeCell ref="P431:Q431"/>
    <mergeCell ref="T431:U431"/>
    <mergeCell ref="V431:W431"/>
    <mergeCell ref="X431:Z431"/>
    <mergeCell ref="AA431:AC431"/>
    <mergeCell ref="AA429:AC429"/>
    <mergeCell ref="J430:Z430"/>
    <mergeCell ref="AA430:AC430"/>
    <mergeCell ref="M429:O429"/>
    <mergeCell ref="P429:Q429"/>
    <mergeCell ref="R429:S429"/>
    <mergeCell ref="P432:Q432"/>
    <mergeCell ref="M433:O433"/>
    <mergeCell ref="P433:Q433"/>
    <mergeCell ref="M434:O434"/>
    <mergeCell ref="P434:Q434"/>
    <mergeCell ref="R431:S431"/>
    <mergeCell ref="R432:S432"/>
    <mergeCell ref="T432:U432"/>
    <mergeCell ref="V432:W432"/>
    <mergeCell ref="X432:Z432"/>
    <mergeCell ref="AA432:AC432"/>
    <mergeCell ref="A432:E440"/>
    <mergeCell ref="F432:G440"/>
    <mergeCell ref="H432:I440"/>
    <mergeCell ref="J432:L439"/>
    <mergeCell ref="M432:O432"/>
    <mergeCell ref="AA434:AC434"/>
    <mergeCell ref="R433:S433"/>
    <mergeCell ref="T433:U433"/>
    <mergeCell ref="V433:W433"/>
    <mergeCell ref="X433:Z433"/>
    <mergeCell ref="AA433:AC433"/>
    <mergeCell ref="R435:S435"/>
    <mergeCell ref="T435:U435"/>
    <mergeCell ref="V435:W435"/>
    <mergeCell ref="X435:Z435"/>
    <mergeCell ref="R434:S434"/>
    <mergeCell ref="T434:U434"/>
    <mergeCell ref="V434:W434"/>
    <mergeCell ref="X434:Z434"/>
    <mergeCell ref="AA435:AC435"/>
    <mergeCell ref="M436:O436"/>
    <mergeCell ref="P436:Q436"/>
    <mergeCell ref="R436:S436"/>
    <mergeCell ref="T436:U436"/>
    <mergeCell ref="V436:W436"/>
    <mergeCell ref="X436:Z436"/>
    <mergeCell ref="AA436:AC436"/>
    <mergeCell ref="M435:O435"/>
    <mergeCell ref="P435:Q435"/>
    <mergeCell ref="AA438:AC438"/>
    <mergeCell ref="M437:O437"/>
    <mergeCell ref="P437:Q437"/>
    <mergeCell ref="R437:S437"/>
    <mergeCell ref="T437:U437"/>
    <mergeCell ref="V437:W437"/>
    <mergeCell ref="X437:Z437"/>
    <mergeCell ref="T439:U439"/>
    <mergeCell ref="V439:W439"/>
    <mergeCell ref="X439:Z439"/>
    <mergeCell ref="AA437:AC437"/>
    <mergeCell ref="M438:O438"/>
    <mergeCell ref="P438:Q438"/>
    <mergeCell ref="R438:S438"/>
    <mergeCell ref="T438:U438"/>
    <mergeCell ref="V438:W438"/>
    <mergeCell ref="X438:Z438"/>
    <mergeCell ref="A441:E441"/>
    <mergeCell ref="F441:G441"/>
    <mergeCell ref="H441:I441"/>
    <mergeCell ref="J441:L441"/>
    <mergeCell ref="M441:O441"/>
    <mergeCell ref="P441:Q441"/>
    <mergeCell ref="T441:U441"/>
    <mergeCell ref="V441:W441"/>
    <mergeCell ref="X441:Z441"/>
    <mergeCell ref="AA441:AC441"/>
    <mergeCell ref="AA439:AC439"/>
    <mergeCell ref="J440:Z440"/>
    <mergeCell ref="AA440:AC440"/>
    <mergeCell ref="M439:O439"/>
    <mergeCell ref="P439:Q439"/>
    <mergeCell ref="R439:S439"/>
    <mergeCell ref="P442:Q442"/>
    <mergeCell ref="M443:O443"/>
    <mergeCell ref="P443:Q443"/>
    <mergeCell ref="M444:O444"/>
    <mergeCell ref="P444:Q444"/>
    <mergeCell ref="R441:S441"/>
    <mergeCell ref="R442:S442"/>
    <mergeCell ref="T442:U442"/>
    <mergeCell ref="V442:W442"/>
    <mergeCell ref="X442:Z442"/>
    <mergeCell ref="AA442:AC442"/>
    <mergeCell ref="A442:E448"/>
    <mergeCell ref="F442:G448"/>
    <mergeCell ref="H442:I448"/>
    <mergeCell ref="J442:L447"/>
    <mergeCell ref="M442:O442"/>
    <mergeCell ref="R444:S444"/>
    <mergeCell ref="T444:U444"/>
    <mergeCell ref="V444:W444"/>
    <mergeCell ref="X444:Z444"/>
    <mergeCell ref="AA444:AC444"/>
    <mergeCell ref="R443:S443"/>
    <mergeCell ref="T443:U443"/>
    <mergeCell ref="V443:W443"/>
    <mergeCell ref="X443:Z443"/>
    <mergeCell ref="AA443:AC443"/>
    <mergeCell ref="AA446:AC446"/>
    <mergeCell ref="M445:O445"/>
    <mergeCell ref="P445:Q445"/>
    <mergeCell ref="R445:S445"/>
    <mergeCell ref="T445:U445"/>
    <mergeCell ref="V445:W445"/>
    <mergeCell ref="X445:Z445"/>
    <mergeCell ref="T447:U447"/>
    <mergeCell ref="V447:W447"/>
    <mergeCell ref="X447:Z447"/>
    <mergeCell ref="AA445:AC445"/>
    <mergeCell ref="M446:O446"/>
    <mergeCell ref="P446:Q446"/>
    <mergeCell ref="R446:S446"/>
    <mergeCell ref="T446:U446"/>
    <mergeCell ref="V446:W446"/>
    <mergeCell ref="X446:Z446"/>
    <mergeCell ref="A449:E449"/>
    <mergeCell ref="F449:G449"/>
    <mergeCell ref="H449:I449"/>
    <mergeCell ref="J449:L449"/>
    <mergeCell ref="M449:O449"/>
    <mergeCell ref="P449:Q449"/>
    <mergeCell ref="T449:U449"/>
    <mergeCell ref="V449:W449"/>
    <mergeCell ref="X449:Z449"/>
    <mergeCell ref="AA449:AC449"/>
    <mergeCell ref="AA447:AC447"/>
    <mergeCell ref="J448:Z448"/>
    <mergeCell ref="AA448:AC448"/>
    <mergeCell ref="M447:O447"/>
    <mergeCell ref="P447:Q447"/>
    <mergeCell ref="R447:S447"/>
    <mergeCell ref="P450:Q450"/>
    <mergeCell ref="M451:O451"/>
    <mergeCell ref="P451:Q451"/>
    <mergeCell ref="M452:O452"/>
    <mergeCell ref="P452:Q452"/>
    <mergeCell ref="R449:S449"/>
    <mergeCell ref="R450:S450"/>
    <mergeCell ref="T450:U450"/>
    <mergeCell ref="V450:W450"/>
    <mergeCell ref="X450:Z450"/>
    <mergeCell ref="AA450:AC450"/>
    <mergeCell ref="A450:E454"/>
    <mergeCell ref="F450:G454"/>
    <mergeCell ref="H450:I454"/>
    <mergeCell ref="J450:L453"/>
    <mergeCell ref="M450:O450"/>
    <mergeCell ref="AA452:AC452"/>
    <mergeCell ref="R451:S451"/>
    <mergeCell ref="T451:U451"/>
    <mergeCell ref="V451:W451"/>
    <mergeCell ref="X451:Z451"/>
    <mergeCell ref="AA451:AC451"/>
    <mergeCell ref="T453:U453"/>
    <mergeCell ref="V453:W453"/>
    <mergeCell ref="X453:Z453"/>
    <mergeCell ref="R452:S452"/>
    <mergeCell ref="T452:U452"/>
    <mergeCell ref="V452:W452"/>
    <mergeCell ref="X452:Z452"/>
    <mergeCell ref="A455:E455"/>
    <mergeCell ref="F455:G455"/>
    <mergeCell ref="H455:I455"/>
    <mergeCell ref="J455:L455"/>
    <mergeCell ref="M455:O455"/>
    <mergeCell ref="P455:Q455"/>
    <mergeCell ref="T455:U455"/>
    <mergeCell ref="V455:W455"/>
    <mergeCell ref="X455:Z455"/>
    <mergeCell ref="AA455:AC455"/>
    <mergeCell ref="AA453:AC453"/>
    <mergeCell ref="J454:Z454"/>
    <mergeCell ref="AA454:AC454"/>
    <mergeCell ref="M453:O453"/>
    <mergeCell ref="P453:Q453"/>
    <mergeCell ref="R453:S453"/>
    <mergeCell ref="P456:Q456"/>
    <mergeCell ref="M457:O457"/>
    <mergeCell ref="P457:Q457"/>
    <mergeCell ref="M458:O458"/>
    <mergeCell ref="P458:Q458"/>
    <mergeCell ref="R455:S455"/>
    <mergeCell ref="R456:S456"/>
    <mergeCell ref="T456:U456"/>
    <mergeCell ref="V456:W456"/>
    <mergeCell ref="X456:Z456"/>
    <mergeCell ref="AA456:AC456"/>
    <mergeCell ref="A456:E465"/>
    <mergeCell ref="F456:G465"/>
    <mergeCell ref="H456:I465"/>
    <mergeCell ref="J456:L464"/>
    <mergeCell ref="M456:O456"/>
    <mergeCell ref="AA458:AC458"/>
    <mergeCell ref="R457:S457"/>
    <mergeCell ref="T457:U457"/>
    <mergeCell ref="V457:W457"/>
    <mergeCell ref="X457:Z457"/>
    <mergeCell ref="AA457:AC457"/>
    <mergeCell ref="R459:S459"/>
    <mergeCell ref="T459:U459"/>
    <mergeCell ref="V459:W459"/>
    <mergeCell ref="X459:Z459"/>
    <mergeCell ref="R458:S458"/>
    <mergeCell ref="T458:U458"/>
    <mergeCell ref="V458:W458"/>
    <mergeCell ref="X458:Z458"/>
    <mergeCell ref="AA459:AC459"/>
    <mergeCell ref="M460:O460"/>
    <mergeCell ref="P460:Q460"/>
    <mergeCell ref="R460:S460"/>
    <mergeCell ref="T460:U460"/>
    <mergeCell ref="V460:W460"/>
    <mergeCell ref="X460:Z460"/>
    <mergeCell ref="AA460:AC460"/>
    <mergeCell ref="M459:O459"/>
    <mergeCell ref="P459:Q459"/>
    <mergeCell ref="X462:Z462"/>
    <mergeCell ref="AA462:AC462"/>
    <mergeCell ref="M461:O461"/>
    <mergeCell ref="P461:Q461"/>
    <mergeCell ref="R461:S461"/>
    <mergeCell ref="T461:U461"/>
    <mergeCell ref="V461:W461"/>
    <mergeCell ref="X461:Z461"/>
    <mergeCell ref="R463:S463"/>
    <mergeCell ref="T463:U463"/>
    <mergeCell ref="V463:W463"/>
    <mergeCell ref="X463:Z463"/>
    <mergeCell ref="AA461:AC461"/>
    <mergeCell ref="M462:O462"/>
    <mergeCell ref="P462:Q462"/>
    <mergeCell ref="R462:S462"/>
    <mergeCell ref="T462:U462"/>
    <mergeCell ref="V462:W462"/>
    <mergeCell ref="AA463:AC463"/>
    <mergeCell ref="M464:O464"/>
    <mergeCell ref="P464:Q464"/>
    <mergeCell ref="R464:S464"/>
    <mergeCell ref="T464:U464"/>
    <mergeCell ref="V464:W464"/>
    <mergeCell ref="X464:Z464"/>
    <mergeCell ref="AA464:AC464"/>
    <mergeCell ref="M463:O463"/>
    <mergeCell ref="P463:Q463"/>
    <mergeCell ref="J465:Z465"/>
    <mergeCell ref="AA465:AC465"/>
    <mergeCell ref="A466:E466"/>
    <mergeCell ref="F466:G466"/>
    <mergeCell ref="H466:I466"/>
    <mergeCell ref="J466:L466"/>
    <mergeCell ref="M466:O466"/>
    <mergeCell ref="P466:Q466"/>
    <mergeCell ref="R466:S466"/>
    <mergeCell ref="T466:U466"/>
    <mergeCell ref="A467:E472"/>
    <mergeCell ref="F467:G472"/>
    <mergeCell ref="H467:I472"/>
    <mergeCell ref="J467:L471"/>
    <mergeCell ref="M467:O467"/>
    <mergeCell ref="P467:Q467"/>
    <mergeCell ref="R467:S467"/>
    <mergeCell ref="T467:U467"/>
    <mergeCell ref="V467:W467"/>
    <mergeCell ref="X467:Z467"/>
    <mergeCell ref="AA467:AC467"/>
    <mergeCell ref="V466:W466"/>
    <mergeCell ref="X466:Z466"/>
    <mergeCell ref="AA466:AC466"/>
    <mergeCell ref="X469:Z469"/>
    <mergeCell ref="AA469:AC469"/>
    <mergeCell ref="M468:O468"/>
    <mergeCell ref="P468:Q468"/>
    <mergeCell ref="R468:S468"/>
    <mergeCell ref="T468:U468"/>
    <mergeCell ref="V468:W468"/>
    <mergeCell ref="X468:Z468"/>
    <mergeCell ref="R470:S470"/>
    <mergeCell ref="T470:U470"/>
    <mergeCell ref="V470:W470"/>
    <mergeCell ref="X470:Z470"/>
    <mergeCell ref="AA468:AC468"/>
    <mergeCell ref="M469:O469"/>
    <mergeCell ref="P469:Q469"/>
    <mergeCell ref="R469:S469"/>
    <mergeCell ref="T469:U469"/>
    <mergeCell ref="V469:W469"/>
    <mergeCell ref="AA470:AC470"/>
    <mergeCell ref="M471:O471"/>
    <mergeCell ref="P471:Q471"/>
    <mergeCell ref="R471:S471"/>
    <mergeCell ref="T471:U471"/>
    <mergeCell ref="V471:W471"/>
    <mergeCell ref="X471:Z471"/>
    <mergeCell ref="AA471:AC471"/>
    <mergeCell ref="M470:O470"/>
    <mergeCell ref="P470:Q470"/>
    <mergeCell ref="J472:Z472"/>
    <mergeCell ref="AA472:AC472"/>
    <mergeCell ref="A473:E473"/>
    <mergeCell ref="F473:G473"/>
    <mergeCell ref="H473:I473"/>
    <mergeCell ref="J473:L473"/>
    <mergeCell ref="M473:O473"/>
    <mergeCell ref="P473:Q473"/>
    <mergeCell ref="R473:S473"/>
    <mergeCell ref="T473:U473"/>
    <mergeCell ref="AA474:AC474"/>
    <mergeCell ref="V473:W473"/>
    <mergeCell ref="X473:Z473"/>
    <mergeCell ref="AA473:AC473"/>
    <mergeCell ref="A474:E480"/>
    <mergeCell ref="F474:G480"/>
    <mergeCell ref="H474:I480"/>
    <mergeCell ref="J474:L479"/>
    <mergeCell ref="M474:O474"/>
    <mergeCell ref="P474:Q474"/>
    <mergeCell ref="R475:S475"/>
    <mergeCell ref="T475:U475"/>
    <mergeCell ref="V475:W475"/>
    <mergeCell ref="X475:Z475"/>
    <mergeCell ref="R474:S474"/>
    <mergeCell ref="T474:U474"/>
    <mergeCell ref="V474:W474"/>
    <mergeCell ref="X474:Z474"/>
    <mergeCell ref="AA475:AC475"/>
    <mergeCell ref="M476:O476"/>
    <mergeCell ref="P476:Q476"/>
    <mergeCell ref="R476:S476"/>
    <mergeCell ref="T476:U476"/>
    <mergeCell ref="V476:W476"/>
    <mergeCell ref="X476:Z476"/>
    <mergeCell ref="AA476:AC476"/>
    <mergeCell ref="M475:O475"/>
    <mergeCell ref="P475:Q475"/>
    <mergeCell ref="AA478:AC478"/>
    <mergeCell ref="M477:O477"/>
    <mergeCell ref="P477:Q477"/>
    <mergeCell ref="R477:S477"/>
    <mergeCell ref="T477:U477"/>
    <mergeCell ref="V477:W477"/>
    <mergeCell ref="X477:Z477"/>
    <mergeCell ref="T479:U479"/>
    <mergeCell ref="V479:W479"/>
    <mergeCell ref="X479:Z479"/>
    <mergeCell ref="AA477:AC477"/>
    <mergeCell ref="M478:O478"/>
    <mergeCell ref="P478:Q478"/>
    <mergeCell ref="R478:S478"/>
    <mergeCell ref="T478:U478"/>
    <mergeCell ref="V478:W478"/>
    <mergeCell ref="X478:Z478"/>
    <mergeCell ref="A481:E481"/>
    <mergeCell ref="F481:G481"/>
    <mergeCell ref="H481:I481"/>
    <mergeCell ref="J481:L481"/>
    <mergeCell ref="M481:O481"/>
    <mergeCell ref="P481:Q481"/>
    <mergeCell ref="T481:U481"/>
    <mergeCell ref="V481:W481"/>
    <mergeCell ref="X481:Z481"/>
    <mergeCell ref="AA481:AC481"/>
    <mergeCell ref="AA479:AC479"/>
    <mergeCell ref="J480:Z480"/>
    <mergeCell ref="AA480:AC480"/>
    <mergeCell ref="M479:O479"/>
    <mergeCell ref="P479:Q479"/>
    <mergeCell ref="R479:S479"/>
    <mergeCell ref="P482:Q482"/>
    <mergeCell ref="M483:O483"/>
    <mergeCell ref="P483:Q483"/>
    <mergeCell ref="M484:O484"/>
    <mergeCell ref="P484:Q484"/>
    <mergeCell ref="R481:S481"/>
    <mergeCell ref="R482:S482"/>
    <mergeCell ref="T482:U482"/>
    <mergeCell ref="V482:W482"/>
    <mergeCell ref="X482:Z482"/>
    <mergeCell ref="AA482:AC482"/>
    <mergeCell ref="A482:E487"/>
    <mergeCell ref="F482:G487"/>
    <mergeCell ref="H482:I487"/>
    <mergeCell ref="J482:L486"/>
    <mergeCell ref="M482:O482"/>
    <mergeCell ref="AA484:AC484"/>
    <mergeCell ref="R483:S483"/>
    <mergeCell ref="T483:U483"/>
    <mergeCell ref="V483:W483"/>
    <mergeCell ref="X483:Z483"/>
    <mergeCell ref="AA483:AC483"/>
    <mergeCell ref="R485:S485"/>
    <mergeCell ref="T485:U485"/>
    <mergeCell ref="V485:W485"/>
    <mergeCell ref="X485:Z485"/>
    <mergeCell ref="R484:S484"/>
    <mergeCell ref="T484:U484"/>
    <mergeCell ref="V484:W484"/>
    <mergeCell ref="X484:Z484"/>
    <mergeCell ref="AA485:AC485"/>
    <mergeCell ref="M486:O486"/>
    <mergeCell ref="P486:Q486"/>
    <mergeCell ref="R486:S486"/>
    <mergeCell ref="T486:U486"/>
    <mergeCell ref="V486:W486"/>
    <mergeCell ref="X486:Z486"/>
    <mergeCell ref="AA486:AC486"/>
    <mergeCell ref="M485:O485"/>
    <mergeCell ref="P485:Q485"/>
    <mergeCell ref="J487:Z487"/>
    <mergeCell ref="AA487:AC487"/>
    <mergeCell ref="A488:E488"/>
    <mergeCell ref="F488:G488"/>
    <mergeCell ref="H488:I488"/>
    <mergeCell ref="J488:L488"/>
    <mergeCell ref="M488:O488"/>
    <mergeCell ref="P488:Q488"/>
    <mergeCell ref="R488:S488"/>
    <mergeCell ref="T488:U488"/>
    <mergeCell ref="A489:E497"/>
    <mergeCell ref="F489:G497"/>
    <mergeCell ref="H489:I497"/>
    <mergeCell ref="J489:L496"/>
    <mergeCell ref="M489:O489"/>
    <mergeCell ref="P489:Q489"/>
    <mergeCell ref="R489:S489"/>
    <mergeCell ref="T489:U489"/>
    <mergeCell ref="V489:W489"/>
    <mergeCell ref="X489:Z489"/>
    <mergeCell ref="AA489:AC489"/>
    <mergeCell ref="V488:W488"/>
    <mergeCell ref="X488:Z488"/>
    <mergeCell ref="AA488:AC488"/>
    <mergeCell ref="X491:Z491"/>
    <mergeCell ref="AA491:AC491"/>
    <mergeCell ref="M490:O490"/>
    <mergeCell ref="P490:Q490"/>
    <mergeCell ref="R490:S490"/>
    <mergeCell ref="T490:U490"/>
    <mergeCell ref="V490:W490"/>
    <mergeCell ref="X490:Z490"/>
    <mergeCell ref="R492:S492"/>
    <mergeCell ref="T492:U492"/>
    <mergeCell ref="V492:W492"/>
    <mergeCell ref="X492:Z492"/>
    <mergeCell ref="AA490:AC490"/>
    <mergeCell ref="M491:O491"/>
    <mergeCell ref="P491:Q491"/>
    <mergeCell ref="R491:S491"/>
    <mergeCell ref="T491:U491"/>
    <mergeCell ref="V491:W491"/>
    <mergeCell ref="AA492:AC492"/>
    <mergeCell ref="M493:O493"/>
    <mergeCell ref="P493:Q493"/>
    <mergeCell ref="R493:S493"/>
    <mergeCell ref="T493:U493"/>
    <mergeCell ref="V493:W493"/>
    <mergeCell ref="X493:Z493"/>
    <mergeCell ref="AA493:AC493"/>
    <mergeCell ref="M492:O492"/>
    <mergeCell ref="P492:Q492"/>
    <mergeCell ref="AA495:AC495"/>
    <mergeCell ref="M494:O494"/>
    <mergeCell ref="P494:Q494"/>
    <mergeCell ref="R494:S494"/>
    <mergeCell ref="T494:U494"/>
    <mergeCell ref="V494:W494"/>
    <mergeCell ref="X494:Z494"/>
    <mergeCell ref="T496:U496"/>
    <mergeCell ref="V496:W496"/>
    <mergeCell ref="X496:Z496"/>
    <mergeCell ref="AA494:AC494"/>
    <mergeCell ref="M495:O495"/>
    <mergeCell ref="P495:Q495"/>
    <mergeCell ref="R495:S495"/>
    <mergeCell ref="T495:U495"/>
    <mergeCell ref="V495:W495"/>
    <mergeCell ref="X495:Z495"/>
    <mergeCell ref="A498:E498"/>
    <mergeCell ref="F498:G498"/>
    <mergeCell ref="H498:I498"/>
    <mergeCell ref="J498:L498"/>
    <mergeCell ref="M498:O498"/>
    <mergeCell ref="P498:Q498"/>
    <mergeCell ref="T498:U498"/>
    <mergeCell ref="V498:W498"/>
    <mergeCell ref="X498:Z498"/>
    <mergeCell ref="AA498:AC498"/>
    <mergeCell ref="AA496:AC496"/>
    <mergeCell ref="J497:Z497"/>
    <mergeCell ref="AA497:AC497"/>
    <mergeCell ref="M496:O496"/>
    <mergeCell ref="P496:Q496"/>
    <mergeCell ref="R496:S496"/>
    <mergeCell ref="P499:Q499"/>
    <mergeCell ref="M500:O500"/>
    <mergeCell ref="P500:Q500"/>
    <mergeCell ref="M501:O501"/>
    <mergeCell ref="P501:Q501"/>
    <mergeCell ref="R498:S498"/>
    <mergeCell ref="R499:S499"/>
    <mergeCell ref="T499:U499"/>
    <mergeCell ref="V499:W499"/>
    <mergeCell ref="X499:Z499"/>
    <mergeCell ref="AA499:AC499"/>
    <mergeCell ref="A499:E506"/>
    <mergeCell ref="F499:G506"/>
    <mergeCell ref="H499:I506"/>
    <mergeCell ref="J499:L505"/>
    <mergeCell ref="M499:O499"/>
    <mergeCell ref="R501:S501"/>
    <mergeCell ref="T501:U501"/>
    <mergeCell ref="V501:W501"/>
    <mergeCell ref="X501:Z501"/>
    <mergeCell ref="AA501:AC501"/>
    <mergeCell ref="R500:S500"/>
    <mergeCell ref="T500:U500"/>
    <mergeCell ref="V500:W500"/>
    <mergeCell ref="X500:Z500"/>
    <mergeCell ref="AA500:AC500"/>
    <mergeCell ref="X503:Z503"/>
    <mergeCell ref="AA503:AC503"/>
    <mergeCell ref="M502:O502"/>
    <mergeCell ref="P502:Q502"/>
    <mergeCell ref="R502:S502"/>
    <mergeCell ref="T502:U502"/>
    <mergeCell ref="V502:W502"/>
    <mergeCell ref="X502:Z502"/>
    <mergeCell ref="R504:S504"/>
    <mergeCell ref="T504:U504"/>
    <mergeCell ref="V504:W504"/>
    <mergeCell ref="X504:Z504"/>
    <mergeCell ref="AA502:AC502"/>
    <mergeCell ref="M503:O503"/>
    <mergeCell ref="P503:Q503"/>
    <mergeCell ref="R503:S503"/>
    <mergeCell ref="T503:U503"/>
    <mergeCell ref="V503:W503"/>
    <mergeCell ref="AA504:AC504"/>
    <mergeCell ref="M505:O505"/>
    <mergeCell ref="P505:Q505"/>
    <mergeCell ref="R505:S505"/>
    <mergeCell ref="T505:U505"/>
    <mergeCell ref="V505:W505"/>
    <mergeCell ref="X505:Z505"/>
    <mergeCell ref="AA505:AC505"/>
    <mergeCell ref="M504:O504"/>
    <mergeCell ref="P504:Q504"/>
    <mergeCell ref="J506:Z506"/>
    <mergeCell ref="AA506:AC506"/>
    <mergeCell ref="A507:E507"/>
    <mergeCell ref="F507:G507"/>
    <mergeCell ref="H507:I507"/>
    <mergeCell ref="J507:L507"/>
    <mergeCell ref="M507:O507"/>
    <mergeCell ref="P507:Q507"/>
    <mergeCell ref="R507:S507"/>
    <mergeCell ref="T507:U507"/>
    <mergeCell ref="A508:E517"/>
    <mergeCell ref="F508:G517"/>
    <mergeCell ref="H508:I517"/>
    <mergeCell ref="J508:L516"/>
    <mergeCell ref="M508:O508"/>
    <mergeCell ref="P508:Q508"/>
    <mergeCell ref="R508:S508"/>
    <mergeCell ref="T508:U508"/>
    <mergeCell ref="V508:W508"/>
    <mergeCell ref="X508:Z508"/>
    <mergeCell ref="AA508:AC508"/>
    <mergeCell ref="V507:W507"/>
    <mergeCell ref="X507:Z507"/>
    <mergeCell ref="AA507:AC507"/>
    <mergeCell ref="X510:Z510"/>
    <mergeCell ref="AA510:AC510"/>
    <mergeCell ref="M509:O509"/>
    <mergeCell ref="P509:Q509"/>
    <mergeCell ref="R509:S509"/>
    <mergeCell ref="T509:U509"/>
    <mergeCell ref="V509:W509"/>
    <mergeCell ref="X509:Z509"/>
    <mergeCell ref="R511:S511"/>
    <mergeCell ref="T511:U511"/>
    <mergeCell ref="V511:W511"/>
    <mergeCell ref="X511:Z511"/>
    <mergeCell ref="AA509:AC509"/>
    <mergeCell ref="M510:O510"/>
    <mergeCell ref="P510:Q510"/>
    <mergeCell ref="R510:S510"/>
    <mergeCell ref="T510:U510"/>
    <mergeCell ref="V510:W510"/>
    <mergeCell ref="AA511:AC511"/>
    <mergeCell ref="M512:O512"/>
    <mergeCell ref="P512:Q512"/>
    <mergeCell ref="R512:S512"/>
    <mergeCell ref="T512:U512"/>
    <mergeCell ref="V512:W512"/>
    <mergeCell ref="X512:Z512"/>
    <mergeCell ref="AA512:AC512"/>
    <mergeCell ref="M511:O511"/>
    <mergeCell ref="P511:Q511"/>
    <mergeCell ref="X514:Z514"/>
    <mergeCell ref="AA514:AC514"/>
    <mergeCell ref="M513:O513"/>
    <mergeCell ref="P513:Q513"/>
    <mergeCell ref="R513:S513"/>
    <mergeCell ref="T513:U513"/>
    <mergeCell ref="V513:W513"/>
    <mergeCell ref="X513:Z513"/>
    <mergeCell ref="R515:S515"/>
    <mergeCell ref="T515:U515"/>
    <mergeCell ref="V515:W515"/>
    <mergeCell ref="X515:Z515"/>
    <mergeCell ref="AA513:AC513"/>
    <mergeCell ref="M514:O514"/>
    <mergeCell ref="P514:Q514"/>
    <mergeCell ref="R514:S514"/>
    <mergeCell ref="T514:U514"/>
    <mergeCell ref="V514:W514"/>
    <mergeCell ref="AA515:AC515"/>
    <mergeCell ref="M516:O516"/>
    <mergeCell ref="P516:Q516"/>
    <mergeCell ref="R516:S516"/>
    <mergeCell ref="T516:U516"/>
    <mergeCell ref="V516:W516"/>
    <mergeCell ref="X516:Z516"/>
    <mergeCell ref="AA516:AC516"/>
    <mergeCell ref="M515:O515"/>
    <mergeCell ref="P515:Q515"/>
    <mergeCell ref="J517:Z517"/>
    <mergeCell ref="AA517:AC517"/>
    <mergeCell ref="A518:E518"/>
    <mergeCell ref="F518:G518"/>
    <mergeCell ref="H518:I518"/>
    <mergeCell ref="J518:L518"/>
    <mergeCell ref="M518:O518"/>
    <mergeCell ref="P518:Q518"/>
    <mergeCell ref="R518:S518"/>
    <mergeCell ref="T518:U518"/>
    <mergeCell ref="AA519:AC519"/>
    <mergeCell ref="V518:W518"/>
    <mergeCell ref="X518:Z518"/>
    <mergeCell ref="AA518:AC518"/>
    <mergeCell ref="A519:E526"/>
    <mergeCell ref="F519:G526"/>
    <mergeCell ref="H519:I526"/>
    <mergeCell ref="J519:L525"/>
    <mergeCell ref="M519:O519"/>
    <mergeCell ref="P519:Q519"/>
    <mergeCell ref="R520:S520"/>
    <mergeCell ref="T520:U520"/>
    <mergeCell ref="V520:W520"/>
    <mergeCell ref="X520:Z520"/>
    <mergeCell ref="R519:S519"/>
    <mergeCell ref="T519:U519"/>
    <mergeCell ref="V519:W519"/>
    <mergeCell ref="X519:Z519"/>
    <mergeCell ref="AA520:AC520"/>
    <mergeCell ref="M521:O521"/>
    <mergeCell ref="P521:Q521"/>
    <mergeCell ref="R521:S521"/>
    <mergeCell ref="T521:U521"/>
    <mergeCell ref="V521:W521"/>
    <mergeCell ref="X521:Z521"/>
    <mergeCell ref="AA521:AC521"/>
    <mergeCell ref="M520:O520"/>
    <mergeCell ref="P520:Q520"/>
    <mergeCell ref="X523:Z523"/>
    <mergeCell ref="AA523:AC523"/>
    <mergeCell ref="M522:O522"/>
    <mergeCell ref="P522:Q522"/>
    <mergeCell ref="R522:S522"/>
    <mergeCell ref="T522:U522"/>
    <mergeCell ref="V522:W522"/>
    <mergeCell ref="X522:Z522"/>
    <mergeCell ref="R524:S524"/>
    <mergeCell ref="T524:U524"/>
    <mergeCell ref="V524:W524"/>
    <mergeCell ref="X524:Z524"/>
    <mergeCell ref="AA522:AC522"/>
    <mergeCell ref="M523:O523"/>
    <mergeCell ref="P523:Q523"/>
    <mergeCell ref="R523:S523"/>
    <mergeCell ref="T523:U523"/>
    <mergeCell ref="V523:W523"/>
    <mergeCell ref="AA524:AC524"/>
    <mergeCell ref="M525:O525"/>
    <mergeCell ref="P525:Q525"/>
    <mergeCell ref="R525:S525"/>
    <mergeCell ref="T525:U525"/>
    <mergeCell ref="V525:W525"/>
    <mergeCell ref="X525:Z525"/>
    <mergeCell ref="AA525:AC525"/>
    <mergeCell ref="M524:O524"/>
    <mergeCell ref="P524:Q524"/>
    <mergeCell ref="J526:Z526"/>
    <mergeCell ref="AA526:AC526"/>
    <mergeCell ref="A527:E527"/>
    <mergeCell ref="F527:G527"/>
    <mergeCell ref="H527:I527"/>
    <mergeCell ref="J527:L527"/>
    <mergeCell ref="M527:O527"/>
    <mergeCell ref="P527:Q527"/>
    <mergeCell ref="R527:S527"/>
    <mergeCell ref="T527:U527"/>
    <mergeCell ref="AA528:AC528"/>
    <mergeCell ref="V527:W527"/>
    <mergeCell ref="X527:Z527"/>
    <mergeCell ref="AA527:AC527"/>
    <mergeCell ref="A528:E546"/>
    <mergeCell ref="F528:G546"/>
    <mergeCell ref="H528:I546"/>
    <mergeCell ref="J528:L545"/>
    <mergeCell ref="M528:O528"/>
    <mergeCell ref="P528:Q528"/>
    <mergeCell ref="R529:S529"/>
    <mergeCell ref="T529:U529"/>
    <mergeCell ref="V529:W529"/>
    <mergeCell ref="X529:Z529"/>
    <mergeCell ref="R528:S528"/>
    <mergeCell ref="T528:U528"/>
    <mergeCell ref="V528:W528"/>
    <mergeCell ref="X528:Z528"/>
    <mergeCell ref="AA529:AC529"/>
    <mergeCell ref="M530:O530"/>
    <mergeCell ref="P530:Q530"/>
    <mergeCell ref="R530:S530"/>
    <mergeCell ref="T530:U530"/>
    <mergeCell ref="V530:W530"/>
    <mergeCell ref="X530:Z530"/>
    <mergeCell ref="AA530:AC530"/>
    <mergeCell ref="M529:O529"/>
    <mergeCell ref="P529:Q529"/>
    <mergeCell ref="X532:Z532"/>
    <mergeCell ref="AA532:AC532"/>
    <mergeCell ref="M531:O531"/>
    <mergeCell ref="P531:Q531"/>
    <mergeCell ref="R531:S531"/>
    <mergeCell ref="T531:U531"/>
    <mergeCell ref="V531:W531"/>
    <mergeCell ref="X531:Z531"/>
    <mergeCell ref="R533:S533"/>
    <mergeCell ref="T533:U533"/>
    <mergeCell ref="V533:W533"/>
    <mergeCell ref="X533:Z533"/>
    <mergeCell ref="AA531:AC531"/>
    <mergeCell ref="M532:O532"/>
    <mergeCell ref="P532:Q532"/>
    <mergeCell ref="R532:S532"/>
    <mergeCell ref="T532:U532"/>
    <mergeCell ref="V532:W532"/>
    <mergeCell ref="AA533:AC533"/>
    <mergeCell ref="M534:O534"/>
    <mergeCell ref="P534:Q534"/>
    <mergeCell ref="R534:S534"/>
    <mergeCell ref="T534:U534"/>
    <mergeCell ref="V534:W534"/>
    <mergeCell ref="X534:Z534"/>
    <mergeCell ref="AA534:AC534"/>
    <mergeCell ref="M533:O533"/>
    <mergeCell ref="P533:Q533"/>
    <mergeCell ref="X536:Z536"/>
    <mergeCell ref="AA536:AC536"/>
    <mergeCell ref="M535:O535"/>
    <mergeCell ref="P535:Q535"/>
    <mergeCell ref="R535:S535"/>
    <mergeCell ref="T535:U535"/>
    <mergeCell ref="V535:W535"/>
    <mergeCell ref="X535:Z535"/>
    <mergeCell ref="R537:S537"/>
    <mergeCell ref="T537:U537"/>
    <mergeCell ref="V537:W537"/>
    <mergeCell ref="X537:Z537"/>
    <mergeCell ref="AA535:AC535"/>
    <mergeCell ref="M536:O536"/>
    <mergeCell ref="P536:Q536"/>
    <mergeCell ref="R536:S536"/>
    <mergeCell ref="T536:U536"/>
    <mergeCell ref="V536:W536"/>
    <mergeCell ref="AA537:AC537"/>
    <mergeCell ref="M538:O538"/>
    <mergeCell ref="P538:Q538"/>
    <mergeCell ref="R538:S538"/>
    <mergeCell ref="T538:U538"/>
    <mergeCell ref="V538:W538"/>
    <mergeCell ref="X538:Z538"/>
    <mergeCell ref="AA538:AC538"/>
    <mergeCell ref="M537:O537"/>
    <mergeCell ref="P537:Q537"/>
    <mergeCell ref="X540:Z540"/>
    <mergeCell ref="AA540:AC540"/>
    <mergeCell ref="M539:O539"/>
    <mergeCell ref="P539:Q539"/>
    <mergeCell ref="R539:S539"/>
    <mergeCell ref="T539:U539"/>
    <mergeCell ref="V539:W539"/>
    <mergeCell ref="X539:Z539"/>
    <mergeCell ref="R541:S541"/>
    <mergeCell ref="T541:U541"/>
    <mergeCell ref="V541:W541"/>
    <mergeCell ref="X541:Z541"/>
    <mergeCell ref="AA539:AC539"/>
    <mergeCell ref="M540:O540"/>
    <mergeCell ref="P540:Q540"/>
    <mergeCell ref="R540:S540"/>
    <mergeCell ref="T540:U540"/>
    <mergeCell ref="V540:W540"/>
    <mergeCell ref="AA541:AC541"/>
    <mergeCell ref="M542:O542"/>
    <mergeCell ref="P542:Q542"/>
    <mergeCell ref="R542:S542"/>
    <mergeCell ref="T542:U542"/>
    <mergeCell ref="V542:W542"/>
    <mergeCell ref="X542:Z542"/>
    <mergeCell ref="AA542:AC542"/>
    <mergeCell ref="M541:O541"/>
    <mergeCell ref="P541:Q541"/>
    <mergeCell ref="AA544:AC544"/>
    <mergeCell ref="M543:O543"/>
    <mergeCell ref="P543:Q543"/>
    <mergeCell ref="R543:S543"/>
    <mergeCell ref="T543:U543"/>
    <mergeCell ref="V543:W543"/>
    <mergeCell ref="X543:Z543"/>
    <mergeCell ref="T545:U545"/>
    <mergeCell ref="V545:W545"/>
    <mergeCell ref="X545:Z545"/>
    <mergeCell ref="AA543:AC543"/>
    <mergeCell ref="M544:O544"/>
    <mergeCell ref="P544:Q544"/>
    <mergeCell ref="R544:S544"/>
    <mergeCell ref="T544:U544"/>
    <mergeCell ref="V544:W544"/>
    <mergeCell ref="X544:Z544"/>
    <mergeCell ref="A547:E547"/>
    <mergeCell ref="F547:G547"/>
    <mergeCell ref="H547:I547"/>
    <mergeCell ref="J547:L547"/>
    <mergeCell ref="M547:O547"/>
    <mergeCell ref="P547:Q547"/>
    <mergeCell ref="T547:U547"/>
    <mergeCell ref="V547:W547"/>
    <mergeCell ref="X547:Z547"/>
    <mergeCell ref="AA547:AC547"/>
    <mergeCell ref="AA545:AC545"/>
    <mergeCell ref="J546:Z546"/>
    <mergeCell ref="AA546:AC546"/>
    <mergeCell ref="M545:O545"/>
    <mergeCell ref="P545:Q545"/>
    <mergeCell ref="R545:S545"/>
    <mergeCell ref="P548:Q548"/>
    <mergeCell ref="M549:O549"/>
    <mergeCell ref="P549:Q549"/>
    <mergeCell ref="M550:O550"/>
    <mergeCell ref="P550:Q550"/>
    <mergeCell ref="R547:S547"/>
    <mergeCell ref="R548:S548"/>
    <mergeCell ref="T548:U548"/>
    <mergeCell ref="V548:W548"/>
    <mergeCell ref="X548:Z548"/>
    <mergeCell ref="AA548:AC548"/>
    <mergeCell ref="A548:E561"/>
    <mergeCell ref="F548:G561"/>
    <mergeCell ref="H548:I561"/>
    <mergeCell ref="J548:L560"/>
    <mergeCell ref="M548:O548"/>
    <mergeCell ref="AA550:AC550"/>
    <mergeCell ref="R549:S549"/>
    <mergeCell ref="T549:U549"/>
    <mergeCell ref="V549:W549"/>
    <mergeCell ref="X549:Z549"/>
    <mergeCell ref="AA549:AC549"/>
    <mergeCell ref="R551:S551"/>
    <mergeCell ref="T551:U551"/>
    <mergeCell ref="V551:W551"/>
    <mergeCell ref="X551:Z551"/>
    <mergeCell ref="R550:S550"/>
    <mergeCell ref="T550:U550"/>
    <mergeCell ref="V550:W550"/>
    <mergeCell ref="X550:Z550"/>
    <mergeCell ref="AA551:AC551"/>
    <mergeCell ref="M552:O552"/>
    <mergeCell ref="P552:Q552"/>
    <mergeCell ref="R552:S552"/>
    <mergeCell ref="T552:U552"/>
    <mergeCell ref="V552:W552"/>
    <mergeCell ref="X552:Z552"/>
    <mergeCell ref="AA552:AC552"/>
    <mergeCell ref="M551:O551"/>
    <mergeCell ref="P551:Q551"/>
    <mergeCell ref="X554:Z554"/>
    <mergeCell ref="AA554:AC554"/>
    <mergeCell ref="M553:O553"/>
    <mergeCell ref="P553:Q553"/>
    <mergeCell ref="R553:S553"/>
    <mergeCell ref="T553:U553"/>
    <mergeCell ref="V553:W553"/>
    <mergeCell ref="X553:Z553"/>
    <mergeCell ref="R555:S555"/>
    <mergeCell ref="T555:U555"/>
    <mergeCell ref="V555:W555"/>
    <mergeCell ref="X555:Z555"/>
    <mergeCell ref="AA553:AC553"/>
    <mergeCell ref="M554:O554"/>
    <mergeCell ref="P554:Q554"/>
    <mergeCell ref="R554:S554"/>
    <mergeCell ref="T554:U554"/>
    <mergeCell ref="V554:W554"/>
    <mergeCell ref="AA555:AC555"/>
    <mergeCell ref="M556:O556"/>
    <mergeCell ref="P556:Q556"/>
    <mergeCell ref="R556:S556"/>
    <mergeCell ref="T556:U556"/>
    <mergeCell ref="V556:W556"/>
    <mergeCell ref="X556:Z556"/>
    <mergeCell ref="AA556:AC556"/>
    <mergeCell ref="M555:O555"/>
    <mergeCell ref="P555:Q555"/>
    <mergeCell ref="X558:Z558"/>
    <mergeCell ref="AA558:AC558"/>
    <mergeCell ref="M557:O557"/>
    <mergeCell ref="P557:Q557"/>
    <mergeCell ref="R557:S557"/>
    <mergeCell ref="T557:U557"/>
    <mergeCell ref="V557:W557"/>
    <mergeCell ref="X557:Z557"/>
    <mergeCell ref="R559:S559"/>
    <mergeCell ref="T559:U559"/>
    <mergeCell ref="V559:W559"/>
    <mergeCell ref="X559:Z559"/>
    <mergeCell ref="AA557:AC557"/>
    <mergeCell ref="M558:O558"/>
    <mergeCell ref="P558:Q558"/>
    <mergeCell ref="R558:S558"/>
    <mergeCell ref="T558:U558"/>
    <mergeCell ref="V558:W558"/>
    <mergeCell ref="AA559:AC559"/>
    <mergeCell ref="M560:O560"/>
    <mergeCell ref="P560:Q560"/>
    <mergeCell ref="R560:S560"/>
    <mergeCell ref="T560:U560"/>
    <mergeCell ref="V560:W560"/>
    <mergeCell ref="X560:Z560"/>
    <mergeCell ref="AA560:AC560"/>
    <mergeCell ref="M559:O559"/>
    <mergeCell ref="P559:Q559"/>
    <mergeCell ref="J561:Z561"/>
    <mergeCell ref="AA561:AC561"/>
    <mergeCell ref="A562:E562"/>
    <mergeCell ref="F562:G562"/>
    <mergeCell ref="H562:I562"/>
    <mergeCell ref="J562:L562"/>
    <mergeCell ref="M562:O562"/>
    <mergeCell ref="P562:Q562"/>
    <mergeCell ref="R562:S562"/>
    <mergeCell ref="T562:U562"/>
    <mergeCell ref="A563:E571"/>
    <mergeCell ref="F563:G571"/>
    <mergeCell ref="H563:I571"/>
    <mergeCell ref="J563:L570"/>
    <mergeCell ref="M563:O563"/>
    <mergeCell ref="P563:Q563"/>
    <mergeCell ref="R563:S563"/>
    <mergeCell ref="T563:U563"/>
    <mergeCell ref="V563:W563"/>
    <mergeCell ref="X563:Z563"/>
    <mergeCell ref="AA563:AC563"/>
    <mergeCell ref="V562:W562"/>
    <mergeCell ref="X562:Z562"/>
    <mergeCell ref="AA562:AC562"/>
    <mergeCell ref="X565:Z565"/>
    <mergeCell ref="AA565:AC565"/>
    <mergeCell ref="M564:O564"/>
    <mergeCell ref="P564:Q564"/>
    <mergeCell ref="R564:S564"/>
    <mergeCell ref="T564:U564"/>
    <mergeCell ref="V564:W564"/>
    <mergeCell ref="X564:Z564"/>
    <mergeCell ref="R566:S566"/>
    <mergeCell ref="T566:U566"/>
    <mergeCell ref="V566:W566"/>
    <mergeCell ref="X566:Z566"/>
    <mergeCell ref="AA564:AC564"/>
    <mergeCell ref="M565:O565"/>
    <mergeCell ref="P565:Q565"/>
    <mergeCell ref="R565:S565"/>
    <mergeCell ref="T565:U565"/>
    <mergeCell ref="V565:W565"/>
    <mergeCell ref="AA566:AC566"/>
    <mergeCell ref="M567:O567"/>
    <mergeCell ref="P567:Q567"/>
    <mergeCell ref="R567:S567"/>
    <mergeCell ref="T567:U567"/>
    <mergeCell ref="V567:W567"/>
    <mergeCell ref="X567:Z567"/>
    <mergeCell ref="AA567:AC567"/>
    <mergeCell ref="M566:O566"/>
    <mergeCell ref="P566:Q566"/>
    <mergeCell ref="AA569:AC569"/>
    <mergeCell ref="M568:O568"/>
    <mergeCell ref="P568:Q568"/>
    <mergeCell ref="R568:S568"/>
    <mergeCell ref="T568:U568"/>
    <mergeCell ref="V568:W568"/>
    <mergeCell ref="X568:Z568"/>
    <mergeCell ref="T570:U570"/>
    <mergeCell ref="V570:W570"/>
    <mergeCell ref="X570:Z570"/>
    <mergeCell ref="AA568:AC568"/>
    <mergeCell ref="M569:O569"/>
    <mergeCell ref="P569:Q569"/>
    <mergeCell ref="R569:S569"/>
    <mergeCell ref="T569:U569"/>
    <mergeCell ref="V569:W569"/>
    <mergeCell ref="X569:Z569"/>
    <mergeCell ref="A572:E572"/>
    <mergeCell ref="F572:G572"/>
    <mergeCell ref="H572:I572"/>
    <mergeCell ref="J572:L572"/>
    <mergeCell ref="M572:O572"/>
    <mergeCell ref="P572:Q572"/>
    <mergeCell ref="T572:U572"/>
    <mergeCell ref="V572:W572"/>
    <mergeCell ref="X572:Z572"/>
    <mergeCell ref="AA572:AC572"/>
    <mergeCell ref="AA570:AC570"/>
    <mergeCell ref="J571:Z571"/>
    <mergeCell ref="AA571:AC571"/>
    <mergeCell ref="M570:O570"/>
    <mergeCell ref="P570:Q570"/>
    <mergeCell ref="R570:S570"/>
    <mergeCell ref="P573:Q573"/>
    <mergeCell ref="M574:O574"/>
    <mergeCell ref="P574:Q574"/>
    <mergeCell ref="M575:O575"/>
    <mergeCell ref="P575:Q575"/>
    <mergeCell ref="R572:S572"/>
    <mergeCell ref="R573:S573"/>
    <mergeCell ref="T573:U573"/>
    <mergeCell ref="V573:W573"/>
    <mergeCell ref="X573:Z573"/>
    <mergeCell ref="AA573:AC573"/>
    <mergeCell ref="A573:E578"/>
    <mergeCell ref="F573:G578"/>
    <mergeCell ref="H573:I578"/>
    <mergeCell ref="J573:L577"/>
    <mergeCell ref="M573:O573"/>
    <mergeCell ref="AA575:AC575"/>
    <mergeCell ref="R574:S574"/>
    <mergeCell ref="T574:U574"/>
    <mergeCell ref="V574:W574"/>
    <mergeCell ref="X574:Z574"/>
    <mergeCell ref="AA574:AC574"/>
    <mergeCell ref="R576:S576"/>
    <mergeCell ref="T576:U576"/>
    <mergeCell ref="V576:W576"/>
    <mergeCell ref="X576:Z576"/>
    <mergeCell ref="R575:S575"/>
    <mergeCell ref="T575:U575"/>
    <mergeCell ref="V575:W575"/>
    <mergeCell ref="X575:Z575"/>
    <mergeCell ref="AA576:AC576"/>
    <mergeCell ref="M577:O577"/>
    <mergeCell ref="P577:Q577"/>
    <mergeCell ref="R577:S577"/>
    <mergeCell ref="T577:U577"/>
    <mergeCell ref="V577:W577"/>
    <mergeCell ref="X577:Z577"/>
    <mergeCell ref="AA577:AC577"/>
    <mergeCell ref="M576:O576"/>
    <mergeCell ref="P576:Q576"/>
    <mergeCell ref="J578:Z578"/>
    <mergeCell ref="AA578:AC578"/>
    <mergeCell ref="A579:E579"/>
    <mergeCell ref="F579:G579"/>
    <mergeCell ref="H579:I579"/>
    <mergeCell ref="J579:L579"/>
    <mergeCell ref="M579:O579"/>
    <mergeCell ref="P579:Q579"/>
    <mergeCell ref="R579:S579"/>
    <mergeCell ref="T579:U579"/>
    <mergeCell ref="A580:E584"/>
    <mergeCell ref="F580:G584"/>
    <mergeCell ref="H580:I584"/>
    <mergeCell ref="J580:L583"/>
    <mergeCell ref="M580:O580"/>
    <mergeCell ref="P580:Q580"/>
    <mergeCell ref="R580:S580"/>
    <mergeCell ref="T580:U580"/>
    <mergeCell ref="V580:W580"/>
    <mergeCell ref="X580:Z580"/>
    <mergeCell ref="AA580:AC580"/>
    <mergeCell ref="V579:W579"/>
    <mergeCell ref="X579:Z579"/>
    <mergeCell ref="AA579:AC579"/>
    <mergeCell ref="AA582:AC582"/>
    <mergeCell ref="M581:O581"/>
    <mergeCell ref="P581:Q581"/>
    <mergeCell ref="R581:S581"/>
    <mergeCell ref="T581:U581"/>
    <mergeCell ref="V581:W581"/>
    <mergeCell ref="X581:Z581"/>
    <mergeCell ref="T583:U583"/>
    <mergeCell ref="V583:W583"/>
    <mergeCell ref="X583:Z583"/>
    <mergeCell ref="AA581:AC581"/>
    <mergeCell ref="M582:O582"/>
    <mergeCell ref="P582:Q582"/>
    <mergeCell ref="R582:S582"/>
    <mergeCell ref="T582:U582"/>
    <mergeCell ref="V582:W582"/>
    <mergeCell ref="X582:Z582"/>
    <mergeCell ref="A585:E585"/>
    <mergeCell ref="F585:G585"/>
    <mergeCell ref="H585:I585"/>
    <mergeCell ref="J585:L585"/>
    <mergeCell ref="M585:O585"/>
    <mergeCell ref="P585:Q585"/>
    <mergeCell ref="T585:U585"/>
    <mergeCell ref="V585:W585"/>
    <mergeCell ref="X585:Z585"/>
    <mergeCell ref="AA585:AC585"/>
    <mergeCell ref="AA583:AC583"/>
    <mergeCell ref="J584:Z584"/>
    <mergeCell ref="AA584:AC584"/>
    <mergeCell ref="M583:O583"/>
    <mergeCell ref="P583:Q583"/>
    <mergeCell ref="R583:S583"/>
    <mergeCell ref="P586:Q586"/>
    <mergeCell ref="M587:O587"/>
    <mergeCell ref="P587:Q587"/>
    <mergeCell ref="M588:O588"/>
    <mergeCell ref="P588:Q588"/>
    <mergeCell ref="R585:S585"/>
    <mergeCell ref="R586:S586"/>
    <mergeCell ref="T586:U586"/>
    <mergeCell ref="V586:W586"/>
    <mergeCell ref="X586:Z586"/>
    <mergeCell ref="AA586:AC586"/>
    <mergeCell ref="A586:E590"/>
    <mergeCell ref="F586:G590"/>
    <mergeCell ref="H586:I590"/>
    <mergeCell ref="J586:L589"/>
    <mergeCell ref="M586:O586"/>
    <mergeCell ref="AA588:AC588"/>
    <mergeCell ref="R587:S587"/>
    <mergeCell ref="T587:U587"/>
    <mergeCell ref="V587:W587"/>
    <mergeCell ref="X587:Z587"/>
    <mergeCell ref="AA587:AC587"/>
    <mergeCell ref="T589:U589"/>
    <mergeCell ref="V589:W589"/>
    <mergeCell ref="X589:Z589"/>
    <mergeCell ref="R588:S588"/>
    <mergeCell ref="T588:U588"/>
    <mergeCell ref="V588:W588"/>
    <mergeCell ref="X588:Z588"/>
    <mergeCell ref="A591:E591"/>
    <mergeCell ref="F591:G591"/>
    <mergeCell ref="H591:I591"/>
    <mergeCell ref="J591:L591"/>
    <mergeCell ref="M591:O591"/>
    <mergeCell ref="P591:Q591"/>
    <mergeCell ref="T591:U591"/>
    <mergeCell ref="V591:W591"/>
    <mergeCell ref="X591:Z591"/>
    <mergeCell ref="AA591:AC591"/>
    <mergeCell ref="AA589:AC589"/>
    <mergeCell ref="J590:Z590"/>
    <mergeCell ref="AA590:AC590"/>
    <mergeCell ref="M589:O589"/>
    <mergeCell ref="P589:Q589"/>
    <mergeCell ref="R589:S589"/>
    <mergeCell ref="P592:Q592"/>
    <mergeCell ref="M593:O593"/>
    <mergeCell ref="P593:Q593"/>
    <mergeCell ref="M594:O594"/>
    <mergeCell ref="P594:Q594"/>
    <mergeCell ref="R591:S591"/>
    <mergeCell ref="R592:S592"/>
    <mergeCell ref="T592:U592"/>
    <mergeCell ref="V592:W592"/>
    <mergeCell ref="X592:Z592"/>
    <mergeCell ref="AA592:AC592"/>
    <mergeCell ref="A592:E598"/>
    <mergeCell ref="F592:G598"/>
    <mergeCell ref="H592:I598"/>
    <mergeCell ref="J592:L597"/>
    <mergeCell ref="M592:O592"/>
    <mergeCell ref="R594:S594"/>
    <mergeCell ref="T594:U594"/>
    <mergeCell ref="V594:W594"/>
    <mergeCell ref="X594:Z594"/>
    <mergeCell ref="AA594:AC594"/>
    <mergeCell ref="R593:S593"/>
    <mergeCell ref="T593:U593"/>
    <mergeCell ref="V593:W593"/>
    <mergeCell ref="X593:Z593"/>
    <mergeCell ref="AA593:AC593"/>
    <mergeCell ref="AA596:AC596"/>
    <mergeCell ref="M595:O595"/>
    <mergeCell ref="P595:Q595"/>
    <mergeCell ref="R595:S595"/>
    <mergeCell ref="T595:U595"/>
    <mergeCell ref="V595:W595"/>
    <mergeCell ref="X595:Z595"/>
    <mergeCell ref="T597:U597"/>
    <mergeCell ref="V597:W597"/>
    <mergeCell ref="X597:Z597"/>
    <mergeCell ref="AA595:AC595"/>
    <mergeCell ref="M596:O596"/>
    <mergeCell ref="P596:Q596"/>
    <mergeCell ref="R596:S596"/>
    <mergeCell ref="T596:U596"/>
    <mergeCell ref="V596:W596"/>
    <mergeCell ref="X596:Z596"/>
    <mergeCell ref="A599:E599"/>
    <mergeCell ref="F599:G599"/>
    <mergeCell ref="H599:I599"/>
    <mergeCell ref="J599:L599"/>
    <mergeCell ref="M599:O599"/>
    <mergeCell ref="P599:Q599"/>
    <mergeCell ref="T599:U599"/>
    <mergeCell ref="V599:W599"/>
    <mergeCell ref="X599:Z599"/>
    <mergeCell ref="AA599:AC599"/>
    <mergeCell ref="AA597:AC597"/>
    <mergeCell ref="J598:Z598"/>
    <mergeCell ref="AA598:AC598"/>
    <mergeCell ref="M597:O597"/>
    <mergeCell ref="P597:Q597"/>
    <mergeCell ref="R597:S597"/>
    <mergeCell ref="P600:Q600"/>
    <mergeCell ref="M601:O601"/>
    <mergeCell ref="P601:Q601"/>
    <mergeCell ref="M602:O602"/>
    <mergeCell ref="P602:Q602"/>
    <mergeCell ref="R599:S599"/>
    <mergeCell ref="R600:S600"/>
    <mergeCell ref="T600:U600"/>
    <mergeCell ref="V600:W600"/>
    <mergeCell ref="X600:Z600"/>
    <mergeCell ref="AA600:AC600"/>
    <mergeCell ref="A600:E604"/>
    <mergeCell ref="F600:G604"/>
    <mergeCell ref="H600:I604"/>
    <mergeCell ref="J600:L603"/>
    <mergeCell ref="M600:O600"/>
    <mergeCell ref="AA602:AC602"/>
    <mergeCell ref="R601:S601"/>
    <mergeCell ref="T601:U601"/>
    <mergeCell ref="V601:W601"/>
    <mergeCell ref="X601:Z601"/>
    <mergeCell ref="AA601:AC601"/>
    <mergeCell ref="T603:U603"/>
    <mergeCell ref="V603:W603"/>
    <mergeCell ref="X603:Z603"/>
    <mergeCell ref="R602:S602"/>
    <mergeCell ref="T602:U602"/>
    <mergeCell ref="V602:W602"/>
    <mergeCell ref="X602:Z602"/>
    <mergeCell ref="A605:E605"/>
    <mergeCell ref="F605:G605"/>
    <mergeCell ref="H605:I605"/>
    <mergeCell ref="J605:L605"/>
    <mergeCell ref="M605:O605"/>
    <mergeCell ref="P605:Q605"/>
    <mergeCell ref="T605:U605"/>
    <mergeCell ref="V605:W605"/>
    <mergeCell ref="X605:Z605"/>
    <mergeCell ref="AA605:AC605"/>
    <mergeCell ref="AA603:AC603"/>
    <mergeCell ref="J604:Z604"/>
    <mergeCell ref="AA604:AC604"/>
    <mergeCell ref="M603:O603"/>
    <mergeCell ref="P603:Q603"/>
    <mergeCell ref="R603:S603"/>
    <mergeCell ref="P606:Q606"/>
    <mergeCell ref="M607:O607"/>
    <mergeCell ref="P607:Q607"/>
    <mergeCell ref="M608:O608"/>
    <mergeCell ref="P608:Q608"/>
    <mergeCell ref="R605:S605"/>
    <mergeCell ref="R606:S606"/>
    <mergeCell ref="T606:U606"/>
    <mergeCell ref="V606:W606"/>
    <mergeCell ref="X606:Z606"/>
    <mergeCell ref="AA606:AC606"/>
    <mergeCell ref="A606:E614"/>
    <mergeCell ref="F606:G614"/>
    <mergeCell ref="H606:I614"/>
    <mergeCell ref="J606:L613"/>
    <mergeCell ref="M606:O606"/>
    <mergeCell ref="AA608:AC608"/>
    <mergeCell ref="R607:S607"/>
    <mergeCell ref="T607:U607"/>
    <mergeCell ref="V607:W607"/>
    <mergeCell ref="X607:Z607"/>
    <mergeCell ref="AA607:AC607"/>
    <mergeCell ref="R609:S609"/>
    <mergeCell ref="T609:U609"/>
    <mergeCell ref="V609:W609"/>
    <mergeCell ref="X609:Z609"/>
    <mergeCell ref="R608:S608"/>
    <mergeCell ref="T608:U608"/>
    <mergeCell ref="V608:W608"/>
    <mergeCell ref="X608:Z608"/>
    <mergeCell ref="AA609:AC609"/>
    <mergeCell ref="M610:O610"/>
    <mergeCell ref="P610:Q610"/>
    <mergeCell ref="R610:S610"/>
    <mergeCell ref="T610:U610"/>
    <mergeCell ref="V610:W610"/>
    <mergeCell ref="X610:Z610"/>
    <mergeCell ref="AA610:AC610"/>
    <mergeCell ref="M609:O609"/>
    <mergeCell ref="P609:Q609"/>
    <mergeCell ref="AA612:AC612"/>
    <mergeCell ref="M611:O611"/>
    <mergeCell ref="P611:Q611"/>
    <mergeCell ref="R611:S611"/>
    <mergeCell ref="T611:U611"/>
    <mergeCell ref="V611:W611"/>
    <mergeCell ref="X611:Z611"/>
    <mergeCell ref="T613:U613"/>
    <mergeCell ref="V613:W613"/>
    <mergeCell ref="X613:Z613"/>
    <mergeCell ref="AA611:AC611"/>
    <mergeCell ref="M612:O612"/>
    <mergeCell ref="P612:Q612"/>
    <mergeCell ref="R612:S612"/>
    <mergeCell ref="T612:U612"/>
    <mergeCell ref="V612:W612"/>
    <mergeCell ref="X612:Z612"/>
    <mergeCell ref="A615:E615"/>
    <mergeCell ref="F615:G615"/>
    <mergeCell ref="H615:I615"/>
    <mergeCell ref="J615:L615"/>
    <mergeCell ref="M615:O615"/>
    <mergeCell ref="P615:Q615"/>
    <mergeCell ref="T615:U615"/>
    <mergeCell ref="V615:W615"/>
    <mergeCell ref="X615:Z615"/>
    <mergeCell ref="AA615:AC615"/>
    <mergeCell ref="AA613:AC613"/>
    <mergeCell ref="J614:Z614"/>
    <mergeCell ref="AA614:AC614"/>
    <mergeCell ref="M613:O613"/>
    <mergeCell ref="P613:Q613"/>
    <mergeCell ref="R613:S613"/>
    <mergeCell ref="P616:Q616"/>
    <mergeCell ref="M617:O617"/>
    <mergeCell ref="P617:Q617"/>
    <mergeCell ref="M618:O618"/>
    <mergeCell ref="P618:Q618"/>
    <mergeCell ref="R615:S615"/>
    <mergeCell ref="R616:S616"/>
    <mergeCell ref="T616:U616"/>
    <mergeCell ref="V616:W616"/>
    <mergeCell ref="X616:Z616"/>
    <mergeCell ref="AA616:AC616"/>
    <mergeCell ref="A616:E622"/>
    <mergeCell ref="F616:G622"/>
    <mergeCell ref="H616:I622"/>
    <mergeCell ref="J616:L621"/>
    <mergeCell ref="M616:O616"/>
    <mergeCell ref="R618:S618"/>
    <mergeCell ref="T618:U618"/>
    <mergeCell ref="V618:W618"/>
    <mergeCell ref="X618:Z618"/>
    <mergeCell ref="AA618:AC618"/>
    <mergeCell ref="R617:S617"/>
    <mergeCell ref="T617:U617"/>
    <mergeCell ref="V617:W617"/>
    <mergeCell ref="X617:Z617"/>
    <mergeCell ref="AA617:AC617"/>
    <mergeCell ref="AA620:AC620"/>
    <mergeCell ref="M619:O619"/>
    <mergeCell ref="P619:Q619"/>
    <mergeCell ref="R619:S619"/>
    <mergeCell ref="T619:U619"/>
    <mergeCell ref="V619:W619"/>
    <mergeCell ref="X619:Z619"/>
    <mergeCell ref="T621:U621"/>
    <mergeCell ref="V621:W621"/>
    <mergeCell ref="X621:Z621"/>
    <mergeCell ref="AA619:AC619"/>
    <mergeCell ref="M620:O620"/>
    <mergeCell ref="P620:Q620"/>
    <mergeCell ref="R620:S620"/>
    <mergeCell ref="T620:U620"/>
    <mergeCell ref="V620:W620"/>
    <mergeCell ref="X620:Z620"/>
    <mergeCell ref="A623:E623"/>
    <mergeCell ref="F623:G623"/>
    <mergeCell ref="H623:I623"/>
    <mergeCell ref="J623:L623"/>
    <mergeCell ref="M623:O623"/>
    <mergeCell ref="P623:Q623"/>
    <mergeCell ref="T623:U623"/>
    <mergeCell ref="V623:W623"/>
    <mergeCell ref="X623:Z623"/>
    <mergeCell ref="AA623:AC623"/>
    <mergeCell ref="AA621:AC621"/>
    <mergeCell ref="J622:Z622"/>
    <mergeCell ref="AA622:AC622"/>
    <mergeCell ref="M621:O621"/>
    <mergeCell ref="P621:Q621"/>
    <mergeCell ref="R621:S621"/>
    <mergeCell ref="P624:Q624"/>
    <mergeCell ref="M625:O625"/>
    <mergeCell ref="P625:Q625"/>
    <mergeCell ref="M626:O626"/>
    <mergeCell ref="P626:Q626"/>
    <mergeCell ref="R623:S623"/>
    <mergeCell ref="R624:S624"/>
    <mergeCell ref="T624:U624"/>
    <mergeCell ref="V624:W624"/>
    <mergeCell ref="X624:Z624"/>
    <mergeCell ref="AA624:AC624"/>
    <mergeCell ref="A624:E630"/>
    <mergeCell ref="F624:G630"/>
    <mergeCell ref="H624:I630"/>
    <mergeCell ref="J624:L629"/>
    <mergeCell ref="M624:O624"/>
    <mergeCell ref="R626:S626"/>
    <mergeCell ref="T626:U626"/>
    <mergeCell ref="V626:W626"/>
    <mergeCell ref="X626:Z626"/>
    <mergeCell ref="AA626:AC626"/>
    <mergeCell ref="R625:S625"/>
    <mergeCell ref="T625:U625"/>
    <mergeCell ref="V625:W625"/>
    <mergeCell ref="X625:Z625"/>
    <mergeCell ref="AA625:AC625"/>
    <mergeCell ref="AA628:AC628"/>
    <mergeCell ref="M627:O627"/>
    <mergeCell ref="P627:Q627"/>
    <mergeCell ref="R627:S627"/>
    <mergeCell ref="T627:U627"/>
    <mergeCell ref="V627:W627"/>
    <mergeCell ref="X627:Z627"/>
    <mergeCell ref="T629:U629"/>
    <mergeCell ref="V629:W629"/>
    <mergeCell ref="X629:Z629"/>
    <mergeCell ref="AA627:AC627"/>
    <mergeCell ref="M628:O628"/>
    <mergeCell ref="P628:Q628"/>
    <mergeCell ref="R628:S628"/>
    <mergeCell ref="T628:U628"/>
    <mergeCell ref="V628:W628"/>
    <mergeCell ref="X628:Z628"/>
    <mergeCell ref="A631:E631"/>
    <mergeCell ref="F631:G631"/>
    <mergeCell ref="H631:I631"/>
    <mergeCell ref="J631:L631"/>
    <mergeCell ref="M631:O631"/>
    <mergeCell ref="P631:Q631"/>
    <mergeCell ref="T631:U631"/>
    <mergeCell ref="V631:W631"/>
    <mergeCell ref="X631:Z631"/>
    <mergeCell ref="AA631:AC631"/>
    <mergeCell ref="AA629:AC629"/>
    <mergeCell ref="J630:Z630"/>
    <mergeCell ref="AA630:AC630"/>
    <mergeCell ref="M629:O629"/>
    <mergeCell ref="P629:Q629"/>
    <mergeCell ref="R629:S629"/>
    <mergeCell ref="P632:Q632"/>
    <mergeCell ref="M633:O633"/>
    <mergeCell ref="P633:Q633"/>
    <mergeCell ref="M634:O634"/>
    <mergeCell ref="P634:Q634"/>
    <mergeCell ref="R631:S631"/>
    <mergeCell ref="R632:S632"/>
    <mergeCell ref="T632:U632"/>
    <mergeCell ref="V632:W632"/>
    <mergeCell ref="X632:Z632"/>
    <mergeCell ref="AA632:AC632"/>
    <mergeCell ref="A632:E640"/>
    <mergeCell ref="F632:G640"/>
    <mergeCell ref="H632:I640"/>
    <mergeCell ref="J632:L639"/>
    <mergeCell ref="M632:O632"/>
    <mergeCell ref="AA634:AC634"/>
    <mergeCell ref="R633:S633"/>
    <mergeCell ref="T633:U633"/>
    <mergeCell ref="V633:W633"/>
    <mergeCell ref="X633:Z633"/>
    <mergeCell ref="AA633:AC633"/>
    <mergeCell ref="R635:S635"/>
    <mergeCell ref="T635:U635"/>
    <mergeCell ref="V635:W635"/>
    <mergeCell ref="X635:Z635"/>
    <mergeCell ref="R634:S634"/>
    <mergeCell ref="T634:U634"/>
    <mergeCell ref="V634:W634"/>
    <mergeCell ref="X634:Z634"/>
    <mergeCell ref="AA635:AC635"/>
    <mergeCell ref="M636:O636"/>
    <mergeCell ref="P636:Q636"/>
    <mergeCell ref="R636:S636"/>
    <mergeCell ref="T636:U636"/>
    <mergeCell ref="V636:W636"/>
    <mergeCell ref="X636:Z636"/>
    <mergeCell ref="AA636:AC636"/>
    <mergeCell ref="M635:O635"/>
    <mergeCell ref="P635:Q635"/>
    <mergeCell ref="AA638:AC638"/>
    <mergeCell ref="M637:O637"/>
    <mergeCell ref="P637:Q637"/>
    <mergeCell ref="R637:S637"/>
    <mergeCell ref="T637:U637"/>
    <mergeCell ref="V637:W637"/>
    <mergeCell ref="X637:Z637"/>
    <mergeCell ref="T639:U639"/>
    <mergeCell ref="V639:W639"/>
    <mergeCell ref="X639:Z639"/>
    <mergeCell ref="AA637:AC637"/>
    <mergeCell ref="M638:O638"/>
    <mergeCell ref="P638:Q638"/>
    <mergeCell ref="R638:S638"/>
    <mergeCell ref="T638:U638"/>
    <mergeCell ref="V638:W638"/>
    <mergeCell ref="X638:Z638"/>
    <mergeCell ref="A641:E641"/>
    <mergeCell ref="F641:G641"/>
    <mergeCell ref="H641:I641"/>
    <mergeCell ref="J641:L641"/>
    <mergeCell ref="M641:O641"/>
    <mergeCell ref="P641:Q641"/>
    <mergeCell ref="T641:U641"/>
    <mergeCell ref="V641:W641"/>
    <mergeCell ref="X641:Z641"/>
    <mergeCell ref="AA641:AC641"/>
    <mergeCell ref="AA639:AC639"/>
    <mergeCell ref="J640:Z640"/>
    <mergeCell ref="AA640:AC640"/>
    <mergeCell ref="M639:O639"/>
    <mergeCell ref="P639:Q639"/>
    <mergeCell ref="R639:S639"/>
    <mergeCell ref="P642:Q642"/>
    <mergeCell ref="M643:O643"/>
    <mergeCell ref="P643:Q643"/>
    <mergeCell ref="M644:O644"/>
    <mergeCell ref="P644:Q644"/>
    <mergeCell ref="R641:S641"/>
    <mergeCell ref="R642:S642"/>
    <mergeCell ref="T642:U642"/>
    <mergeCell ref="V642:W642"/>
    <mergeCell ref="X642:Z642"/>
    <mergeCell ref="AA642:AC642"/>
    <mergeCell ref="A642:E649"/>
    <mergeCell ref="F642:G649"/>
    <mergeCell ref="H642:I649"/>
    <mergeCell ref="J642:L648"/>
    <mergeCell ref="M642:O642"/>
    <mergeCell ref="R644:S644"/>
    <mergeCell ref="T644:U644"/>
    <mergeCell ref="V644:W644"/>
    <mergeCell ref="X644:Z644"/>
    <mergeCell ref="AA644:AC644"/>
    <mergeCell ref="R643:S643"/>
    <mergeCell ref="T643:U643"/>
    <mergeCell ref="V643:W643"/>
    <mergeCell ref="X643:Z643"/>
    <mergeCell ref="AA643:AC643"/>
    <mergeCell ref="X646:Z646"/>
    <mergeCell ref="AA646:AC646"/>
    <mergeCell ref="M645:O645"/>
    <mergeCell ref="P645:Q645"/>
    <mergeCell ref="R645:S645"/>
    <mergeCell ref="T645:U645"/>
    <mergeCell ref="V645:W645"/>
    <mergeCell ref="X645:Z645"/>
    <mergeCell ref="R647:S647"/>
    <mergeCell ref="T647:U647"/>
    <mergeCell ref="V647:W647"/>
    <mergeCell ref="X647:Z647"/>
    <mergeCell ref="AA645:AC645"/>
    <mergeCell ref="M646:O646"/>
    <mergeCell ref="P646:Q646"/>
    <mergeCell ref="R646:S646"/>
    <mergeCell ref="T646:U646"/>
    <mergeCell ref="V646:W646"/>
    <mergeCell ref="AA647:AC647"/>
    <mergeCell ref="M648:O648"/>
    <mergeCell ref="P648:Q648"/>
    <mergeCell ref="R648:S648"/>
    <mergeCell ref="T648:U648"/>
    <mergeCell ref="V648:W648"/>
    <mergeCell ref="X648:Z648"/>
    <mergeCell ref="AA648:AC648"/>
    <mergeCell ref="M647:O647"/>
    <mergeCell ref="P647:Q647"/>
    <mergeCell ref="J649:Z649"/>
    <mergeCell ref="AA649:AC649"/>
    <mergeCell ref="A650:E650"/>
    <mergeCell ref="F650:G650"/>
    <mergeCell ref="H650:I650"/>
    <mergeCell ref="J650:L650"/>
    <mergeCell ref="M650:O650"/>
    <mergeCell ref="P650:Q650"/>
    <mergeCell ref="R650:S650"/>
    <mergeCell ref="T650:U650"/>
    <mergeCell ref="A651:E667"/>
    <mergeCell ref="F651:G667"/>
    <mergeCell ref="H651:I667"/>
    <mergeCell ref="J651:L666"/>
    <mergeCell ref="M651:O651"/>
    <mergeCell ref="P651:Q651"/>
    <mergeCell ref="R651:S651"/>
    <mergeCell ref="T651:U651"/>
    <mergeCell ref="V651:W651"/>
    <mergeCell ref="X651:Z651"/>
    <mergeCell ref="AA651:AC651"/>
    <mergeCell ref="V650:W650"/>
    <mergeCell ref="X650:Z650"/>
    <mergeCell ref="AA650:AC650"/>
    <mergeCell ref="X653:Z653"/>
    <mergeCell ref="AA653:AC653"/>
    <mergeCell ref="M652:O652"/>
    <mergeCell ref="P652:Q652"/>
    <mergeCell ref="R652:S652"/>
    <mergeCell ref="T652:U652"/>
    <mergeCell ref="V652:W652"/>
    <mergeCell ref="X652:Z652"/>
    <mergeCell ref="R654:S654"/>
    <mergeCell ref="T654:U654"/>
    <mergeCell ref="V654:W654"/>
    <mergeCell ref="X654:Z654"/>
    <mergeCell ref="AA652:AC652"/>
    <mergeCell ref="M653:O653"/>
    <mergeCell ref="P653:Q653"/>
    <mergeCell ref="R653:S653"/>
    <mergeCell ref="T653:U653"/>
    <mergeCell ref="V653:W653"/>
    <mergeCell ref="AA654:AC654"/>
    <mergeCell ref="M655:O655"/>
    <mergeCell ref="P655:Q655"/>
    <mergeCell ref="R655:S655"/>
    <mergeCell ref="T655:U655"/>
    <mergeCell ref="V655:W655"/>
    <mergeCell ref="X655:Z655"/>
    <mergeCell ref="AA655:AC655"/>
    <mergeCell ref="M654:O654"/>
    <mergeCell ref="P654:Q654"/>
    <mergeCell ref="X657:Z657"/>
    <mergeCell ref="AA657:AC657"/>
    <mergeCell ref="M656:O656"/>
    <mergeCell ref="P656:Q656"/>
    <mergeCell ref="R656:S656"/>
    <mergeCell ref="T656:U656"/>
    <mergeCell ref="V656:W656"/>
    <mergeCell ref="X656:Z656"/>
    <mergeCell ref="R658:S658"/>
    <mergeCell ref="T658:U658"/>
    <mergeCell ref="V658:W658"/>
    <mergeCell ref="X658:Z658"/>
    <mergeCell ref="AA656:AC656"/>
    <mergeCell ref="M657:O657"/>
    <mergeCell ref="P657:Q657"/>
    <mergeCell ref="R657:S657"/>
    <mergeCell ref="T657:U657"/>
    <mergeCell ref="V657:W657"/>
    <mergeCell ref="AA658:AC658"/>
    <mergeCell ref="M659:O659"/>
    <mergeCell ref="P659:Q659"/>
    <mergeCell ref="R659:S659"/>
    <mergeCell ref="T659:U659"/>
    <mergeCell ref="V659:W659"/>
    <mergeCell ref="X659:Z659"/>
    <mergeCell ref="AA659:AC659"/>
    <mergeCell ref="M658:O658"/>
    <mergeCell ref="P658:Q658"/>
    <mergeCell ref="X661:Z661"/>
    <mergeCell ref="AA661:AC661"/>
    <mergeCell ref="M660:O660"/>
    <mergeCell ref="P660:Q660"/>
    <mergeCell ref="R660:S660"/>
    <mergeCell ref="T660:U660"/>
    <mergeCell ref="V660:W660"/>
    <mergeCell ref="X660:Z660"/>
    <mergeCell ref="R662:S662"/>
    <mergeCell ref="T662:U662"/>
    <mergeCell ref="V662:W662"/>
    <mergeCell ref="X662:Z662"/>
    <mergeCell ref="AA660:AC660"/>
    <mergeCell ref="M661:O661"/>
    <mergeCell ref="P661:Q661"/>
    <mergeCell ref="R661:S661"/>
    <mergeCell ref="T661:U661"/>
    <mergeCell ref="V661:W661"/>
    <mergeCell ref="AA662:AC662"/>
    <mergeCell ref="M663:O663"/>
    <mergeCell ref="P663:Q663"/>
    <mergeCell ref="R663:S663"/>
    <mergeCell ref="T663:U663"/>
    <mergeCell ref="V663:W663"/>
    <mergeCell ref="X663:Z663"/>
    <mergeCell ref="AA663:AC663"/>
    <mergeCell ref="M662:O662"/>
    <mergeCell ref="P662:Q662"/>
    <mergeCell ref="AA665:AC665"/>
    <mergeCell ref="M664:O664"/>
    <mergeCell ref="P664:Q664"/>
    <mergeCell ref="R664:S664"/>
    <mergeCell ref="T664:U664"/>
    <mergeCell ref="V664:W664"/>
    <mergeCell ref="X664:Z664"/>
    <mergeCell ref="T666:U666"/>
    <mergeCell ref="V666:W666"/>
    <mergeCell ref="X666:Z666"/>
    <mergeCell ref="AA664:AC664"/>
    <mergeCell ref="M665:O665"/>
    <mergeCell ref="P665:Q665"/>
    <mergeCell ref="R665:S665"/>
    <mergeCell ref="T665:U665"/>
    <mergeCell ref="V665:W665"/>
    <mergeCell ref="X665:Z665"/>
    <mergeCell ref="A668:E668"/>
    <mergeCell ref="F668:G668"/>
    <mergeCell ref="H668:I668"/>
    <mergeCell ref="J668:L668"/>
    <mergeCell ref="M668:O668"/>
    <mergeCell ref="P668:Q668"/>
    <mergeCell ref="T668:U668"/>
    <mergeCell ref="V668:W668"/>
    <mergeCell ref="X668:Z668"/>
    <mergeCell ref="AA668:AC668"/>
    <mergeCell ref="AA666:AC666"/>
    <mergeCell ref="J667:Z667"/>
    <mergeCell ref="AA667:AC667"/>
    <mergeCell ref="M666:O666"/>
    <mergeCell ref="P666:Q666"/>
    <mergeCell ref="R666:S666"/>
    <mergeCell ref="P669:Q669"/>
    <mergeCell ref="M670:O670"/>
    <mergeCell ref="P670:Q670"/>
    <mergeCell ref="M671:O671"/>
    <mergeCell ref="P671:Q671"/>
    <mergeCell ref="R668:S668"/>
    <mergeCell ref="R669:S669"/>
    <mergeCell ref="T669:U669"/>
    <mergeCell ref="V669:W669"/>
    <mergeCell ref="X669:Z669"/>
    <mergeCell ref="AA669:AC669"/>
    <mergeCell ref="A669:E674"/>
    <mergeCell ref="F669:G674"/>
    <mergeCell ref="H669:I674"/>
    <mergeCell ref="J669:L673"/>
    <mergeCell ref="M669:O669"/>
    <mergeCell ref="AA671:AC671"/>
    <mergeCell ref="R670:S670"/>
    <mergeCell ref="T670:U670"/>
    <mergeCell ref="V670:W670"/>
    <mergeCell ref="X670:Z670"/>
    <mergeCell ref="AA670:AC670"/>
    <mergeCell ref="R672:S672"/>
    <mergeCell ref="T672:U672"/>
    <mergeCell ref="V672:W672"/>
    <mergeCell ref="X672:Z672"/>
    <mergeCell ref="R671:S671"/>
    <mergeCell ref="T671:U671"/>
    <mergeCell ref="V671:W671"/>
    <mergeCell ref="X671:Z671"/>
    <mergeCell ref="AA672:AC672"/>
    <mergeCell ref="M673:O673"/>
    <mergeCell ref="P673:Q673"/>
    <mergeCell ref="R673:S673"/>
    <mergeCell ref="T673:U673"/>
    <mergeCell ref="V673:W673"/>
    <mergeCell ref="X673:Z673"/>
    <mergeCell ref="AA673:AC673"/>
    <mergeCell ref="M672:O672"/>
    <mergeCell ref="P672:Q672"/>
    <mergeCell ref="J674:Z674"/>
    <mergeCell ref="AA674:AC674"/>
    <mergeCell ref="A675:E675"/>
    <mergeCell ref="F675:G675"/>
    <mergeCell ref="H675:I675"/>
    <mergeCell ref="J675:L675"/>
    <mergeCell ref="M675:O675"/>
    <mergeCell ref="P675:Q675"/>
    <mergeCell ref="R675:S675"/>
    <mergeCell ref="T675:U675"/>
    <mergeCell ref="A676:E684"/>
    <mergeCell ref="F676:G684"/>
    <mergeCell ref="H676:I684"/>
    <mergeCell ref="J676:L683"/>
    <mergeCell ref="M676:O676"/>
    <mergeCell ref="P676:Q676"/>
    <mergeCell ref="R676:S676"/>
    <mergeCell ref="T676:U676"/>
    <mergeCell ref="V676:W676"/>
    <mergeCell ref="X676:Z676"/>
    <mergeCell ref="AA676:AC676"/>
    <mergeCell ref="V675:W675"/>
    <mergeCell ref="X675:Z675"/>
    <mergeCell ref="AA675:AC675"/>
    <mergeCell ref="X678:Z678"/>
    <mergeCell ref="AA678:AC678"/>
    <mergeCell ref="M677:O677"/>
    <mergeCell ref="P677:Q677"/>
    <mergeCell ref="R677:S677"/>
    <mergeCell ref="T677:U677"/>
    <mergeCell ref="V677:W677"/>
    <mergeCell ref="X677:Z677"/>
    <mergeCell ref="R679:S679"/>
    <mergeCell ref="T679:U679"/>
    <mergeCell ref="V679:W679"/>
    <mergeCell ref="X679:Z679"/>
    <mergeCell ref="AA677:AC677"/>
    <mergeCell ref="M678:O678"/>
    <mergeCell ref="P678:Q678"/>
    <mergeCell ref="R678:S678"/>
    <mergeCell ref="T678:U678"/>
    <mergeCell ref="V678:W678"/>
    <mergeCell ref="AA679:AC679"/>
    <mergeCell ref="M680:O680"/>
    <mergeCell ref="P680:Q680"/>
    <mergeCell ref="R680:S680"/>
    <mergeCell ref="T680:U680"/>
    <mergeCell ref="V680:W680"/>
    <mergeCell ref="X680:Z680"/>
    <mergeCell ref="AA680:AC680"/>
    <mergeCell ref="M679:O679"/>
    <mergeCell ref="P679:Q679"/>
    <mergeCell ref="AA682:AC682"/>
    <mergeCell ref="M681:O681"/>
    <mergeCell ref="P681:Q681"/>
    <mergeCell ref="R681:S681"/>
    <mergeCell ref="T681:U681"/>
    <mergeCell ref="V681:W681"/>
    <mergeCell ref="X681:Z681"/>
    <mergeCell ref="T683:U683"/>
    <mergeCell ref="V683:W683"/>
    <mergeCell ref="X683:Z683"/>
    <mergeCell ref="AA681:AC681"/>
    <mergeCell ref="M682:O682"/>
    <mergeCell ref="P682:Q682"/>
    <mergeCell ref="R682:S682"/>
    <mergeCell ref="T682:U682"/>
    <mergeCell ref="V682:W682"/>
    <mergeCell ref="X682:Z682"/>
    <mergeCell ref="A685:E685"/>
    <mergeCell ref="F685:G685"/>
    <mergeCell ref="H685:I685"/>
    <mergeCell ref="J685:L685"/>
    <mergeCell ref="M685:O685"/>
    <mergeCell ref="P685:Q685"/>
    <mergeCell ref="T685:U685"/>
    <mergeCell ref="V685:W685"/>
    <mergeCell ref="X685:Z685"/>
    <mergeCell ref="AA685:AC685"/>
    <mergeCell ref="AA683:AC683"/>
    <mergeCell ref="J684:Z684"/>
    <mergeCell ref="AA684:AC684"/>
    <mergeCell ref="M683:O683"/>
    <mergeCell ref="P683:Q683"/>
    <mergeCell ref="R683:S683"/>
    <mergeCell ref="P686:Q686"/>
    <mergeCell ref="M687:O687"/>
    <mergeCell ref="P687:Q687"/>
    <mergeCell ref="M688:O688"/>
    <mergeCell ref="P688:Q688"/>
    <mergeCell ref="R685:S685"/>
    <mergeCell ref="R686:S686"/>
    <mergeCell ref="T686:U686"/>
    <mergeCell ref="V686:W686"/>
    <mergeCell ref="X686:Z686"/>
    <mergeCell ref="AA686:AC686"/>
    <mergeCell ref="A686:E691"/>
    <mergeCell ref="F686:G691"/>
    <mergeCell ref="H686:I691"/>
    <mergeCell ref="J686:L690"/>
    <mergeCell ref="M686:O686"/>
    <mergeCell ref="AA688:AC688"/>
    <mergeCell ref="R687:S687"/>
    <mergeCell ref="T687:U687"/>
    <mergeCell ref="V687:W687"/>
    <mergeCell ref="X687:Z687"/>
    <mergeCell ref="AA687:AC687"/>
    <mergeCell ref="R689:S689"/>
    <mergeCell ref="T689:U689"/>
    <mergeCell ref="V689:W689"/>
    <mergeCell ref="X689:Z689"/>
    <mergeCell ref="R688:S688"/>
    <mergeCell ref="T688:U688"/>
    <mergeCell ref="V688:W688"/>
    <mergeCell ref="X688:Z688"/>
    <mergeCell ref="AA689:AC689"/>
    <mergeCell ref="M690:O690"/>
    <mergeCell ref="P690:Q690"/>
    <mergeCell ref="R690:S690"/>
    <mergeCell ref="T690:U690"/>
    <mergeCell ref="V690:W690"/>
    <mergeCell ref="X690:Z690"/>
    <mergeCell ref="AA690:AC690"/>
    <mergeCell ref="M689:O689"/>
    <mergeCell ref="P689:Q689"/>
    <mergeCell ref="J691:Z691"/>
    <mergeCell ref="AA691:AC691"/>
    <mergeCell ref="A692:E692"/>
    <mergeCell ref="F692:G692"/>
    <mergeCell ref="H692:I692"/>
    <mergeCell ref="J692:L692"/>
    <mergeCell ref="M692:O692"/>
    <mergeCell ref="P692:Q692"/>
    <mergeCell ref="R692:S692"/>
    <mergeCell ref="T692:U692"/>
    <mergeCell ref="A693:E698"/>
    <mergeCell ref="F693:G698"/>
    <mergeCell ref="H693:I698"/>
    <mergeCell ref="J693:L697"/>
    <mergeCell ref="M693:O693"/>
    <mergeCell ref="P693:Q693"/>
    <mergeCell ref="R693:S693"/>
    <mergeCell ref="T693:U693"/>
    <mergeCell ref="V693:W693"/>
    <mergeCell ref="X693:Z693"/>
    <mergeCell ref="AA693:AC693"/>
    <mergeCell ref="V692:W692"/>
    <mergeCell ref="X692:Z692"/>
    <mergeCell ref="AA692:AC692"/>
    <mergeCell ref="X695:Z695"/>
    <mergeCell ref="AA695:AC695"/>
    <mergeCell ref="M694:O694"/>
    <mergeCell ref="P694:Q694"/>
    <mergeCell ref="R694:S694"/>
    <mergeCell ref="T694:U694"/>
    <mergeCell ref="V694:W694"/>
    <mergeCell ref="X694:Z694"/>
    <mergeCell ref="R696:S696"/>
    <mergeCell ref="T696:U696"/>
    <mergeCell ref="V696:W696"/>
    <mergeCell ref="X696:Z696"/>
    <mergeCell ref="AA694:AC694"/>
    <mergeCell ref="M695:O695"/>
    <mergeCell ref="P695:Q695"/>
    <mergeCell ref="R695:S695"/>
    <mergeCell ref="T695:U695"/>
    <mergeCell ref="V695:W695"/>
    <mergeCell ref="AA696:AC696"/>
    <mergeCell ref="M697:O697"/>
    <mergeCell ref="P697:Q697"/>
    <mergeCell ref="R697:S697"/>
    <mergeCell ref="T697:U697"/>
    <mergeCell ref="V697:W697"/>
    <mergeCell ref="X697:Z697"/>
    <mergeCell ref="AA697:AC697"/>
    <mergeCell ref="M696:O696"/>
    <mergeCell ref="P696:Q696"/>
    <mergeCell ref="J698:Z698"/>
    <mergeCell ref="AA698:AC698"/>
    <mergeCell ref="A699:E699"/>
    <mergeCell ref="F699:G699"/>
    <mergeCell ref="H699:I699"/>
    <mergeCell ref="J699:L699"/>
    <mergeCell ref="M699:O699"/>
    <mergeCell ref="P699:Q699"/>
    <mergeCell ref="R699:S699"/>
    <mergeCell ref="T699:U699"/>
    <mergeCell ref="A700:E709"/>
    <mergeCell ref="F700:G709"/>
    <mergeCell ref="H700:I709"/>
    <mergeCell ref="J700:L708"/>
    <mergeCell ref="M700:O700"/>
    <mergeCell ref="P700:Q700"/>
    <mergeCell ref="R700:S700"/>
    <mergeCell ref="T700:U700"/>
    <mergeCell ref="V700:W700"/>
    <mergeCell ref="X700:Z700"/>
    <mergeCell ref="AA700:AC700"/>
    <mergeCell ref="V699:W699"/>
    <mergeCell ref="X699:Z699"/>
    <mergeCell ref="AA699:AC699"/>
    <mergeCell ref="X702:Z702"/>
    <mergeCell ref="AA702:AC702"/>
    <mergeCell ref="M701:O701"/>
    <mergeCell ref="P701:Q701"/>
    <mergeCell ref="R701:S701"/>
    <mergeCell ref="T701:U701"/>
    <mergeCell ref="V701:W701"/>
    <mergeCell ref="X701:Z701"/>
    <mergeCell ref="R703:S703"/>
    <mergeCell ref="T703:U703"/>
    <mergeCell ref="V703:W703"/>
    <mergeCell ref="X703:Z703"/>
    <mergeCell ref="AA701:AC701"/>
    <mergeCell ref="M702:O702"/>
    <mergeCell ref="P702:Q702"/>
    <mergeCell ref="R702:S702"/>
    <mergeCell ref="T702:U702"/>
    <mergeCell ref="V702:W702"/>
    <mergeCell ref="AA703:AC703"/>
    <mergeCell ref="M704:O704"/>
    <mergeCell ref="P704:Q704"/>
    <mergeCell ref="R704:S704"/>
    <mergeCell ref="T704:U704"/>
    <mergeCell ref="V704:W704"/>
    <mergeCell ref="X704:Z704"/>
    <mergeCell ref="AA704:AC704"/>
    <mergeCell ref="M703:O703"/>
    <mergeCell ref="P703:Q703"/>
    <mergeCell ref="X706:Z706"/>
    <mergeCell ref="AA706:AC706"/>
    <mergeCell ref="M705:O705"/>
    <mergeCell ref="P705:Q705"/>
    <mergeCell ref="R705:S705"/>
    <mergeCell ref="T705:U705"/>
    <mergeCell ref="V705:W705"/>
    <mergeCell ref="X705:Z705"/>
    <mergeCell ref="R707:S707"/>
    <mergeCell ref="T707:U707"/>
    <mergeCell ref="V707:W707"/>
    <mergeCell ref="X707:Z707"/>
    <mergeCell ref="AA705:AC705"/>
    <mergeCell ref="M706:O706"/>
    <mergeCell ref="P706:Q706"/>
    <mergeCell ref="R706:S706"/>
    <mergeCell ref="T706:U706"/>
    <mergeCell ref="V706:W706"/>
    <mergeCell ref="AA707:AC707"/>
    <mergeCell ref="M708:O708"/>
    <mergeCell ref="P708:Q708"/>
    <mergeCell ref="R708:S708"/>
    <mergeCell ref="T708:U708"/>
    <mergeCell ref="V708:W708"/>
    <mergeCell ref="X708:Z708"/>
    <mergeCell ref="AA708:AC708"/>
    <mergeCell ref="M707:O707"/>
    <mergeCell ref="P707:Q707"/>
    <mergeCell ref="J709:Z709"/>
    <mergeCell ref="AA709:AC709"/>
    <mergeCell ref="A710:E710"/>
    <mergeCell ref="F710:G710"/>
    <mergeCell ref="H710:I710"/>
    <mergeCell ref="J710:L710"/>
    <mergeCell ref="M710:O710"/>
    <mergeCell ref="P710:Q710"/>
    <mergeCell ref="R710:S710"/>
    <mergeCell ref="T710:U710"/>
    <mergeCell ref="A711:E716"/>
    <mergeCell ref="F711:G716"/>
    <mergeCell ref="H711:I716"/>
    <mergeCell ref="J711:L715"/>
    <mergeCell ref="M711:O711"/>
    <mergeCell ref="P711:Q711"/>
    <mergeCell ref="R711:S711"/>
    <mergeCell ref="T711:U711"/>
    <mergeCell ref="V711:W711"/>
    <mergeCell ref="X711:Z711"/>
    <mergeCell ref="AA711:AC711"/>
    <mergeCell ref="V710:W710"/>
    <mergeCell ref="X710:Z710"/>
    <mergeCell ref="AA710:AC710"/>
    <mergeCell ref="X713:Z713"/>
    <mergeCell ref="AA713:AC713"/>
    <mergeCell ref="M712:O712"/>
    <mergeCell ref="P712:Q712"/>
    <mergeCell ref="R712:S712"/>
    <mergeCell ref="T712:U712"/>
    <mergeCell ref="V712:W712"/>
    <mergeCell ref="X712:Z712"/>
    <mergeCell ref="R714:S714"/>
    <mergeCell ref="T714:U714"/>
    <mergeCell ref="V714:W714"/>
    <mergeCell ref="X714:Z714"/>
    <mergeCell ref="AA712:AC712"/>
    <mergeCell ref="M713:O713"/>
    <mergeCell ref="P713:Q713"/>
    <mergeCell ref="R713:S713"/>
    <mergeCell ref="T713:U713"/>
    <mergeCell ref="V713:W713"/>
    <mergeCell ref="AA714:AC714"/>
    <mergeCell ref="M715:O715"/>
    <mergeCell ref="P715:Q715"/>
    <mergeCell ref="R715:S715"/>
    <mergeCell ref="T715:U715"/>
    <mergeCell ref="V715:W715"/>
    <mergeCell ref="X715:Z715"/>
    <mergeCell ref="AA715:AC715"/>
    <mergeCell ref="M714:O714"/>
    <mergeCell ref="P714:Q714"/>
    <mergeCell ref="J716:Z716"/>
    <mergeCell ref="AA716:AC716"/>
    <mergeCell ref="A717:E717"/>
    <mergeCell ref="F717:G717"/>
    <mergeCell ref="H717:I717"/>
    <mergeCell ref="J717:L717"/>
    <mergeCell ref="M717:O717"/>
    <mergeCell ref="P717:Q717"/>
    <mergeCell ref="R717:S717"/>
    <mergeCell ref="T717:U717"/>
    <mergeCell ref="AA718:AC718"/>
    <mergeCell ref="V717:W717"/>
    <mergeCell ref="X717:Z717"/>
    <mergeCell ref="AA717:AC717"/>
    <mergeCell ref="A718:E724"/>
    <mergeCell ref="F718:G724"/>
    <mergeCell ref="H718:I724"/>
    <mergeCell ref="J718:L723"/>
    <mergeCell ref="M718:O718"/>
    <mergeCell ref="P718:Q718"/>
    <mergeCell ref="R719:S719"/>
    <mergeCell ref="T719:U719"/>
    <mergeCell ref="V719:W719"/>
    <mergeCell ref="X719:Z719"/>
    <mergeCell ref="R718:S718"/>
    <mergeCell ref="T718:U718"/>
    <mergeCell ref="V718:W718"/>
    <mergeCell ref="X718:Z718"/>
    <mergeCell ref="AA719:AC719"/>
    <mergeCell ref="M720:O720"/>
    <mergeCell ref="P720:Q720"/>
    <mergeCell ref="R720:S720"/>
    <mergeCell ref="T720:U720"/>
    <mergeCell ref="V720:W720"/>
    <mergeCell ref="X720:Z720"/>
    <mergeCell ref="AA720:AC720"/>
    <mergeCell ref="M719:O719"/>
    <mergeCell ref="P719:Q719"/>
    <mergeCell ref="AA722:AC722"/>
    <mergeCell ref="M721:O721"/>
    <mergeCell ref="P721:Q721"/>
    <mergeCell ref="R721:S721"/>
    <mergeCell ref="T721:U721"/>
    <mergeCell ref="V721:W721"/>
    <mergeCell ref="X721:Z721"/>
    <mergeCell ref="T723:U723"/>
    <mergeCell ref="V723:W723"/>
    <mergeCell ref="X723:Z723"/>
    <mergeCell ref="AA721:AC721"/>
    <mergeCell ref="M722:O722"/>
    <mergeCell ref="P722:Q722"/>
    <mergeCell ref="R722:S722"/>
    <mergeCell ref="T722:U722"/>
    <mergeCell ref="V722:W722"/>
    <mergeCell ref="X722:Z722"/>
    <mergeCell ref="A725:E725"/>
    <mergeCell ref="F725:G725"/>
    <mergeCell ref="H725:I725"/>
    <mergeCell ref="J725:L725"/>
    <mergeCell ref="M725:O725"/>
    <mergeCell ref="P725:Q725"/>
    <mergeCell ref="T725:U725"/>
    <mergeCell ref="V725:W725"/>
    <mergeCell ref="X725:Z725"/>
    <mergeCell ref="AA725:AC725"/>
    <mergeCell ref="AA723:AC723"/>
    <mergeCell ref="J724:Z724"/>
    <mergeCell ref="AA724:AC724"/>
    <mergeCell ref="M723:O723"/>
    <mergeCell ref="P723:Q723"/>
    <mergeCell ref="R723:S723"/>
    <mergeCell ref="P726:Q726"/>
    <mergeCell ref="M727:O727"/>
    <mergeCell ref="P727:Q727"/>
    <mergeCell ref="M728:O728"/>
    <mergeCell ref="P728:Q728"/>
    <mergeCell ref="R725:S725"/>
    <mergeCell ref="R726:S726"/>
    <mergeCell ref="T726:U726"/>
    <mergeCell ref="V726:W726"/>
    <mergeCell ref="X726:Z726"/>
    <mergeCell ref="AA726:AC726"/>
    <mergeCell ref="A726:E733"/>
    <mergeCell ref="F726:G733"/>
    <mergeCell ref="H726:I733"/>
    <mergeCell ref="J726:L732"/>
    <mergeCell ref="M726:O726"/>
    <mergeCell ref="R728:S728"/>
    <mergeCell ref="T728:U728"/>
    <mergeCell ref="V728:W728"/>
    <mergeCell ref="X728:Z728"/>
    <mergeCell ref="AA728:AC728"/>
    <mergeCell ref="R727:S727"/>
    <mergeCell ref="T727:U727"/>
    <mergeCell ref="V727:W727"/>
    <mergeCell ref="X727:Z727"/>
    <mergeCell ref="AA727:AC727"/>
    <mergeCell ref="X730:Z730"/>
    <mergeCell ref="AA730:AC730"/>
    <mergeCell ref="M729:O729"/>
    <mergeCell ref="P729:Q729"/>
    <mergeCell ref="R729:S729"/>
    <mergeCell ref="T729:U729"/>
    <mergeCell ref="V729:W729"/>
    <mergeCell ref="X729:Z729"/>
    <mergeCell ref="R731:S731"/>
    <mergeCell ref="T731:U731"/>
    <mergeCell ref="V731:W731"/>
    <mergeCell ref="X731:Z731"/>
    <mergeCell ref="AA729:AC729"/>
    <mergeCell ref="M730:O730"/>
    <mergeCell ref="P730:Q730"/>
    <mergeCell ref="R730:S730"/>
    <mergeCell ref="T730:U730"/>
    <mergeCell ref="V730:W730"/>
    <mergeCell ref="AA731:AC731"/>
    <mergeCell ref="M732:O732"/>
    <mergeCell ref="P732:Q732"/>
    <mergeCell ref="R732:S732"/>
    <mergeCell ref="T732:U732"/>
    <mergeCell ref="V732:W732"/>
    <mergeCell ref="X732:Z732"/>
    <mergeCell ref="AA732:AC732"/>
    <mergeCell ref="M731:O731"/>
    <mergeCell ref="P731:Q731"/>
    <mergeCell ref="J733:Z733"/>
    <mergeCell ref="AA733:AC733"/>
    <mergeCell ref="A734:E734"/>
    <mergeCell ref="F734:G734"/>
    <mergeCell ref="H734:I734"/>
    <mergeCell ref="J734:L734"/>
    <mergeCell ref="M734:O734"/>
    <mergeCell ref="P734:Q734"/>
    <mergeCell ref="R734:S734"/>
    <mergeCell ref="T734:U734"/>
    <mergeCell ref="A735:E743"/>
    <mergeCell ref="F735:G743"/>
    <mergeCell ref="H735:I743"/>
    <mergeCell ref="J735:L742"/>
    <mergeCell ref="M735:O735"/>
    <mergeCell ref="P735:Q735"/>
    <mergeCell ref="R735:S735"/>
    <mergeCell ref="T735:U735"/>
    <mergeCell ref="V735:W735"/>
    <mergeCell ref="X735:Z735"/>
    <mergeCell ref="AA735:AC735"/>
    <mergeCell ref="V734:W734"/>
    <mergeCell ref="X734:Z734"/>
    <mergeCell ref="AA734:AC734"/>
    <mergeCell ref="X737:Z737"/>
    <mergeCell ref="AA737:AC737"/>
    <mergeCell ref="M736:O736"/>
    <mergeCell ref="P736:Q736"/>
    <mergeCell ref="R736:S736"/>
    <mergeCell ref="T736:U736"/>
    <mergeCell ref="V736:W736"/>
    <mergeCell ref="X736:Z736"/>
    <mergeCell ref="R738:S738"/>
    <mergeCell ref="T738:U738"/>
    <mergeCell ref="V738:W738"/>
    <mergeCell ref="X738:Z738"/>
    <mergeCell ref="AA736:AC736"/>
    <mergeCell ref="M737:O737"/>
    <mergeCell ref="P737:Q737"/>
    <mergeCell ref="R737:S737"/>
    <mergeCell ref="T737:U737"/>
    <mergeCell ref="V737:W737"/>
    <mergeCell ref="AA738:AC738"/>
    <mergeCell ref="M739:O739"/>
    <mergeCell ref="P739:Q739"/>
    <mergeCell ref="R739:S739"/>
    <mergeCell ref="T739:U739"/>
    <mergeCell ref="V739:W739"/>
    <mergeCell ref="X739:Z739"/>
    <mergeCell ref="AA739:AC739"/>
    <mergeCell ref="M738:O738"/>
    <mergeCell ref="P738:Q738"/>
    <mergeCell ref="AA741:AC741"/>
    <mergeCell ref="M740:O740"/>
    <mergeCell ref="P740:Q740"/>
    <mergeCell ref="R740:S740"/>
    <mergeCell ref="T740:U740"/>
    <mergeCell ref="V740:W740"/>
    <mergeCell ref="X740:Z740"/>
    <mergeCell ref="T742:U742"/>
    <mergeCell ref="V742:W742"/>
    <mergeCell ref="X742:Z742"/>
    <mergeCell ref="AA740:AC740"/>
    <mergeCell ref="M741:O741"/>
    <mergeCell ref="P741:Q741"/>
    <mergeCell ref="R741:S741"/>
    <mergeCell ref="T741:U741"/>
    <mergeCell ref="V741:W741"/>
    <mergeCell ref="X741:Z741"/>
    <mergeCell ref="A744:E744"/>
    <mergeCell ref="F744:G744"/>
    <mergeCell ref="H744:I744"/>
    <mergeCell ref="J744:L744"/>
    <mergeCell ref="M744:O744"/>
    <mergeCell ref="P744:Q744"/>
    <mergeCell ref="T744:U744"/>
    <mergeCell ref="V744:W744"/>
    <mergeCell ref="X744:Z744"/>
    <mergeCell ref="AA744:AC744"/>
    <mergeCell ref="AA742:AC742"/>
    <mergeCell ref="J743:Z743"/>
    <mergeCell ref="AA743:AC743"/>
    <mergeCell ref="M742:O742"/>
    <mergeCell ref="P742:Q742"/>
    <mergeCell ref="R742:S742"/>
    <mergeCell ref="P745:Q745"/>
    <mergeCell ref="M746:O746"/>
    <mergeCell ref="P746:Q746"/>
    <mergeCell ref="M747:O747"/>
    <mergeCell ref="P747:Q747"/>
    <mergeCell ref="R744:S744"/>
    <mergeCell ref="R745:S745"/>
    <mergeCell ref="T745:U745"/>
    <mergeCell ref="V745:W745"/>
    <mergeCell ref="X745:Z745"/>
    <mergeCell ref="AA745:AC745"/>
    <mergeCell ref="A745:E753"/>
    <mergeCell ref="F745:G753"/>
    <mergeCell ref="H745:I753"/>
    <mergeCell ref="J745:L752"/>
    <mergeCell ref="M745:O745"/>
    <mergeCell ref="AA747:AC747"/>
    <mergeCell ref="R746:S746"/>
    <mergeCell ref="T746:U746"/>
    <mergeCell ref="V746:W746"/>
    <mergeCell ref="X746:Z746"/>
    <mergeCell ref="AA746:AC746"/>
    <mergeCell ref="R748:S748"/>
    <mergeCell ref="T748:U748"/>
    <mergeCell ref="V748:W748"/>
    <mergeCell ref="X748:Z748"/>
    <mergeCell ref="R747:S747"/>
    <mergeCell ref="T747:U747"/>
    <mergeCell ref="V747:W747"/>
    <mergeCell ref="X747:Z747"/>
    <mergeCell ref="AA748:AC748"/>
    <mergeCell ref="M749:O749"/>
    <mergeCell ref="P749:Q749"/>
    <mergeCell ref="R749:S749"/>
    <mergeCell ref="T749:U749"/>
    <mergeCell ref="V749:W749"/>
    <mergeCell ref="X749:Z749"/>
    <mergeCell ref="AA749:AC749"/>
    <mergeCell ref="M748:O748"/>
    <mergeCell ref="P748:Q748"/>
    <mergeCell ref="AA751:AC751"/>
    <mergeCell ref="M750:O750"/>
    <mergeCell ref="P750:Q750"/>
    <mergeCell ref="R750:S750"/>
    <mergeCell ref="T750:U750"/>
    <mergeCell ref="V750:W750"/>
    <mergeCell ref="X750:Z750"/>
    <mergeCell ref="T752:U752"/>
    <mergeCell ref="V752:W752"/>
    <mergeCell ref="X752:Z752"/>
    <mergeCell ref="AA750:AC750"/>
    <mergeCell ref="M751:O751"/>
    <mergeCell ref="P751:Q751"/>
    <mergeCell ref="R751:S751"/>
    <mergeCell ref="T751:U751"/>
    <mergeCell ref="V751:W751"/>
    <mergeCell ref="X751:Z751"/>
    <mergeCell ref="A754:E754"/>
    <mergeCell ref="F754:G754"/>
    <mergeCell ref="H754:I754"/>
    <mergeCell ref="J754:L754"/>
    <mergeCell ref="M754:O754"/>
    <mergeCell ref="P754:Q754"/>
    <mergeCell ref="T754:U754"/>
    <mergeCell ref="V754:W754"/>
    <mergeCell ref="X754:Z754"/>
    <mergeCell ref="AA754:AC754"/>
    <mergeCell ref="AA752:AC752"/>
    <mergeCell ref="J753:Z753"/>
    <mergeCell ref="AA753:AC753"/>
    <mergeCell ref="M752:O752"/>
    <mergeCell ref="P752:Q752"/>
    <mergeCell ref="R752:S752"/>
    <mergeCell ref="P755:Q755"/>
    <mergeCell ref="M756:O756"/>
    <mergeCell ref="P756:Q756"/>
    <mergeCell ref="M757:O757"/>
    <mergeCell ref="P757:Q757"/>
    <mergeCell ref="R754:S754"/>
    <mergeCell ref="R755:S755"/>
    <mergeCell ref="T755:U755"/>
    <mergeCell ref="V755:W755"/>
    <mergeCell ref="X755:Z755"/>
    <mergeCell ref="AA755:AC755"/>
    <mergeCell ref="A755:E760"/>
    <mergeCell ref="F755:G760"/>
    <mergeCell ref="H755:I760"/>
    <mergeCell ref="J755:L759"/>
    <mergeCell ref="M755:O755"/>
    <mergeCell ref="AA757:AC757"/>
    <mergeCell ref="R756:S756"/>
    <mergeCell ref="T756:U756"/>
    <mergeCell ref="V756:W756"/>
    <mergeCell ref="X756:Z756"/>
    <mergeCell ref="AA756:AC756"/>
    <mergeCell ref="R758:S758"/>
    <mergeCell ref="T758:U758"/>
    <mergeCell ref="V758:W758"/>
    <mergeCell ref="X758:Z758"/>
    <mergeCell ref="R757:S757"/>
    <mergeCell ref="T757:U757"/>
    <mergeCell ref="V757:W757"/>
    <mergeCell ref="X757:Z757"/>
    <mergeCell ref="AA758:AC758"/>
    <mergeCell ref="M759:O759"/>
    <mergeCell ref="P759:Q759"/>
    <mergeCell ref="R759:S759"/>
    <mergeCell ref="T759:U759"/>
    <mergeCell ref="V759:W759"/>
    <mergeCell ref="X759:Z759"/>
    <mergeCell ref="AA759:AC759"/>
    <mergeCell ref="M758:O758"/>
    <mergeCell ref="P758:Q758"/>
    <mergeCell ref="J760:Z760"/>
    <mergeCell ref="AA760:AC760"/>
    <mergeCell ref="A761:E761"/>
    <mergeCell ref="F761:G761"/>
    <mergeCell ref="H761:I761"/>
    <mergeCell ref="J761:L761"/>
    <mergeCell ref="M761:O761"/>
    <mergeCell ref="P761:Q761"/>
    <mergeCell ref="R761:S761"/>
    <mergeCell ref="T761:U761"/>
    <mergeCell ref="AA762:AC762"/>
    <mergeCell ref="V761:W761"/>
    <mergeCell ref="X761:Z761"/>
    <mergeCell ref="AA761:AC761"/>
    <mergeCell ref="A762:E769"/>
    <mergeCell ref="F762:G769"/>
    <mergeCell ref="H762:I769"/>
    <mergeCell ref="J762:L768"/>
    <mergeCell ref="M762:O762"/>
    <mergeCell ref="P762:Q762"/>
    <mergeCell ref="R763:S763"/>
    <mergeCell ref="T763:U763"/>
    <mergeCell ref="V763:W763"/>
    <mergeCell ref="X763:Z763"/>
    <mergeCell ref="R762:S762"/>
    <mergeCell ref="T762:U762"/>
    <mergeCell ref="V762:W762"/>
    <mergeCell ref="X762:Z762"/>
    <mergeCell ref="AA763:AC763"/>
    <mergeCell ref="M764:O764"/>
    <mergeCell ref="P764:Q764"/>
    <mergeCell ref="R764:S764"/>
    <mergeCell ref="T764:U764"/>
    <mergeCell ref="V764:W764"/>
    <mergeCell ref="X764:Z764"/>
    <mergeCell ref="AA764:AC764"/>
    <mergeCell ref="M763:O763"/>
    <mergeCell ref="P763:Q763"/>
    <mergeCell ref="X766:Z766"/>
    <mergeCell ref="AA766:AC766"/>
    <mergeCell ref="M765:O765"/>
    <mergeCell ref="P765:Q765"/>
    <mergeCell ref="R765:S765"/>
    <mergeCell ref="T765:U765"/>
    <mergeCell ref="V765:W765"/>
    <mergeCell ref="X765:Z765"/>
    <mergeCell ref="R767:S767"/>
    <mergeCell ref="T767:U767"/>
    <mergeCell ref="V767:W767"/>
    <mergeCell ref="X767:Z767"/>
    <mergeCell ref="AA765:AC765"/>
    <mergeCell ref="M766:O766"/>
    <mergeCell ref="P766:Q766"/>
    <mergeCell ref="R766:S766"/>
    <mergeCell ref="T766:U766"/>
    <mergeCell ref="V766:W766"/>
    <mergeCell ref="AA767:AC767"/>
    <mergeCell ref="M768:O768"/>
    <mergeCell ref="P768:Q768"/>
    <mergeCell ref="R768:S768"/>
    <mergeCell ref="T768:U768"/>
    <mergeCell ref="V768:W768"/>
    <mergeCell ref="X768:Z768"/>
    <mergeCell ref="AA768:AC768"/>
    <mergeCell ref="M767:O767"/>
    <mergeCell ref="P767:Q767"/>
    <mergeCell ref="J769:Z769"/>
    <mergeCell ref="AA769:AC769"/>
    <mergeCell ref="A770:E770"/>
    <mergeCell ref="F770:G770"/>
    <mergeCell ref="H770:I770"/>
    <mergeCell ref="J770:L770"/>
    <mergeCell ref="M770:O770"/>
    <mergeCell ref="P770:Q770"/>
    <mergeCell ref="R770:S770"/>
    <mergeCell ref="T770:U770"/>
    <mergeCell ref="AA771:AC771"/>
    <mergeCell ref="V770:W770"/>
    <mergeCell ref="X770:Z770"/>
    <mergeCell ref="AA770:AC770"/>
    <mergeCell ref="A771:E777"/>
    <mergeCell ref="F771:G777"/>
    <mergeCell ref="H771:I777"/>
    <mergeCell ref="J771:L776"/>
    <mergeCell ref="M771:O771"/>
    <mergeCell ref="P771:Q771"/>
    <mergeCell ref="R772:S772"/>
    <mergeCell ref="T772:U772"/>
    <mergeCell ref="V772:W772"/>
    <mergeCell ref="X772:Z772"/>
    <mergeCell ref="R771:S771"/>
    <mergeCell ref="T771:U771"/>
    <mergeCell ref="V771:W771"/>
    <mergeCell ref="X771:Z771"/>
    <mergeCell ref="AA772:AC772"/>
    <mergeCell ref="M773:O773"/>
    <mergeCell ref="P773:Q773"/>
    <mergeCell ref="R773:S773"/>
    <mergeCell ref="T773:U773"/>
    <mergeCell ref="V773:W773"/>
    <mergeCell ref="X773:Z773"/>
    <mergeCell ref="AA773:AC773"/>
    <mergeCell ref="M772:O772"/>
    <mergeCell ref="P772:Q772"/>
    <mergeCell ref="AA775:AC775"/>
    <mergeCell ref="M774:O774"/>
    <mergeCell ref="P774:Q774"/>
    <mergeCell ref="R774:S774"/>
    <mergeCell ref="T774:U774"/>
    <mergeCell ref="V774:W774"/>
    <mergeCell ref="X774:Z774"/>
    <mergeCell ref="T776:U776"/>
    <mergeCell ref="V776:W776"/>
    <mergeCell ref="X776:Z776"/>
    <mergeCell ref="AA774:AC774"/>
    <mergeCell ref="M775:O775"/>
    <mergeCell ref="P775:Q775"/>
    <mergeCell ref="R775:S775"/>
    <mergeCell ref="T775:U775"/>
    <mergeCell ref="V775:W775"/>
    <mergeCell ref="X775:Z775"/>
    <mergeCell ref="A778:E778"/>
    <mergeCell ref="F778:G778"/>
    <mergeCell ref="H778:I778"/>
    <mergeCell ref="J778:L778"/>
    <mergeCell ref="M778:O778"/>
    <mergeCell ref="P778:Q778"/>
    <mergeCell ref="T778:U778"/>
    <mergeCell ref="V778:W778"/>
    <mergeCell ref="X778:Z778"/>
    <mergeCell ref="AA778:AC778"/>
    <mergeCell ref="AA776:AC776"/>
    <mergeCell ref="J777:Z777"/>
    <mergeCell ref="AA777:AC777"/>
    <mergeCell ref="M776:O776"/>
    <mergeCell ref="P776:Q776"/>
    <mergeCell ref="R776:S776"/>
    <mergeCell ref="P779:Q779"/>
    <mergeCell ref="M780:O780"/>
    <mergeCell ref="P780:Q780"/>
    <mergeCell ref="M781:O781"/>
    <mergeCell ref="P781:Q781"/>
    <mergeCell ref="R778:S778"/>
    <mergeCell ref="R779:S779"/>
    <mergeCell ref="T779:U779"/>
    <mergeCell ref="V779:W779"/>
    <mergeCell ref="X779:Z779"/>
    <mergeCell ref="AA779:AC779"/>
    <mergeCell ref="A779:E784"/>
    <mergeCell ref="F779:G784"/>
    <mergeCell ref="H779:I784"/>
    <mergeCell ref="J779:L783"/>
    <mergeCell ref="M779:O779"/>
    <mergeCell ref="AA781:AC781"/>
    <mergeCell ref="R780:S780"/>
    <mergeCell ref="T780:U780"/>
    <mergeCell ref="V780:W780"/>
    <mergeCell ref="X780:Z780"/>
    <mergeCell ref="AA780:AC780"/>
    <mergeCell ref="R782:S782"/>
    <mergeCell ref="T782:U782"/>
    <mergeCell ref="V782:W782"/>
    <mergeCell ref="X782:Z782"/>
    <mergeCell ref="R781:S781"/>
    <mergeCell ref="T781:U781"/>
    <mergeCell ref="V781:W781"/>
    <mergeCell ref="X781:Z781"/>
    <mergeCell ref="AA782:AC782"/>
    <mergeCell ref="M783:O783"/>
    <mergeCell ref="P783:Q783"/>
    <mergeCell ref="R783:S783"/>
    <mergeCell ref="T783:U783"/>
    <mergeCell ref="V783:W783"/>
    <mergeCell ref="X783:Z783"/>
    <mergeCell ref="AA783:AC783"/>
    <mergeCell ref="M782:O782"/>
    <mergeCell ref="P782:Q782"/>
    <mergeCell ref="J784:Z784"/>
    <mergeCell ref="AA784:AC784"/>
    <mergeCell ref="A785:E785"/>
    <mergeCell ref="F785:G785"/>
    <mergeCell ref="H785:I785"/>
    <mergeCell ref="J785:L785"/>
    <mergeCell ref="M785:O785"/>
    <mergeCell ref="P785:Q785"/>
    <mergeCell ref="R785:S785"/>
    <mergeCell ref="T785:U785"/>
    <mergeCell ref="A786:E791"/>
    <mergeCell ref="F786:G791"/>
    <mergeCell ref="H786:I791"/>
    <mergeCell ref="J786:L790"/>
    <mergeCell ref="M786:O786"/>
    <mergeCell ref="P786:Q786"/>
    <mergeCell ref="R786:S786"/>
    <mergeCell ref="T786:U786"/>
    <mergeCell ref="V786:W786"/>
    <mergeCell ref="X786:Z786"/>
    <mergeCell ref="AA786:AC786"/>
    <mergeCell ref="V785:W785"/>
    <mergeCell ref="X785:Z785"/>
    <mergeCell ref="AA785:AC785"/>
    <mergeCell ref="X788:Z788"/>
    <mergeCell ref="AA788:AC788"/>
    <mergeCell ref="M787:O787"/>
    <mergeCell ref="P787:Q787"/>
    <mergeCell ref="R787:S787"/>
    <mergeCell ref="T787:U787"/>
    <mergeCell ref="V787:W787"/>
    <mergeCell ref="X787:Z787"/>
    <mergeCell ref="R789:S789"/>
    <mergeCell ref="T789:U789"/>
    <mergeCell ref="V789:W789"/>
    <mergeCell ref="X789:Z789"/>
    <mergeCell ref="AA787:AC787"/>
    <mergeCell ref="M788:O788"/>
    <mergeCell ref="P788:Q788"/>
    <mergeCell ref="R788:S788"/>
    <mergeCell ref="T788:U788"/>
    <mergeCell ref="V788:W788"/>
    <mergeCell ref="AA789:AC789"/>
    <mergeCell ref="M790:O790"/>
    <mergeCell ref="P790:Q790"/>
    <mergeCell ref="R790:S790"/>
    <mergeCell ref="T790:U790"/>
    <mergeCell ref="V790:W790"/>
    <mergeCell ref="X790:Z790"/>
    <mergeCell ref="AA790:AC790"/>
    <mergeCell ref="M789:O789"/>
    <mergeCell ref="P789:Q789"/>
    <mergeCell ref="J791:Z791"/>
    <mergeCell ref="AA791:AC791"/>
    <mergeCell ref="A792:E792"/>
    <mergeCell ref="F792:G792"/>
    <mergeCell ref="H792:I792"/>
    <mergeCell ref="J792:L792"/>
    <mergeCell ref="M792:O792"/>
    <mergeCell ref="P792:Q792"/>
    <mergeCell ref="R792:S792"/>
    <mergeCell ref="T792:U792"/>
    <mergeCell ref="AA793:AC793"/>
    <mergeCell ref="V792:W792"/>
    <mergeCell ref="X792:Z792"/>
    <mergeCell ref="AA792:AC792"/>
    <mergeCell ref="A793:E799"/>
    <mergeCell ref="F793:G799"/>
    <mergeCell ref="H793:I799"/>
    <mergeCell ref="J793:L798"/>
    <mergeCell ref="M793:O793"/>
    <mergeCell ref="P793:Q793"/>
    <mergeCell ref="R794:S794"/>
    <mergeCell ref="T794:U794"/>
    <mergeCell ref="V794:W794"/>
    <mergeCell ref="X794:Z794"/>
    <mergeCell ref="R793:S793"/>
    <mergeCell ref="T793:U793"/>
    <mergeCell ref="V793:W793"/>
    <mergeCell ref="X793:Z793"/>
    <mergeCell ref="AA794:AC794"/>
    <mergeCell ref="M795:O795"/>
    <mergeCell ref="P795:Q795"/>
    <mergeCell ref="R795:S795"/>
    <mergeCell ref="T795:U795"/>
    <mergeCell ref="V795:W795"/>
    <mergeCell ref="X795:Z795"/>
    <mergeCell ref="AA795:AC795"/>
    <mergeCell ref="M794:O794"/>
    <mergeCell ref="P794:Q794"/>
    <mergeCell ref="AA797:AC797"/>
    <mergeCell ref="M796:O796"/>
    <mergeCell ref="P796:Q796"/>
    <mergeCell ref="R796:S796"/>
    <mergeCell ref="T796:U796"/>
    <mergeCell ref="V796:W796"/>
    <mergeCell ref="X796:Z796"/>
    <mergeCell ref="T798:U798"/>
    <mergeCell ref="V798:W798"/>
    <mergeCell ref="X798:Z798"/>
    <mergeCell ref="AA796:AC796"/>
    <mergeCell ref="M797:O797"/>
    <mergeCell ref="P797:Q797"/>
    <mergeCell ref="R797:S797"/>
    <mergeCell ref="T797:U797"/>
    <mergeCell ref="V797:W797"/>
    <mergeCell ref="X797:Z797"/>
    <mergeCell ref="A800:E800"/>
    <mergeCell ref="F800:G800"/>
    <mergeCell ref="H800:I800"/>
    <mergeCell ref="J800:L800"/>
    <mergeCell ref="M800:O800"/>
    <mergeCell ref="P800:Q800"/>
    <mergeCell ref="T800:U800"/>
    <mergeCell ref="V800:W800"/>
    <mergeCell ref="X800:Z800"/>
    <mergeCell ref="AA800:AC800"/>
    <mergeCell ref="AA798:AC798"/>
    <mergeCell ref="J799:Z799"/>
    <mergeCell ref="AA799:AC799"/>
    <mergeCell ref="M798:O798"/>
    <mergeCell ref="P798:Q798"/>
    <mergeCell ref="R798:S798"/>
    <mergeCell ref="P801:Q801"/>
    <mergeCell ref="M802:O802"/>
    <mergeCell ref="P802:Q802"/>
    <mergeCell ref="M803:O803"/>
    <mergeCell ref="P803:Q803"/>
    <mergeCell ref="R800:S800"/>
    <mergeCell ref="R801:S801"/>
    <mergeCell ref="T801:U801"/>
    <mergeCell ref="V801:W801"/>
    <mergeCell ref="X801:Z801"/>
    <mergeCell ref="AA801:AC801"/>
    <mergeCell ref="A801:E810"/>
    <mergeCell ref="F801:G810"/>
    <mergeCell ref="H801:I810"/>
    <mergeCell ref="J801:L809"/>
    <mergeCell ref="M801:O801"/>
    <mergeCell ref="AA803:AC803"/>
    <mergeCell ref="R802:S802"/>
    <mergeCell ref="T802:U802"/>
    <mergeCell ref="V802:W802"/>
    <mergeCell ref="X802:Z802"/>
    <mergeCell ref="AA802:AC802"/>
    <mergeCell ref="R804:S804"/>
    <mergeCell ref="T804:U804"/>
    <mergeCell ref="V804:W804"/>
    <mergeCell ref="X804:Z804"/>
    <mergeCell ref="R803:S803"/>
    <mergeCell ref="T803:U803"/>
    <mergeCell ref="V803:W803"/>
    <mergeCell ref="X803:Z803"/>
    <mergeCell ref="AA804:AC804"/>
    <mergeCell ref="M805:O805"/>
    <mergeCell ref="P805:Q805"/>
    <mergeCell ref="R805:S805"/>
    <mergeCell ref="T805:U805"/>
    <mergeCell ref="V805:W805"/>
    <mergeCell ref="X805:Z805"/>
    <mergeCell ref="AA805:AC805"/>
    <mergeCell ref="M804:O804"/>
    <mergeCell ref="P804:Q804"/>
    <mergeCell ref="X807:Z807"/>
    <mergeCell ref="AA807:AC807"/>
    <mergeCell ref="M806:O806"/>
    <mergeCell ref="P806:Q806"/>
    <mergeCell ref="R806:S806"/>
    <mergeCell ref="T806:U806"/>
    <mergeCell ref="V806:W806"/>
    <mergeCell ref="X806:Z806"/>
    <mergeCell ref="R808:S808"/>
    <mergeCell ref="T808:U808"/>
    <mergeCell ref="V808:W808"/>
    <mergeCell ref="X808:Z808"/>
    <mergeCell ref="AA806:AC806"/>
    <mergeCell ref="M807:O807"/>
    <mergeCell ref="P807:Q807"/>
    <mergeCell ref="R807:S807"/>
    <mergeCell ref="T807:U807"/>
    <mergeCell ref="V807:W807"/>
    <mergeCell ref="AA808:AC808"/>
    <mergeCell ref="M809:O809"/>
    <mergeCell ref="P809:Q809"/>
    <mergeCell ref="R809:S809"/>
    <mergeCell ref="T809:U809"/>
    <mergeCell ref="V809:W809"/>
    <mergeCell ref="X809:Z809"/>
    <mergeCell ref="AA809:AC809"/>
    <mergeCell ref="M808:O808"/>
    <mergeCell ref="P808:Q808"/>
    <mergeCell ref="J810:Z810"/>
    <mergeCell ref="AA810:AC810"/>
    <mergeCell ref="A811:E811"/>
    <mergeCell ref="F811:G811"/>
    <mergeCell ref="H811:I811"/>
    <mergeCell ref="J811:L811"/>
    <mergeCell ref="M811:O811"/>
    <mergeCell ref="P811:Q811"/>
    <mergeCell ref="R811:S811"/>
    <mergeCell ref="T811:U811"/>
    <mergeCell ref="A812:E820"/>
    <mergeCell ref="F812:G820"/>
    <mergeCell ref="H812:I820"/>
    <mergeCell ref="J812:L819"/>
    <mergeCell ref="M812:O812"/>
    <mergeCell ref="P812:Q812"/>
    <mergeCell ref="R812:S812"/>
    <mergeCell ref="T812:U812"/>
    <mergeCell ref="V812:W812"/>
    <mergeCell ref="X812:Z812"/>
    <mergeCell ref="AA812:AC812"/>
    <mergeCell ref="V811:W811"/>
    <mergeCell ref="X811:Z811"/>
    <mergeCell ref="AA811:AC811"/>
    <mergeCell ref="X814:Z814"/>
    <mergeCell ref="AA814:AC814"/>
    <mergeCell ref="M813:O813"/>
    <mergeCell ref="P813:Q813"/>
    <mergeCell ref="R813:S813"/>
    <mergeCell ref="T813:U813"/>
    <mergeCell ref="V813:W813"/>
    <mergeCell ref="X813:Z813"/>
    <mergeCell ref="R815:S815"/>
    <mergeCell ref="T815:U815"/>
    <mergeCell ref="V815:W815"/>
    <mergeCell ref="X815:Z815"/>
    <mergeCell ref="AA813:AC813"/>
    <mergeCell ref="M814:O814"/>
    <mergeCell ref="P814:Q814"/>
    <mergeCell ref="R814:S814"/>
    <mergeCell ref="T814:U814"/>
    <mergeCell ref="V814:W814"/>
    <mergeCell ref="AA815:AC815"/>
    <mergeCell ref="M816:O816"/>
    <mergeCell ref="P816:Q816"/>
    <mergeCell ref="R816:S816"/>
    <mergeCell ref="T816:U816"/>
    <mergeCell ref="V816:W816"/>
    <mergeCell ref="X816:Z816"/>
    <mergeCell ref="AA816:AC816"/>
    <mergeCell ref="M815:O815"/>
    <mergeCell ref="P815:Q815"/>
    <mergeCell ref="AA818:AC818"/>
    <mergeCell ref="M817:O817"/>
    <mergeCell ref="P817:Q817"/>
    <mergeCell ref="R817:S817"/>
    <mergeCell ref="T817:U817"/>
    <mergeCell ref="V817:W817"/>
    <mergeCell ref="X817:Z817"/>
    <mergeCell ref="T819:U819"/>
    <mergeCell ref="V819:W819"/>
    <mergeCell ref="X819:Z819"/>
    <mergeCell ref="AA817:AC817"/>
    <mergeCell ref="M818:O818"/>
    <mergeCell ref="P818:Q818"/>
    <mergeCell ref="R818:S818"/>
    <mergeCell ref="T818:U818"/>
    <mergeCell ref="V818:W818"/>
    <mergeCell ref="X818:Z818"/>
    <mergeCell ref="A821:E821"/>
    <mergeCell ref="F821:G821"/>
    <mergeCell ref="H821:I821"/>
    <mergeCell ref="J821:L821"/>
    <mergeCell ref="M821:O821"/>
    <mergeCell ref="P821:Q821"/>
    <mergeCell ref="T821:U821"/>
    <mergeCell ref="V821:W821"/>
    <mergeCell ref="X821:Z821"/>
    <mergeCell ref="AA821:AC821"/>
    <mergeCell ref="AA819:AC819"/>
    <mergeCell ref="J820:Z820"/>
    <mergeCell ref="AA820:AC820"/>
    <mergeCell ref="M819:O819"/>
    <mergeCell ref="P819:Q819"/>
    <mergeCell ref="R819:S819"/>
    <mergeCell ref="P822:Q822"/>
    <mergeCell ref="M823:O823"/>
    <mergeCell ref="P823:Q823"/>
    <mergeCell ref="M824:O824"/>
    <mergeCell ref="P824:Q824"/>
    <mergeCell ref="R821:S821"/>
    <mergeCell ref="R822:S822"/>
    <mergeCell ref="T822:U822"/>
    <mergeCell ref="V822:W822"/>
    <mergeCell ref="X822:Z822"/>
    <mergeCell ref="AA822:AC822"/>
    <mergeCell ref="A822:E837"/>
    <mergeCell ref="F822:G837"/>
    <mergeCell ref="H822:I837"/>
    <mergeCell ref="J822:L836"/>
    <mergeCell ref="M822:O822"/>
    <mergeCell ref="R824:S824"/>
    <mergeCell ref="T824:U824"/>
    <mergeCell ref="V824:W824"/>
    <mergeCell ref="X824:Z824"/>
    <mergeCell ref="AA824:AC824"/>
    <mergeCell ref="R823:S823"/>
    <mergeCell ref="T823:U823"/>
    <mergeCell ref="V823:W823"/>
    <mergeCell ref="X823:Z823"/>
    <mergeCell ref="AA823:AC823"/>
    <mergeCell ref="X826:Z826"/>
    <mergeCell ref="AA826:AC826"/>
    <mergeCell ref="M825:O825"/>
    <mergeCell ref="P825:Q825"/>
    <mergeCell ref="R825:S825"/>
    <mergeCell ref="T825:U825"/>
    <mergeCell ref="V825:W825"/>
    <mergeCell ref="X825:Z825"/>
    <mergeCell ref="R827:S827"/>
    <mergeCell ref="T827:U827"/>
    <mergeCell ref="V827:W827"/>
    <mergeCell ref="X827:Z827"/>
    <mergeCell ref="AA825:AC825"/>
    <mergeCell ref="M826:O826"/>
    <mergeCell ref="P826:Q826"/>
    <mergeCell ref="R826:S826"/>
    <mergeCell ref="T826:U826"/>
    <mergeCell ref="V826:W826"/>
    <mergeCell ref="AA827:AC827"/>
    <mergeCell ref="M828:O828"/>
    <mergeCell ref="P828:Q828"/>
    <mergeCell ref="R828:S828"/>
    <mergeCell ref="T828:U828"/>
    <mergeCell ref="V828:W828"/>
    <mergeCell ref="X828:Z828"/>
    <mergeCell ref="AA828:AC828"/>
    <mergeCell ref="M827:O827"/>
    <mergeCell ref="P827:Q827"/>
    <mergeCell ref="X830:Z830"/>
    <mergeCell ref="AA830:AC830"/>
    <mergeCell ref="M829:O829"/>
    <mergeCell ref="P829:Q829"/>
    <mergeCell ref="R829:S829"/>
    <mergeCell ref="T829:U829"/>
    <mergeCell ref="V829:W829"/>
    <mergeCell ref="X829:Z829"/>
    <mergeCell ref="R831:S831"/>
    <mergeCell ref="T831:U831"/>
    <mergeCell ref="V831:W831"/>
    <mergeCell ref="X831:Z831"/>
    <mergeCell ref="AA829:AC829"/>
    <mergeCell ref="M830:O830"/>
    <mergeCell ref="P830:Q830"/>
    <mergeCell ref="R830:S830"/>
    <mergeCell ref="T830:U830"/>
    <mergeCell ref="V830:W830"/>
    <mergeCell ref="AA831:AC831"/>
    <mergeCell ref="M832:O832"/>
    <mergeCell ref="P832:Q832"/>
    <mergeCell ref="R832:S832"/>
    <mergeCell ref="T832:U832"/>
    <mergeCell ref="V832:W832"/>
    <mergeCell ref="X832:Z832"/>
    <mergeCell ref="AA832:AC832"/>
    <mergeCell ref="M831:O831"/>
    <mergeCell ref="P831:Q831"/>
    <mergeCell ref="X834:Z834"/>
    <mergeCell ref="AA834:AC834"/>
    <mergeCell ref="M833:O833"/>
    <mergeCell ref="P833:Q833"/>
    <mergeCell ref="R833:S833"/>
    <mergeCell ref="T833:U833"/>
    <mergeCell ref="V833:W833"/>
    <mergeCell ref="X833:Z833"/>
    <mergeCell ref="R835:S835"/>
    <mergeCell ref="T835:U835"/>
    <mergeCell ref="V835:W835"/>
    <mergeCell ref="X835:Z835"/>
    <mergeCell ref="AA833:AC833"/>
    <mergeCell ref="M834:O834"/>
    <mergeCell ref="P834:Q834"/>
    <mergeCell ref="R834:S834"/>
    <mergeCell ref="T834:U834"/>
    <mergeCell ref="V834:W834"/>
    <mergeCell ref="AA835:AC835"/>
    <mergeCell ref="M836:O836"/>
    <mergeCell ref="P836:Q836"/>
    <mergeCell ref="R836:S836"/>
    <mergeCell ref="T836:U836"/>
    <mergeCell ref="V836:W836"/>
    <mergeCell ref="X836:Z836"/>
    <mergeCell ref="AA836:AC836"/>
    <mergeCell ref="M835:O835"/>
    <mergeCell ref="P835:Q835"/>
    <mergeCell ref="J837:Z837"/>
    <mergeCell ref="AA837:AC837"/>
    <mergeCell ref="A838:E838"/>
    <mergeCell ref="F838:G838"/>
    <mergeCell ref="H838:I838"/>
    <mergeCell ref="J838:L838"/>
    <mergeCell ref="M838:O838"/>
    <mergeCell ref="P838:Q838"/>
    <mergeCell ref="R838:S838"/>
    <mergeCell ref="T838:U838"/>
    <mergeCell ref="AA839:AC839"/>
    <mergeCell ref="V838:W838"/>
    <mergeCell ref="X838:Z838"/>
    <mergeCell ref="AA838:AC838"/>
    <mergeCell ref="A839:E853"/>
    <mergeCell ref="F839:G853"/>
    <mergeCell ref="H839:I853"/>
    <mergeCell ref="J839:L852"/>
    <mergeCell ref="M839:O839"/>
    <mergeCell ref="P839:Q839"/>
    <mergeCell ref="R840:S840"/>
    <mergeCell ref="T840:U840"/>
    <mergeCell ref="V840:W840"/>
    <mergeCell ref="X840:Z840"/>
    <mergeCell ref="R839:S839"/>
    <mergeCell ref="T839:U839"/>
    <mergeCell ref="V839:W839"/>
    <mergeCell ref="X839:Z839"/>
    <mergeCell ref="AA840:AC840"/>
    <mergeCell ref="M841:O841"/>
    <mergeCell ref="P841:Q841"/>
    <mergeCell ref="R841:S841"/>
    <mergeCell ref="T841:U841"/>
    <mergeCell ref="V841:W841"/>
    <mergeCell ref="X841:Z841"/>
    <mergeCell ref="AA841:AC841"/>
    <mergeCell ref="M840:O840"/>
    <mergeCell ref="P840:Q840"/>
    <mergeCell ref="X843:Z843"/>
    <mergeCell ref="AA843:AC843"/>
    <mergeCell ref="M842:O842"/>
    <mergeCell ref="P842:Q842"/>
    <mergeCell ref="R842:S842"/>
    <mergeCell ref="T842:U842"/>
    <mergeCell ref="V842:W842"/>
    <mergeCell ref="X842:Z842"/>
    <mergeCell ref="R844:S844"/>
    <mergeCell ref="T844:U844"/>
    <mergeCell ref="V844:W844"/>
    <mergeCell ref="X844:Z844"/>
    <mergeCell ref="AA842:AC842"/>
    <mergeCell ref="M843:O843"/>
    <mergeCell ref="P843:Q843"/>
    <mergeCell ref="R843:S843"/>
    <mergeCell ref="T843:U843"/>
    <mergeCell ref="V843:W843"/>
    <mergeCell ref="AA844:AC844"/>
    <mergeCell ref="M845:O845"/>
    <mergeCell ref="P845:Q845"/>
    <mergeCell ref="R845:S845"/>
    <mergeCell ref="T845:U845"/>
    <mergeCell ref="V845:W845"/>
    <mergeCell ref="X845:Z845"/>
    <mergeCell ref="AA845:AC845"/>
    <mergeCell ref="M844:O844"/>
    <mergeCell ref="P844:Q844"/>
    <mergeCell ref="X847:Z847"/>
    <mergeCell ref="AA847:AC847"/>
    <mergeCell ref="M846:O846"/>
    <mergeCell ref="P846:Q846"/>
    <mergeCell ref="R846:S846"/>
    <mergeCell ref="T846:U846"/>
    <mergeCell ref="V846:W846"/>
    <mergeCell ref="X846:Z846"/>
    <mergeCell ref="R848:S848"/>
    <mergeCell ref="T848:U848"/>
    <mergeCell ref="V848:W848"/>
    <mergeCell ref="X848:Z848"/>
    <mergeCell ref="AA846:AC846"/>
    <mergeCell ref="M847:O847"/>
    <mergeCell ref="P847:Q847"/>
    <mergeCell ref="R847:S847"/>
    <mergeCell ref="T847:U847"/>
    <mergeCell ref="V847:W847"/>
    <mergeCell ref="AA848:AC848"/>
    <mergeCell ref="M849:O849"/>
    <mergeCell ref="P849:Q849"/>
    <mergeCell ref="R849:S849"/>
    <mergeCell ref="T849:U849"/>
    <mergeCell ref="V849:W849"/>
    <mergeCell ref="X849:Z849"/>
    <mergeCell ref="AA849:AC849"/>
    <mergeCell ref="M848:O848"/>
    <mergeCell ref="P848:Q848"/>
    <mergeCell ref="AA851:AC851"/>
    <mergeCell ref="M850:O850"/>
    <mergeCell ref="P850:Q850"/>
    <mergeCell ref="R850:S850"/>
    <mergeCell ref="T850:U850"/>
    <mergeCell ref="V850:W850"/>
    <mergeCell ref="X850:Z850"/>
    <mergeCell ref="T852:U852"/>
    <mergeCell ref="V852:W852"/>
    <mergeCell ref="X852:Z852"/>
    <mergeCell ref="AA850:AC850"/>
    <mergeCell ref="M851:O851"/>
    <mergeCell ref="P851:Q851"/>
    <mergeCell ref="R851:S851"/>
    <mergeCell ref="T851:U851"/>
    <mergeCell ref="V851:W851"/>
    <mergeCell ref="X851:Z851"/>
    <mergeCell ref="A854:E854"/>
    <mergeCell ref="F854:G854"/>
    <mergeCell ref="H854:I854"/>
    <mergeCell ref="J854:L854"/>
    <mergeCell ref="M854:O854"/>
    <mergeCell ref="P854:Q854"/>
    <mergeCell ref="T854:U854"/>
    <mergeCell ref="V854:W854"/>
    <mergeCell ref="X854:Z854"/>
    <mergeCell ref="AA854:AC854"/>
    <mergeCell ref="AA852:AC852"/>
    <mergeCell ref="J853:Z853"/>
    <mergeCell ref="AA853:AC853"/>
    <mergeCell ref="M852:O852"/>
    <mergeCell ref="P852:Q852"/>
    <mergeCell ref="R852:S852"/>
    <mergeCell ref="P855:Q855"/>
    <mergeCell ref="M856:O856"/>
    <mergeCell ref="P856:Q856"/>
    <mergeCell ref="M857:O857"/>
    <mergeCell ref="P857:Q857"/>
    <mergeCell ref="R854:S854"/>
    <mergeCell ref="R855:S855"/>
    <mergeCell ref="T855:U855"/>
    <mergeCell ref="V855:W855"/>
    <mergeCell ref="X855:Z855"/>
    <mergeCell ref="AA855:AC855"/>
    <mergeCell ref="A855:E863"/>
    <mergeCell ref="F855:G863"/>
    <mergeCell ref="H855:I863"/>
    <mergeCell ref="J855:L862"/>
    <mergeCell ref="M855:O855"/>
    <mergeCell ref="AA857:AC857"/>
    <mergeCell ref="R856:S856"/>
    <mergeCell ref="T856:U856"/>
    <mergeCell ref="V856:W856"/>
    <mergeCell ref="X856:Z856"/>
    <mergeCell ref="AA856:AC856"/>
    <mergeCell ref="R858:S858"/>
    <mergeCell ref="T858:U858"/>
    <mergeCell ref="V858:W858"/>
    <mergeCell ref="X858:Z858"/>
    <mergeCell ref="R857:S857"/>
    <mergeCell ref="T857:U857"/>
    <mergeCell ref="V857:W857"/>
    <mergeCell ref="X857:Z857"/>
    <mergeCell ref="AA858:AC858"/>
    <mergeCell ref="M859:O859"/>
    <mergeCell ref="P859:Q859"/>
    <mergeCell ref="R859:S859"/>
    <mergeCell ref="T859:U859"/>
    <mergeCell ref="V859:W859"/>
    <mergeCell ref="X859:Z859"/>
    <mergeCell ref="AA859:AC859"/>
    <mergeCell ref="M858:O858"/>
    <mergeCell ref="P858:Q858"/>
    <mergeCell ref="AA861:AC861"/>
    <mergeCell ref="M860:O860"/>
    <mergeCell ref="P860:Q860"/>
    <mergeCell ref="R860:S860"/>
    <mergeCell ref="T860:U860"/>
    <mergeCell ref="V860:W860"/>
    <mergeCell ref="X860:Z860"/>
    <mergeCell ref="T862:U862"/>
    <mergeCell ref="V862:W862"/>
    <mergeCell ref="X862:Z862"/>
    <mergeCell ref="AA860:AC860"/>
    <mergeCell ref="M861:O861"/>
    <mergeCell ref="P861:Q861"/>
    <mergeCell ref="R861:S861"/>
    <mergeCell ref="T861:U861"/>
    <mergeCell ref="V861:W861"/>
    <mergeCell ref="X861:Z861"/>
    <mergeCell ref="A864:E864"/>
    <mergeCell ref="F864:G864"/>
    <mergeCell ref="H864:I864"/>
    <mergeCell ref="J864:L864"/>
    <mergeCell ref="M864:O864"/>
    <mergeCell ref="P864:Q864"/>
    <mergeCell ref="T864:U864"/>
    <mergeCell ref="V864:W864"/>
    <mergeCell ref="X864:Z864"/>
    <mergeCell ref="AA864:AC864"/>
    <mergeCell ref="AA862:AC862"/>
    <mergeCell ref="J863:Z863"/>
    <mergeCell ref="AA863:AC863"/>
    <mergeCell ref="M862:O862"/>
    <mergeCell ref="P862:Q862"/>
    <mergeCell ref="R862:S862"/>
    <mergeCell ref="P865:Q865"/>
    <mergeCell ref="M866:O866"/>
    <mergeCell ref="P866:Q866"/>
    <mergeCell ref="M867:O867"/>
    <mergeCell ref="P867:Q867"/>
    <mergeCell ref="R864:S864"/>
    <mergeCell ref="R865:S865"/>
    <mergeCell ref="T865:U865"/>
    <mergeCell ref="V865:W865"/>
    <mergeCell ref="X865:Z865"/>
    <mergeCell ref="AA865:AC865"/>
    <mergeCell ref="A865:E874"/>
    <mergeCell ref="F865:G874"/>
    <mergeCell ref="H865:I874"/>
    <mergeCell ref="J865:L873"/>
    <mergeCell ref="M865:O865"/>
    <mergeCell ref="AA867:AC867"/>
    <mergeCell ref="R866:S866"/>
    <mergeCell ref="T866:U866"/>
    <mergeCell ref="V866:W866"/>
    <mergeCell ref="X866:Z866"/>
    <mergeCell ref="AA866:AC866"/>
    <mergeCell ref="R868:S868"/>
    <mergeCell ref="T868:U868"/>
    <mergeCell ref="V868:W868"/>
    <mergeCell ref="X868:Z868"/>
    <mergeCell ref="R867:S867"/>
    <mergeCell ref="T867:U867"/>
    <mergeCell ref="V867:W867"/>
    <mergeCell ref="X867:Z867"/>
    <mergeCell ref="AA868:AC868"/>
    <mergeCell ref="M869:O869"/>
    <mergeCell ref="P869:Q869"/>
    <mergeCell ref="R869:S869"/>
    <mergeCell ref="T869:U869"/>
    <mergeCell ref="V869:W869"/>
    <mergeCell ref="X869:Z869"/>
    <mergeCell ref="AA869:AC869"/>
    <mergeCell ref="M868:O868"/>
    <mergeCell ref="P868:Q868"/>
    <mergeCell ref="X871:Z871"/>
    <mergeCell ref="AA871:AC871"/>
    <mergeCell ref="M870:O870"/>
    <mergeCell ref="P870:Q870"/>
    <mergeCell ref="R870:S870"/>
    <mergeCell ref="T870:U870"/>
    <mergeCell ref="V870:W870"/>
    <mergeCell ref="X870:Z870"/>
    <mergeCell ref="R872:S872"/>
    <mergeCell ref="T872:U872"/>
    <mergeCell ref="V872:W872"/>
    <mergeCell ref="X872:Z872"/>
    <mergeCell ref="AA870:AC870"/>
    <mergeCell ref="M871:O871"/>
    <mergeCell ref="P871:Q871"/>
    <mergeCell ref="R871:S871"/>
    <mergeCell ref="T871:U871"/>
    <mergeCell ref="V871:W871"/>
    <mergeCell ref="AA872:AC872"/>
    <mergeCell ref="M873:O873"/>
    <mergeCell ref="P873:Q873"/>
    <mergeCell ref="R873:S873"/>
    <mergeCell ref="T873:U873"/>
    <mergeCell ref="V873:W873"/>
    <mergeCell ref="X873:Z873"/>
    <mergeCell ref="AA873:AC873"/>
    <mergeCell ref="M872:O872"/>
    <mergeCell ref="P872:Q872"/>
    <mergeCell ref="J874:Z874"/>
    <mergeCell ref="AA874:AC874"/>
    <mergeCell ref="A875:E875"/>
    <mergeCell ref="F875:G875"/>
    <mergeCell ref="H875:I875"/>
    <mergeCell ref="J875:L875"/>
    <mergeCell ref="M875:O875"/>
    <mergeCell ref="P875:Q875"/>
    <mergeCell ref="R875:S875"/>
    <mergeCell ref="T875:U875"/>
    <mergeCell ref="A876:E884"/>
    <mergeCell ref="F876:G884"/>
    <mergeCell ref="H876:I884"/>
    <mergeCell ref="J876:L883"/>
    <mergeCell ref="M876:O876"/>
    <mergeCell ref="P876:Q876"/>
    <mergeCell ref="R876:S876"/>
    <mergeCell ref="T876:U876"/>
    <mergeCell ref="V876:W876"/>
    <mergeCell ref="X876:Z876"/>
    <mergeCell ref="AA876:AC876"/>
    <mergeCell ref="V875:W875"/>
    <mergeCell ref="X875:Z875"/>
    <mergeCell ref="AA875:AC875"/>
    <mergeCell ref="X878:Z878"/>
    <mergeCell ref="AA878:AC878"/>
    <mergeCell ref="M877:O877"/>
    <mergeCell ref="P877:Q877"/>
    <mergeCell ref="R877:S877"/>
    <mergeCell ref="T877:U877"/>
    <mergeCell ref="V877:W877"/>
    <mergeCell ref="X877:Z877"/>
    <mergeCell ref="R879:S879"/>
    <mergeCell ref="T879:U879"/>
    <mergeCell ref="V879:W879"/>
    <mergeCell ref="X879:Z879"/>
    <mergeCell ref="AA877:AC877"/>
    <mergeCell ref="M878:O878"/>
    <mergeCell ref="P878:Q878"/>
    <mergeCell ref="R878:S878"/>
    <mergeCell ref="T878:U878"/>
    <mergeCell ref="V878:W878"/>
    <mergeCell ref="AA879:AC879"/>
    <mergeCell ref="M880:O880"/>
    <mergeCell ref="P880:Q880"/>
    <mergeCell ref="R880:S880"/>
    <mergeCell ref="T880:U880"/>
    <mergeCell ref="V880:W880"/>
    <mergeCell ref="X880:Z880"/>
    <mergeCell ref="AA880:AC880"/>
    <mergeCell ref="M879:O879"/>
    <mergeCell ref="P879:Q879"/>
    <mergeCell ref="AA882:AC882"/>
    <mergeCell ref="M881:O881"/>
    <mergeCell ref="P881:Q881"/>
    <mergeCell ref="R881:S881"/>
    <mergeCell ref="T881:U881"/>
    <mergeCell ref="V881:W881"/>
    <mergeCell ref="X881:Z881"/>
    <mergeCell ref="T883:U883"/>
    <mergeCell ref="V883:W883"/>
    <mergeCell ref="X883:Z883"/>
    <mergeCell ref="AA881:AC881"/>
    <mergeCell ref="M882:O882"/>
    <mergeCell ref="P882:Q882"/>
    <mergeCell ref="R882:S882"/>
    <mergeCell ref="T882:U882"/>
    <mergeCell ref="V882:W882"/>
    <mergeCell ref="X882:Z882"/>
    <mergeCell ref="A885:E885"/>
    <mergeCell ref="F885:G885"/>
    <mergeCell ref="H885:I885"/>
    <mergeCell ref="J885:L885"/>
    <mergeCell ref="M885:O885"/>
    <mergeCell ref="P885:Q885"/>
    <mergeCell ref="T885:U885"/>
    <mergeCell ref="V885:W885"/>
    <mergeCell ref="X885:Z885"/>
    <mergeCell ref="AA885:AC885"/>
    <mergeCell ref="AA883:AC883"/>
    <mergeCell ref="J884:Z884"/>
    <mergeCell ref="AA884:AC884"/>
    <mergeCell ref="M883:O883"/>
    <mergeCell ref="P883:Q883"/>
    <mergeCell ref="R883:S883"/>
    <mergeCell ref="P886:Q886"/>
    <mergeCell ref="M887:O887"/>
    <mergeCell ref="P887:Q887"/>
    <mergeCell ref="M888:O888"/>
    <mergeCell ref="P888:Q888"/>
    <mergeCell ref="R885:S885"/>
    <mergeCell ref="R886:S886"/>
    <mergeCell ref="T886:U886"/>
    <mergeCell ref="V886:W886"/>
    <mergeCell ref="X886:Z886"/>
    <mergeCell ref="AA886:AC886"/>
    <mergeCell ref="A886:E891"/>
    <mergeCell ref="F886:G891"/>
    <mergeCell ref="H886:I891"/>
    <mergeCell ref="J886:L890"/>
    <mergeCell ref="M886:O886"/>
    <mergeCell ref="AA888:AC888"/>
    <mergeCell ref="R887:S887"/>
    <mergeCell ref="T887:U887"/>
    <mergeCell ref="V887:W887"/>
    <mergeCell ref="X887:Z887"/>
    <mergeCell ref="AA887:AC887"/>
    <mergeCell ref="R889:S889"/>
    <mergeCell ref="T889:U889"/>
    <mergeCell ref="V889:W889"/>
    <mergeCell ref="X889:Z889"/>
    <mergeCell ref="R888:S888"/>
    <mergeCell ref="T888:U888"/>
    <mergeCell ref="V888:W888"/>
    <mergeCell ref="X888:Z888"/>
    <mergeCell ref="AA889:AC889"/>
    <mergeCell ref="M890:O890"/>
    <mergeCell ref="P890:Q890"/>
    <mergeCell ref="R890:S890"/>
    <mergeCell ref="T890:U890"/>
    <mergeCell ref="V890:W890"/>
    <mergeCell ref="X890:Z890"/>
    <mergeCell ref="AA890:AC890"/>
    <mergeCell ref="M889:O889"/>
    <mergeCell ref="P889:Q889"/>
    <mergeCell ref="J891:Z891"/>
    <mergeCell ref="AA891:AC891"/>
    <mergeCell ref="A892:E892"/>
    <mergeCell ref="F892:G892"/>
    <mergeCell ref="H892:I892"/>
    <mergeCell ref="J892:L892"/>
    <mergeCell ref="M892:O892"/>
    <mergeCell ref="P892:Q892"/>
    <mergeCell ref="R892:S892"/>
    <mergeCell ref="T892:U892"/>
    <mergeCell ref="AA893:AC893"/>
    <mergeCell ref="V892:W892"/>
    <mergeCell ref="X892:Z892"/>
    <mergeCell ref="AA892:AC892"/>
    <mergeCell ref="A893:E900"/>
    <mergeCell ref="F893:G900"/>
    <mergeCell ref="H893:I900"/>
    <mergeCell ref="J893:L899"/>
    <mergeCell ref="M893:O893"/>
    <mergeCell ref="P893:Q893"/>
    <mergeCell ref="R894:S894"/>
    <mergeCell ref="T894:U894"/>
    <mergeCell ref="V894:W894"/>
    <mergeCell ref="X894:Z894"/>
    <mergeCell ref="R893:S893"/>
    <mergeCell ref="T893:U893"/>
    <mergeCell ref="V893:W893"/>
    <mergeCell ref="X893:Z893"/>
    <mergeCell ref="AA894:AC894"/>
    <mergeCell ref="M895:O895"/>
    <mergeCell ref="P895:Q895"/>
    <mergeCell ref="R895:S895"/>
    <mergeCell ref="T895:U895"/>
    <mergeCell ref="V895:W895"/>
    <mergeCell ref="X895:Z895"/>
    <mergeCell ref="AA895:AC895"/>
    <mergeCell ref="M894:O894"/>
    <mergeCell ref="P894:Q894"/>
    <mergeCell ref="X897:Z897"/>
    <mergeCell ref="AA897:AC897"/>
    <mergeCell ref="M896:O896"/>
    <mergeCell ref="P896:Q896"/>
    <mergeCell ref="R896:S896"/>
    <mergeCell ref="T896:U896"/>
    <mergeCell ref="V896:W896"/>
    <mergeCell ref="X896:Z896"/>
    <mergeCell ref="R898:S898"/>
    <mergeCell ref="T898:U898"/>
    <mergeCell ref="V898:W898"/>
    <mergeCell ref="X898:Z898"/>
    <mergeCell ref="AA896:AC896"/>
    <mergeCell ref="M897:O897"/>
    <mergeCell ref="P897:Q897"/>
    <mergeCell ref="R897:S897"/>
    <mergeCell ref="T897:U897"/>
    <mergeCell ref="V897:W897"/>
    <mergeCell ref="AA898:AC898"/>
    <mergeCell ref="M899:O899"/>
    <mergeCell ref="P899:Q899"/>
    <mergeCell ref="R899:S899"/>
    <mergeCell ref="T899:U899"/>
    <mergeCell ref="V899:W899"/>
    <mergeCell ref="X899:Z899"/>
    <mergeCell ref="AA899:AC899"/>
    <mergeCell ref="M898:O898"/>
    <mergeCell ref="P898:Q898"/>
    <mergeCell ref="J900:Z900"/>
    <mergeCell ref="AA900:AC900"/>
    <mergeCell ref="A901:E901"/>
    <mergeCell ref="F901:G901"/>
    <mergeCell ref="H901:I901"/>
    <mergeCell ref="J901:L901"/>
    <mergeCell ref="M901:O901"/>
    <mergeCell ref="P901:Q901"/>
    <mergeCell ref="R901:S901"/>
    <mergeCell ref="T901:U901"/>
    <mergeCell ref="AA902:AC902"/>
    <mergeCell ref="V901:W901"/>
    <mergeCell ref="X901:Z901"/>
    <mergeCell ref="AA901:AC901"/>
    <mergeCell ref="A902:E916"/>
    <mergeCell ref="F902:G916"/>
    <mergeCell ref="H902:I916"/>
    <mergeCell ref="J902:L915"/>
    <mergeCell ref="M902:O902"/>
    <mergeCell ref="P902:Q902"/>
    <mergeCell ref="R903:S903"/>
    <mergeCell ref="T903:U903"/>
    <mergeCell ref="V903:W903"/>
    <mergeCell ref="X903:Z903"/>
    <mergeCell ref="R902:S902"/>
    <mergeCell ref="T902:U902"/>
    <mergeCell ref="V902:W902"/>
    <mergeCell ref="X902:Z902"/>
    <mergeCell ref="AA903:AC903"/>
    <mergeCell ref="M904:O904"/>
    <mergeCell ref="P904:Q904"/>
    <mergeCell ref="R904:S904"/>
    <mergeCell ref="T904:U904"/>
    <mergeCell ref="V904:W904"/>
    <mergeCell ref="X904:Z904"/>
    <mergeCell ref="AA904:AC904"/>
    <mergeCell ref="M903:O903"/>
    <mergeCell ref="P903:Q903"/>
    <mergeCell ref="X906:Z906"/>
    <mergeCell ref="AA906:AC906"/>
    <mergeCell ref="M905:O905"/>
    <mergeCell ref="P905:Q905"/>
    <mergeCell ref="R905:S905"/>
    <mergeCell ref="T905:U905"/>
    <mergeCell ref="V905:W905"/>
    <mergeCell ref="X905:Z905"/>
    <mergeCell ref="R907:S907"/>
    <mergeCell ref="T907:U907"/>
    <mergeCell ref="V907:W907"/>
    <mergeCell ref="X907:Z907"/>
    <mergeCell ref="AA905:AC905"/>
    <mergeCell ref="M906:O906"/>
    <mergeCell ref="P906:Q906"/>
    <mergeCell ref="R906:S906"/>
    <mergeCell ref="T906:U906"/>
    <mergeCell ref="V906:W906"/>
    <mergeCell ref="AA907:AC907"/>
    <mergeCell ref="M908:O908"/>
    <mergeCell ref="P908:Q908"/>
    <mergeCell ref="R908:S908"/>
    <mergeCell ref="T908:U908"/>
    <mergeCell ref="V908:W908"/>
    <mergeCell ref="X908:Z908"/>
    <mergeCell ref="AA908:AC908"/>
    <mergeCell ref="M907:O907"/>
    <mergeCell ref="P907:Q907"/>
    <mergeCell ref="X910:Z910"/>
    <mergeCell ref="AA910:AC910"/>
    <mergeCell ref="M909:O909"/>
    <mergeCell ref="P909:Q909"/>
    <mergeCell ref="R909:S909"/>
    <mergeCell ref="T909:U909"/>
    <mergeCell ref="V909:W909"/>
    <mergeCell ref="X909:Z909"/>
    <mergeCell ref="R911:S911"/>
    <mergeCell ref="T911:U911"/>
    <mergeCell ref="V911:W911"/>
    <mergeCell ref="X911:Z911"/>
    <mergeCell ref="AA909:AC909"/>
    <mergeCell ref="M910:O910"/>
    <mergeCell ref="P910:Q910"/>
    <mergeCell ref="R910:S910"/>
    <mergeCell ref="T910:U910"/>
    <mergeCell ref="V910:W910"/>
    <mergeCell ref="AA911:AC911"/>
    <mergeCell ref="M912:O912"/>
    <mergeCell ref="P912:Q912"/>
    <mergeCell ref="R912:S912"/>
    <mergeCell ref="T912:U912"/>
    <mergeCell ref="V912:W912"/>
    <mergeCell ref="X912:Z912"/>
    <mergeCell ref="AA912:AC912"/>
    <mergeCell ref="M911:O911"/>
    <mergeCell ref="P911:Q911"/>
    <mergeCell ref="AA914:AC914"/>
    <mergeCell ref="M913:O913"/>
    <mergeCell ref="P913:Q913"/>
    <mergeCell ref="R913:S913"/>
    <mergeCell ref="T913:U913"/>
    <mergeCell ref="V913:W913"/>
    <mergeCell ref="X913:Z913"/>
    <mergeCell ref="T915:U915"/>
    <mergeCell ref="V915:W915"/>
    <mergeCell ref="X915:Z915"/>
    <mergeCell ref="AA913:AC913"/>
    <mergeCell ref="M914:O914"/>
    <mergeCell ref="P914:Q914"/>
    <mergeCell ref="R914:S914"/>
    <mergeCell ref="T914:U914"/>
    <mergeCell ref="V914:W914"/>
    <mergeCell ref="X914:Z914"/>
    <mergeCell ref="A917:E917"/>
    <mergeCell ref="F917:G917"/>
    <mergeCell ref="H917:I917"/>
    <mergeCell ref="J917:L917"/>
    <mergeCell ref="M917:O917"/>
    <mergeCell ref="P917:Q917"/>
    <mergeCell ref="T917:U917"/>
    <mergeCell ref="V917:W917"/>
    <mergeCell ref="X917:Z917"/>
    <mergeCell ref="AA917:AC917"/>
    <mergeCell ref="AA915:AC915"/>
    <mergeCell ref="J916:Z916"/>
    <mergeCell ref="AA916:AC916"/>
    <mergeCell ref="M915:O915"/>
    <mergeCell ref="P915:Q915"/>
    <mergeCell ref="R915:S915"/>
    <mergeCell ref="P918:Q918"/>
    <mergeCell ref="M919:O919"/>
    <mergeCell ref="P919:Q919"/>
    <mergeCell ref="M920:O920"/>
    <mergeCell ref="P920:Q920"/>
    <mergeCell ref="R917:S917"/>
    <mergeCell ref="R918:S918"/>
    <mergeCell ref="T918:U918"/>
    <mergeCell ref="V918:W918"/>
    <mergeCell ref="X918:Z918"/>
    <mergeCell ref="AA918:AC918"/>
    <mergeCell ref="A918:E922"/>
    <mergeCell ref="F918:G922"/>
    <mergeCell ref="H918:I922"/>
    <mergeCell ref="J918:L921"/>
    <mergeCell ref="M918:O918"/>
    <mergeCell ref="AA920:AC920"/>
    <mergeCell ref="R919:S919"/>
    <mergeCell ref="T919:U919"/>
    <mergeCell ref="V919:W919"/>
    <mergeCell ref="X919:Z919"/>
    <mergeCell ref="AA919:AC919"/>
    <mergeCell ref="T921:U921"/>
    <mergeCell ref="V921:W921"/>
    <mergeCell ref="X921:Z921"/>
    <mergeCell ref="R920:S920"/>
    <mergeCell ref="T920:U920"/>
    <mergeCell ref="V920:W920"/>
    <mergeCell ref="X920:Z920"/>
    <mergeCell ref="A923:E923"/>
    <mergeCell ref="F923:G923"/>
    <mergeCell ref="H923:I923"/>
    <mergeCell ref="J923:L923"/>
    <mergeCell ref="M923:O923"/>
    <mergeCell ref="P923:Q923"/>
    <mergeCell ref="T923:U923"/>
    <mergeCell ref="V923:W923"/>
    <mergeCell ref="X923:Z923"/>
    <mergeCell ref="AA923:AC923"/>
    <mergeCell ref="AA921:AC921"/>
    <mergeCell ref="J922:Z922"/>
    <mergeCell ref="AA922:AC922"/>
    <mergeCell ref="M921:O921"/>
    <mergeCell ref="P921:Q921"/>
    <mergeCell ref="R921:S921"/>
    <mergeCell ref="P924:Q924"/>
    <mergeCell ref="M925:O925"/>
    <mergeCell ref="P925:Q925"/>
    <mergeCell ref="M926:O926"/>
    <mergeCell ref="P926:Q926"/>
    <mergeCell ref="R923:S923"/>
    <mergeCell ref="R924:S924"/>
    <mergeCell ref="T924:U924"/>
    <mergeCell ref="V924:W924"/>
    <mergeCell ref="X924:Z924"/>
    <mergeCell ref="AA924:AC924"/>
    <mergeCell ref="A924:E930"/>
    <mergeCell ref="F924:G930"/>
    <mergeCell ref="H924:I930"/>
    <mergeCell ref="J924:L929"/>
    <mergeCell ref="M924:O924"/>
    <mergeCell ref="R926:S926"/>
    <mergeCell ref="T926:U926"/>
    <mergeCell ref="V926:W926"/>
    <mergeCell ref="X926:Z926"/>
    <mergeCell ref="AA926:AC926"/>
    <mergeCell ref="R925:S925"/>
    <mergeCell ref="T925:U925"/>
    <mergeCell ref="V925:W925"/>
    <mergeCell ref="X925:Z925"/>
    <mergeCell ref="AA925:AC925"/>
    <mergeCell ref="AA928:AC928"/>
    <mergeCell ref="M927:O927"/>
    <mergeCell ref="P927:Q927"/>
    <mergeCell ref="R927:S927"/>
    <mergeCell ref="T927:U927"/>
    <mergeCell ref="V927:W927"/>
    <mergeCell ref="X927:Z927"/>
    <mergeCell ref="T929:U929"/>
    <mergeCell ref="V929:W929"/>
    <mergeCell ref="X929:Z929"/>
    <mergeCell ref="AA927:AC927"/>
    <mergeCell ref="M928:O928"/>
    <mergeCell ref="P928:Q928"/>
    <mergeCell ref="R928:S928"/>
    <mergeCell ref="T928:U928"/>
    <mergeCell ref="V928:W928"/>
    <mergeCell ref="X928:Z928"/>
    <mergeCell ref="A931:E931"/>
    <mergeCell ref="F931:G931"/>
    <mergeCell ref="H931:I931"/>
    <mergeCell ref="J931:L931"/>
    <mergeCell ref="M931:O931"/>
    <mergeCell ref="P931:Q931"/>
    <mergeCell ref="T931:U931"/>
    <mergeCell ref="V931:W931"/>
    <mergeCell ref="X931:Z931"/>
    <mergeCell ref="AA931:AC931"/>
    <mergeCell ref="AA929:AC929"/>
    <mergeCell ref="J930:Z930"/>
    <mergeCell ref="AA930:AC930"/>
    <mergeCell ref="M929:O929"/>
    <mergeCell ref="P929:Q929"/>
    <mergeCell ref="R929:S929"/>
    <mergeCell ref="P932:Q932"/>
    <mergeCell ref="M933:O933"/>
    <mergeCell ref="P933:Q933"/>
    <mergeCell ref="M934:O934"/>
    <mergeCell ref="P934:Q934"/>
    <mergeCell ref="R931:S931"/>
    <mergeCell ref="R932:S932"/>
    <mergeCell ref="T932:U932"/>
    <mergeCell ref="V932:W932"/>
    <mergeCell ref="X932:Z932"/>
    <mergeCell ref="AA932:AC932"/>
    <mergeCell ref="A932:E937"/>
    <mergeCell ref="F932:G937"/>
    <mergeCell ref="H932:I937"/>
    <mergeCell ref="J932:L936"/>
    <mergeCell ref="M932:O932"/>
    <mergeCell ref="AA934:AC934"/>
    <mergeCell ref="R933:S933"/>
    <mergeCell ref="T933:U933"/>
    <mergeCell ref="V933:W933"/>
    <mergeCell ref="X933:Z933"/>
    <mergeCell ref="AA933:AC933"/>
    <mergeCell ref="R935:S935"/>
    <mergeCell ref="T935:U935"/>
    <mergeCell ref="V935:W935"/>
    <mergeCell ref="X935:Z935"/>
    <mergeCell ref="R934:S934"/>
    <mergeCell ref="T934:U934"/>
    <mergeCell ref="V934:W934"/>
    <mergeCell ref="X934:Z934"/>
    <mergeCell ref="AA935:AC935"/>
    <mergeCell ref="M936:O936"/>
    <mergeCell ref="P936:Q936"/>
    <mergeCell ref="R936:S936"/>
    <mergeCell ref="T936:U936"/>
    <mergeCell ref="V936:W936"/>
    <mergeCell ref="X936:Z936"/>
    <mergeCell ref="AA936:AC936"/>
    <mergeCell ref="M935:O935"/>
    <mergeCell ref="P935:Q935"/>
    <mergeCell ref="J937:Z937"/>
    <mergeCell ref="AA937:AC937"/>
    <mergeCell ref="A938:E938"/>
    <mergeCell ref="F938:G938"/>
    <mergeCell ref="H938:I938"/>
    <mergeCell ref="J938:L938"/>
    <mergeCell ref="M938:O938"/>
    <mergeCell ref="P938:Q938"/>
    <mergeCell ref="R938:S938"/>
    <mergeCell ref="T938:U938"/>
    <mergeCell ref="A939:E943"/>
    <mergeCell ref="F939:G943"/>
    <mergeCell ref="H939:I943"/>
    <mergeCell ref="J939:L942"/>
    <mergeCell ref="M939:O939"/>
    <mergeCell ref="P939:Q939"/>
    <mergeCell ref="R939:S939"/>
    <mergeCell ref="T939:U939"/>
    <mergeCell ref="V939:W939"/>
    <mergeCell ref="X939:Z939"/>
    <mergeCell ref="AA939:AC939"/>
    <mergeCell ref="V938:W938"/>
    <mergeCell ref="X938:Z938"/>
    <mergeCell ref="AA938:AC938"/>
    <mergeCell ref="AA941:AC941"/>
    <mergeCell ref="M940:O940"/>
    <mergeCell ref="P940:Q940"/>
    <mergeCell ref="R940:S940"/>
    <mergeCell ref="T940:U940"/>
    <mergeCell ref="V940:W940"/>
    <mergeCell ref="X940:Z940"/>
    <mergeCell ref="T942:U942"/>
    <mergeCell ref="V942:W942"/>
    <mergeCell ref="X942:Z942"/>
    <mergeCell ref="AA940:AC940"/>
    <mergeCell ref="M941:O941"/>
    <mergeCell ref="P941:Q941"/>
    <mergeCell ref="R941:S941"/>
    <mergeCell ref="T941:U941"/>
    <mergeCell ref="V941:W941"/>
    <mergeCell ref="X941:Z941"/>
    <mergeCell ref="A944:E944"/>
    <mergeCell ref="F944:G944"/>
    <mergeCell ref="H944:I944"/>
    <mergeCell ref="J944:L944"/>
    <mergeCell ref="M944:O944"/>
    <mergeCell ref="P944:Q944"/>
    <mergeCell ref="T944:U944"/>
    <mergeCell ref="V944:W944"/>
    <mergeCell ref="X944:Z944"/>
    <mergeCell ref="AA944:AC944"/>
    <mergeCell ref="AA942:AC942"/>
    <mergeCell ref="J943:Z943"/>
    <mergeCell ref="AA943:AC943"/>
    <mergeCell ref="M942:O942"/>
    <mergeCell ref="P942:Q942"/>
    <mergeCell ref="R942:S942"/>
    <mergeCell ref="P945:Q945"/>
    <mergeCell ref="M946:O946"/>
    <mergeCell ref="P946:Q946"/>
    <mergeCell ref="M947:O947"/>
    <mergeCell ref="P947:Q947"/>
    <mergeCell ref="R944:S944"/>
    <mergeCell ref="R945:S945"/>
    <mergeCell ref="T945:U945"/>
    <mergeCell ref="V945:W945"/>
    <mergeCell ref="X945:Z945"/>
    <mergeCell ref="AA945:AC945"/>
    <mergeCell ref="A945:E949"/>
    <mergeCell ref="F945:G949"/>
    <mergeCell ref="H945:I949"/>
    <mergeCell ref="J945:L948"/>
    <mergeCell ref="M945:O945"/>
    <mergeCell ref="AA947:AC947"/>
    <mergeCell ref="R946:S946"/>
    <mergeCell ref="T946:U946"/>
    <mergeCell ref="V946:W946"/>
    <mergeCell ref="X946:Z946"/>
    <mergeCell ref="AA946:AC946"/>
    <mergeCell ref="T948:U948"/>
    <mergeCell ref="V948:W948"/>
    <mergeCell ref="X948:Z948"/>
    <mergeCell ref="R947:S947"/>
    <mergeCell ref="T947:U947"/>
    <mergeCell ref="V947:W947"/>
    <mergeCell ref="X947:Z947"/>
    <mergeCell ref="A950:E950"/>
    <mergeCell ref="F950:G950"/>
    <mergeCell ref="H950:I950"/>
    <mergeCell ref="J950:L950"/>
    <mergeCell ref="M950:O950"/>
    <mergeCell ref="P950:Q950"/>
    <mergeCell ref="T950:U950"/>
    <mergeCell ref="V950:W950"/>
    <mergeCell ref="X950:Z950"/>
    <mergeCell ref="AA950:AC950"/>
    <mergeCell ref="AA948:AC948"/>
    <mergeCell ref="J949:Z949"/>
    <mergeCell ref="AA949:AC949"/>
    <mergeCell ref="M948:O948"/>
    <mergeCell ref="P948:Q948"/>
    <mergeCell ref="R948:S948"/>
    <mergeCell ref="P951:Q951"/>
    <mergeCell ref="M952:O952"/>
    <mergeCell ref="P952:Q952"/>
    <mergeCell ref="M953:O953"/>
    <mergeCell ref="P953:Q953"/>
    <mergeCell ref="R950:S950"/>
    <mergeCell ref="R951:S951"/>
    <mergeCell ref="T951:U951"/>
    <mergeCell ref="V951:W951"/>
    <mergeCell ref="X951:Z951"/>
    <mergeCell ref="AA951:AC951"/>
    <mergeCell ref="A951:E958"/>
    <mergeCell ref="F951:G958"/>
    <mergeCell ref="H951:I958"/>
    <mergeCell ref="J951:L957"/>
    <mergeCell ref="M951:O951"/>
    <mergeCell ref="R953:S953"/>
    <mergeCell ref="T953:U953"/>
    <mergeCell ref="V953:W953"/>
    <mergeCell ref="X953:Z953"/>
    <mergeCell ref="AA953:AC953"/>
    <mergeCell ref="R952:S952"/>
    <mergeCell ref="T952:U952"/>
    <mergeCell ref="V952:W952"/>
    <mergeCell ref="X952:Z952"/>
    <mergeCell ref="AA952:AC952"/>
    <mergeCell ref="X955:Z955"/>
    <mergeCell ref="AA955:AC955"/>
    <mergeCell ref="M954:O954"/>
    <mergeCell ref="P954:Q954"/>
    <mergeCell ref="R954:S954"/>
    <mergeCell ref="T954:U954"/>
    <mergeCell ref="V954:W954"/>
    <mergeCell ref="X954:Z954"/>
    <mergeCell ref="R956:S956"/>
    <mergeCell ref="T956:U956"/>
    <mergeCell ref="V956:W956"/>
    <mergeCell ref="X956:Z956"/>
    <mergeCell ref="AA954:AC954"/>
    <mergeCell ref="M955:O955"/>
    <mergeCell ref="P955:Q955"/>
    <mergeCell ref="R955:S955"/>
    <mergeCell ref="T955:U955"/>
    <mergeCell ref="V955:W955"/>
    <mergeCell ref="AA956:AC956"/>
    <mergeCell ref="M957:O957"/>
    <mergeCell ref="P957:Q957"/>
    <mergeCell ref="R957:S957"/>
    <mergeCell ref="T957:U957"/>
    <mergeCell ref="V957:W957"/>
    <mergeCell ref="X957:Z957"/>
    <mergeCell ref="AA957:AC957"/>
    <mergeCell ref="M956:O956"/>
    <mergeCell ref="P956:Q956"/>
    <mergeCell ref="J958:Z958"/>
    <mergeCell ref="AA958:AC958"/>
    <mergeCell ref="A959:E959"/>
    <mergeCell ref="F959:G959"/>
    <mergeCell ref="H959:I959"/>
    <mergeCell ref="J959:L959"/>
    <mergeCell ref="M959:O959"/>
    <mergeCell ref="P959:Q959"/>
    <mergeCell ref="R959:S959"/>
    <mergeCell ref="T959:U959"/>
    <mergeCell ref="AA960:AC960"/>
    <mergeCell ref="V959:W959"/>
    <mergeCell ref="X959:Z959"/>
    <mergeCell ref="AA959:AC959"/>
    <mergeCell ref="A960:E966"/>
    <mergeCell ref="F960:G966"/>
    <mergeCell ref="H960:I966"/>
    <mergeCell ref="J960:L965"/>
    <mergeCell ref="M960:O960"/>
    <mergeCell ref="P960:Q960"/>
    <mergeCell ref="R961:S961"/>
    <mergeCell ref="T961:U961"/>
    <mergeCell ref="V961:W961"/>
    <mergeCell ref="X961:Z961"/>
    <mergeCell ref="R960:S960"/>
    <mergeCell ref="T960:U960"/>
    <mergeCell ref="V960:W960"/>
    <mergeCell ref="X960:Z960"/>
    <mergeCell ref="AA961:AC961"/>
    <mergeCell ref="M962:O962"/>
    <mergeCell ref="P962:Q962"/>
    <mergeCell ref="R962:S962"/>
    <mergeCell ref="T962:U962"/>
    <mergeCell ref="V962:W962"/>
    <mergeCell ref="X962:Z962"/>
    <mergeCell ref="AA962:AC962"/>
    <mergeCell ref="M961:O961"/>
    <mergeCell ref="P961:Q961"/>
    <mergeCell ref="AA964:AC964"/>
    <mergeCell ref="M963:O963"/>
    <mergeCell ref="P963:Q963"/>
    <mergeCell ref="R963:S963"/>
    <mergeCell ref="T963:U963"/>
    <mergeCell ref="V963:W963"/>
    <mergeCell ref="X963:Z963"/>
    <mergeCell ref="T965:U965"/>
    <mergeCell ref="V965:W965"/>
    <mergeCell ref="X965:Z965"/>
    <mergeCell ref="AA963:AC963"/>
    <mergeCell ref="M964:O964"/>
    <mergeCell ref="P964:Q964"/>
    <mergeCell ref="R964:S964"/>
    <mergeCell ref="T964:U964"/>
    <mergeCell ref="V964:W964"/>
    <mergeCell ref="X964:Z964"/>
    <mergeCell ref="A967:E967"/>
    <mergeCell ref="F967:G967"/>
    <mergeCell ref="H967:I967"/>
    <mergeCell ref="J967:L967"/>
    <mergeCell ref="M967:O967"/>
    <mergeCell ref="P967:Q967"/>
    <mergeCell ref="T967:U967"/>
    <mergeCell ref="V967:W967"/>
    <mergeCell ref="X967:Z967"/>
    <mergeCell ref="AA967:AC967"/>
    <mergeCell ref="AA965:AC965"/>
    <mergeCell ref="J966:Z966"/>
    <mergeCell ref="AA966:AC966"/>
    <mergeCell ref="M965:O965"/>
    <mergeCell ref="P965:Q965"/>
    <mergeCell ref="R965:S965"/>
    <mergeCell ref="P968:Q968"/>
    <mergeCell ref="M969:O969"/>
    <mergeCell ref="P969:Q969"/>
    <mergeCell ref="M970:O970"/>
    <mergeCell ref="P970:Q970"/>
    <mergeCell ref="R967:S967"/>
    <mergeCell ref="R968:S968"/>
    <mergeCell ref="T968:U968"/>
    <mergeCell ref="V968:W968"/>
    <mergeCell ref="X968:Z968"/>
    <mergeCell ref="AA968:AC968"/>
    <mergeCell ref="A968:E973"/>
    <mergeCell ref="F968:G973"/>
    <mergeCell ref="H968:I973"/>
    <mergeCell ref="J968:L972"/>
    <mergeCell ref="M968:O968"/>
    <mergeCell ref="AA970:AC970"/>
    <mergeCell ref="R969:S969"/>
    <mergeCell ref="T969:U969"/>
    <mergeCell ref="V969:W969"/>
    <mergeCell ref="X969:Z969"/>
    <mergeCell ref="AA969:AC969"/>
    <mergeCell ref="R971:S971"/>
    <mergeCell ref="T971:U971"/>
    <mergeCell ref="V971:W971"/>
    <mergeCell ref="X971:Z971"/>
    <mergeCell ref="R970:S970"/>
    <mergeCell ref="T970:U970"/>
    <mergeCell ref="V970:W970"/>
    <mergeCell ref="X970:Z970"/>
    <mergeCell ref="AA971:AC971"/>
    <mergeCell ref="M972:O972"/>
    <mergeCell ref="P972:Q972"/>
    <mergeCell ref="R972:S972"/>
    <mergeCell ref="T972:U972"/>
    <mergeCell ref="V972:W972"/>
    <mergeCell ref="X972:Z972"/>
    <mergeCell ref="AA972:AC972"/>
    <mergeCell ref="M971:O971"/>
    <mergeCell ref="P971:Q971"/>
    <mergeCell ref="J973:Z973"/>
    <mergeCell ref="AA973:AC973"/>
    <mergeCell ref="A974:E974"/>
    <mergeCell ref="F974:G974"/>
    <mergeCell ref="H974:I974"/>
    <mergeCell ref="J974:L974"/>
    <mergeCell ref="M974:O974"/>
    <mergeCell ref="P974:Q974"/>
    <mergeCell ref="R974:S974"/>
    <mergeCell ref="T974:U974"/>
    <mergeCell ref="A975:E983"/>
    <mergeCell ref="F975:G983"/>
    <mergeCell ref="H975:I983"/>
    <mergeCell ref="J975:L982"/>
    <mergeCell ref="M975:O975"/>
    <mergeCell ref="P975:Q975"/>
    <mergeCell ref="R975:S975"/>
    <mergeCell ref="T975:U975"/>
    <mergeCell ref="V975:W975"/>
    <mergeCell ref="X975:Z975"/>
    <mergeCell ref="AA975:AC975"/>
    <mergeCell ref="V974:W974"/>
    <mergeCell ref="X974:Z974"/>
    <mergeCell ref="AA974:AC974"/>
    <mergeCell ref="X977:Z977"/>
    <mergeCell ref="AA977:AC977"/>
    <mergeCell ref="M976:O976"/>
    <mergeCell ref="P976:Q976"/>
    <mergeCell ref="R976:S976"/>
    <mergeCell ref="T976:U976"/>
    <mergeCell ref="V976:W976"/>
    <mergeCell ref="X976:Z976"/>
    <mergeCell ref="R978:S978"/>
    <mergeCell ref="T978:U978"/>
    <mergeCell ref="V978:W978"/>
    <mergeCell ref="X978:Z978"/>
    <mergeCell ref="AA976:AC976"/>
    <mergeCell ref="M977:O977"/>
    <mergeCell ref="P977:Q977"/>
    <mergeCell ref="R977:S977"/>
    <mergeCell ref="T977:U977"/>
    <mergeCell ref="V977:W977"/>
    <mergeCell ref="AA978:AC978"/>
    <mergeCell ref="M979:O979"/>
    <mergeCell ref="P979:Q979"/>
    <mergeCell ref="R979:S979"/>
    <mergeCell ref="T979:U979"/>
    <mergeCell ref="V979:W979"/>
    <mergeCell ref="X979:Z979"/>
    <mergeCell ref="AA979:AC979"/>
    <mergeCell ref="M978:O978"/>
    <mergeCell ref="P978:Q978"/>
    <mergeCell ref="AA981:AC981"/>
    <mergeCell ref="M980:O980"/>
    <mergeCell ref="P980:Q980"/>
    <mergeCell ref="R980:S980"/>
    <mergeCell ref="T980:U980"/>
    <mergeCell ref="V980:W980"/>
    <mergeCell ref="X980:Z980"/>
    <mergeCell ref="T982:U982"/>
    <mergeCell ref="V982:W982"/>
    <mergeCell ref="X982:Z982"/>
    <mergeCell ref="AA980:AC980"/>
    <mergeCell ref="M981:O981"/>
    <mergeCell ref="P981:Q981"/>
    <mergeCell ref="R981:S981"/>
    <mergeCell ref="T981:U981"/>
    <mergeCell ref="V981:W981"/>
    <mergeCell ref="X981:Z981"/>
    <mergeCell ref="A984:E984"/>
    <mergeCell ref="F984:G984"/>
    <mergeCell ref="H984:I984"/>
    <mergeCell ref="J984:L984"/>
    <mergeCell ref="M984:O984"/>
    <mergeCell ref="P984:Q984"/>
    <mergeCell ref="T984:U984"/>
    <mergeCell ref="V984:W984"/>
    <mergeCell ref="X984:Z984"/>
    <mergeCell ref="AA984:AC984"/>
    <mergeCell ref="AA982:AC982"/>
    <mergeCell ref="J983:Z983"/>
    <mergeCell ref="AA983:AC983"/>
    <mergeCell ref="M982:O982"/>
    <mergeCell ref="P982:Q982"/>
    <mergeCell ref="R982:S982"/>
    <mergeCell ref="P985:Q985"/>
    <mergeCell ref="M986:O986"/>
    <mergeCell ref="P986:Q986"/>
    <mergeCell ref="M987:O987"/>
    <mergeCell ref="P987:Q987"/>
    <mergeCell ref="R984:S984"/>
    <mergeCell ref="R985:S985"/>
    <mergeCell ref="T985:U985"/>
    <mergeCell ref="V985:W985"/>
    <mergeCell ref="X985:Z985"/>
    <mergeCell ref="AA985:AC985"/>
    <mergeCell ref="A985:E991"/>
    <mergeCell ref="F985:G991"/>
    <mergeCell ref="H985:I991"/>
    <mergeCell ref="J985:L990"/>
    <mergeCell ref="M985:O985"/>
    <mergeCell ref="R987:S987"/>
    <mergeCell ref="T987:U987"/>
    <mergeCell ref="V987:W987"/>
    <mergeCell ref="X987:Z987"/>
    <mergeCell ref="AA987:AC987"/>
    <mergeCell ref="R986:S986"/>
    <mergeCell ref="T986:U986"/>
    <mergeCell ref="V986:W986"/>
    <mergeCell ref="X986:Z986"/>
    <mergeCell ref="AA986:AC986"/>
    <mergeCell ref="AA989:AC989"/>
    <mergeCell ref="M988:O988"/>
    <mergeCell ref="P988:Q988"/>
    <mergeCell ref="R988:S988"/>
    <mergeCell ref="T988:U988"/>
    <mergeCell ref="V988:W988"/>
    <mergeCell ref="X988:Z988"/>
    <mergeCell ref="T990:U990"/>
    <mergeCell ref="V990:W990"/>
    <mergeCell ref="X990:Z990"/>
    <mergeCell ref="AA988:AC988"/>
    <mergeCell ref="M989:O989"/>
    <mergeCell ref="P989:Q989"/>
    <mergeCell ref="R989:S989"/>
    <mergeCell ref="T989:U989"/>
    <mergeCell ref="V989:W989"/>
    <mergeCell ref="X989:Z989"/>
    <mergeCell ref="A992:E992"/>
    <mergeCell ref="F992:G992"/>
    <mergeCell ref="H992:I992"/>
    <mergeCell ref="J992:L992"/>
    <mergeCell ref="M992:O992"/>
    <mergeCell ref="P992:Q992"/>
    <mergeCell ref="T992:U992"/>
    <mergeCell ref="V992:W992"/>
    <mergeCell ref="X992:Z992"/>
    <mergeCell ref="AA992:AC992"/>
    <mergeCell ref="AA990:AC990"/>
    <mergeCell ref="J991:Z991"/>
    <mergeCell ref="AA991:AC991"/>
    <mergeCell ref="M990:O990"/>
    <mergeCell ref="P990:Q990"/>
    <mergeCell ref="R990:S990"/>
    <mergeCell ref="P993:Q993"/>
    <mergeCell ref="M994:O994"/>
    <mergeCell ref="P994:Q994"/>
    <mergeCell ref="M995:O995"/>
    <mergeCell ref="P995:Q995"/>
    <mergeCell ref="R992:S992"/>
    <mergeCell ref="R993:S993"/>
    <mergeCell ref="T993:U993"/>
    <mergeCell ref="V993:W993"/>
    <mergeCell ref="X993:Z993"/>
    <mergeCell ref="AA993:AC993"/>
    <mergeCell ref="A993:E999"/>
    <mergeCell ref="F993:G999"/>
    <mergeCell ref="H993:I999"/>
    <mergeCell ref="J993:L998"/>
    <mergeCell ref="M993:O993"/>
    <mergeCell ref="R995:S995"/>
    <mergeCell ref="T995:U995"/>
    <mergeCell ref="V995:W995"/>
    <mergeCell ref="X995:Z995"/>
    <mergeCell ref="AA995:AC995"/>
    <mergeCell ref="R994:S994"/>
    <mergeCell ref="T994:U994"/>
    <mergeCell ref="V994:W994"/>
    <mergeCell ref="X994:Z994"/>
    <mergeCell ref="AA994:AC994"/>
    <mergeCell ref="AA997:AC997"/>
    <mergeCell ref="M996:O996"/>
    <mergeCell ref="P996:Q996"/>
    <mergeCell ref="R996:S996"/>
    <mergeCell ref="T996:U996"/>
    <mergeCell ref="V996:W996"/>
    <mergeCell ref="X996:Z996"/>
    <mergeCell ref="T998:U998"/>
    <mergeCell ref="V998:W998"/>
    <mergeCell ref="X998:Z998"/>
    <mergeCell ref="AA996:AC996"/>
    <mergeCell ref="M997:O997"/>
    <mergeCell ref="P997:Q997"/>
    <mergeCell ref="R997:S997"/>
    <mergeCell ref="T997:U997"/>
    <mergeCell ref="V997:W997"/>
    <mergeCell ref="X997:Z997"/>
    <mergeCell ref="A1000:E1000"/>
    <mergeCell ref="F1000:G1000"/>
    <mergeCell ref="H1000:I1000"/>
    <mergeCell ref="J1000:L1000"/>
    <mergeCell ref="M1000:O1000"/>
    <mergeCell ref="P1000:Q1000"/>
    <mergeCell ref="T1000:U1000"/>
    <mergeCell ref="V1000:W1000"/>
    <mergeCell ref="X1000:Z1000"/>
    <mergeCell ref="AA1000:AC1000"/>
    <mergeCell ref="AA998:AC998"/>
    <mergeCell ref="J999:Z999"/>
    <mergeCell ref="AA999:AC999"/>
    <mergeCell ref="M998:O998"/>
    <mergeCell ref="P998:Q998"/>
    <mergeCell ref="R998:S998"/>
    <mergeCell ref="P1001:Q1001"/>
    <mergeCell ref="M1002:O1002"/>
    <mergeCell ref="P1002:Q1002"/>
    <mergeCell ref="M1003:O1003"/>
    <mergeCell ref="P1003:Q1003"/>
    <mergeCell ref="R1000:S1000"/>
    <mergeCell ref="R1001:S1001"/>
    <mergeCell ref="T1001:U1001"/>
    <mergeCell ref="V1001:W1001"/>
    <mergeCell ref="X1001:Z1001"/>
    <mergeCell ref="AA1001:AC1001"/>
    <mergeCell ref="A1001:E1018"/>
    <mergeCell ref="F1001:G1018"/>
    <mergeCell ref="H1001:I1018"/>
    <mergeCell ref="J1001:L1017"/>
    <mergeCell ref="M1001:O1001"/>
    <mergeCell ref="AA1003:AC1003"/>
    <mergeCell ref="R1002:S1002"/>
    <mergeCell ref="T1002:U1002"/>
    <mergeCell ref="V1002:W1002"/>
    <mergeCell ref="X1002:Z1002"/>
    <mergeCell ref="AA1002:AC1002"/>
    <mergeCell ref="R1004:S1004"/>
    <mergeCell ref="T1004:U1004"/>
    <mergeCell ref="V1004:W1004"/>
    <mergeCell ref="X1004:Z1004"/>
    <mergeCell ref="R1003:S1003"/>
    <mergeCell ref="T1003:U1003"/>
    <mergeCell ref="V1003:W1003"/>
    <mergeCell ref="X1003:Z1003"/>
    <mergeCell ref="AA1004:AC1004"/>
    <mergeCell ref="M1005:O1005"/>
    <mergeCell ref="P1005:Q1005"/>
    <mergeCell ref="R1005:S1005"/>
    <mergeCell ref="T1005:U1005"/>
    <mergeCell ref="V1005:W1005"/>
    <mergeCell ref="X1005:Z1005"/>
    <mergeCell ref="AA1005:AC1005"/>
    <mergeCell ref="M1004:O1004"/>
    <mergeCell ref="P1004:Q1004"/>
    <mergeCell ref="X1007:Z1007"/>
    <mergeCell ref="AA1007:AC1007"/>
    <mergeCell ref="M1006:O1006"/>
    <mergeCell ref="P1006:Q1006"/>
    <mergeCell ref="R1006:S1006"/>
    <mergeCell ref="T1006:U1006"/>
    <mergeCell ref="V1006:W1006"/>
    <mergeCell ref="X1006:Z1006"/>
    <mergeCell ref="R1008:S1008"/>
    <mergeCell ref="T1008:U1008"/>
    <mergeCell ref="V1008:W1008"/>
    <mergeCell ref="X1008:Z1008"/>
    <mergeCell ref="AA1006:AC1006"/>
    <mergeCell ref="M1007:O1007"/>
    <mergeCell ref="P1007:Q1007"/>
    <mergeCell ref="R1007:S1007"/>
    <mergeCell ref="T1007:U1007"/>
    <mergeCell ref="V1007:W1007"/>
    <mergeCell ref="AA1008:AC1008"/>
    <mergeCell ref="M1009:O1009"/>
    <mergeCell ref="P1009:Q1009"/>
    <mergeCell ref="R1009:S1009"/>
    <mergeCell ref="T1009:U1009"/>
    <mergeCell ref="V1009:W1009"/>
    <mergeCell ref="X1009:Z1009"/>
    <mergeCell ref="AA1009:AC1009"/>
    <mergeCell ref="M1008:O1008"/>
    <mergeCell ref="P1008:Q1008"/>
    <mergeCell ref="X1011:Z1011"/>
    <mergeCell ref="AA1011:AC1011"/>
    <mergeCell ref="M1010:O1010"/>
    <mergeCell ref="P1010:Q1010"/>
    <mergeCell ref="R1010:S1010"/>
    <mergeCell ref="T1010:U1010"/>
    <mergeCell ref="V1010:W1010"/>
    <mergeCell ref="X1010:Z1010"/>
    <mergeCell ref="R1012:S1012"/>
    <mergeCell ref="T1012:U1012"/>
    <mergeCell ref="V1012:W1012"/>
    <mergeCell ref="X1012:Z1012"/>
    <mergeCell ref="AA1010:AC1010"/>
    <mergeCell ref="M1011:O1011"/>
    <mergeCell ref="P1011:Q1011"/>
    <mergeCell ref="R1011:S1011"/>
    <mergeCell ref="T1011:U1011"/>
    <mergeCell ref="V1011:W1011"/>
    <mergeCell ref="AA1012:AC1012"/>
    <mergeCell ref="M1013:O1013"/>
    <mergeCell ref="P1013:Q1013"/>
    <mergeCell ref="R1013:S1013"/>
    <mergeCell ref="T1013:U1013"/>
    <mergeCell ref="V1013:W1013"/>
    <mergeCell ref="X1013:Z1013"/>
    <mergeCell ref="AA1013:AC1013"/>
    <mergeCell ref="M1012:O1012"/>
    <mergeCell ref="P1012:Q1012"/>
    <mergeCell ref="X1015:Z1015"/>
    <mergeCell ref="AA1015:AC1015"/>
    <mergeCell ref="M1014:O1014"/>
    <mergeCell ref="P1014:Q1014"/>
    <mergeCell ref="R1014:S1014"/>
    <mergeCell ref="T1014:U1014"/>
    <mergeCell ref="V1014:W1014"/>
    <mergeCell ref="X1014:Z1014"/>
    <mergeCell ref="R1016:S1016"/>
    <mergeCell ref="T1016:U1016"/>
    <mergeCell ref="V1016:W1016"/>
    <mergeCell ref="X1016:Z1016"/>
    <mergeCell ref="AA1014:AC1014"/>
    <mergeCell ref="M1015:O1015"/>
    <mergeCell ref="P1015:Q1015"/>
    <mergeCell ref="R1015:S1015"/>
    <mergeCell ref="T1015:U1015"/>
    <mergeCell ref="V1015:W1015"/>
    <mergeCell ref="AA1016:AC1016"/>
    <mergeCell ref="M1017:O1017"/>
    <mergeCell ref="P1017:Q1017"/>
    <mergeCell ref="R1017:S1017"/>
    <mergeCell ref="T1017:U1017"/>
    <mergeCell ref="V1017:W1017"/>
    <mergeCell ref="X1017:Z1017"/>
    <mergeCell ref="AA1017:AC1017"/>
    <mergeCell ref="M1016:O1016"/>
    <mergeCell ref="P1016:Q1016"/>
    <mergeCell ref="J1018:Z1018"/>
    <mergeCell ref="AA1018:AC1018"/>
    <mergeCell ref="A1019:E1019"/>
    <mergeCell ref="F1019:G1019"/>
    <mergeCell ref="H1019:I1019"/>
    <mergeCell ref="J1019:L1019"/>
    <mergeCell ref="M1019:O1019"/>
    <mergeCell ref="P1019:Q1019"/>
    <mergeCell ref="R1019:S1019"/>
    <mergeCell ref="T1019:U1019"/>
    <mergeCell ref="AA1020:AC1020"/>
    <mergeCell ref="V1019:W1019"/>
    <mergeCell ref="X1019:Z1019"/>
    <mergeCell ref="AA1019:AC1019"/>
    <mergeCell ref="A1020:E1026"/>
    <mergeCell ref="F1020:G1026"/>
    <mergeCell ref="H1020:I1026"/>
    <mergeCell ref="J1020:L1025"/>
    <mergeCell ref="M1020:O1020"/>
    <mergeCell ref="P1020:Q1020"/>
    <mergeCell ref="R1021:S1021"/>
    <mergeCell ref="T1021:U1021"/>
    <mergeCell ref="V1021:W1021"/>
    <mergeCell ref="X1021:Z1021"/>
    <mergeCell ref="R1020:S1020"/>
    <mergeCell ref="T1020:U1020"/>
    <mergeCell ref="V1020:W1020"/>
    <mergeCell ref="X1020:Z1020"/>
    <mergeCell ref="AA1021:AC1021"/>
    <mergeCell ref="M1022:O1022"/>
    <mergeCell ref="P1022:Q1022"/>
    <mergeCell ref="R1022:S1022"/>
    <mergeCell ref="T1022:U1022"/>
    <mergeCell ref="V1022:W1022"/>
    <mergeCell ref="X1022:Z1022"/>
    <mergeCell ref="AA1022:AC1022"/>
    <mergeCell ref="M1021:O1021"/>
    <mergeCell ref="P1021:Q1021"/>
    <mergeCell ref="AA1024:AC1024"/>
    <mergeCell ref="M1023:O1023"/>
    <mergeCell ref="P1023:Q1023"/>
    <mergeCell ref="R1023:S1023"/>
    <mergeCell ref="T1023:U1023"/>
    <mergeCell ref="V1023:W1023"/>
    <mergeCell ref="X1023:Z1023"/>
    <mergeCell ref="T1025:U1025"/>
    <mergeCell ref="V1025:W1025"/>
    <mergeCell ref="X1025:Z1025"/>
    <mergeCell ref="AA1023:AC1023"/>
    <mergeCell ref="M1024:O1024"/>
    <mergeCell ref="P1024:Q1024"/>
    <mergeCell ref="R1024:S1024"/>
    <mergeCell ref="T1024:U1024"/>
    <mergeCell ref="V1024:W1024"/>
    <mergeCell ref="X1024:Z1024"/>
    <mergeCell ref="A1027:E1027"/>
    <mergeCell ref="F1027:G1027"/>
    <mergeCell ref="H1027:I1027"/>
    <mergeCell ref="J1027:L1027"/>
    <mergeCell ref="M1027:O1027"/>
    <mergeCell ref="P1027:Q1027"/>
    <mergeCell ref="T1027:U1027"/>
    <mergeCell ref="V1027:W1027"/>
    <mergeCell ref="X1027:Z1027"/>
    <mergeCell ref="AA1027:AC1027"/>
    <mergeCell ref="AA1025:AC1025"/>
    <mergeCell ref="J1026:Z1026"/>
    <mergeCell ref="AA1026:AC1026"/>
    <mergeCell ref="M1025:O1025"/>
    <mergeCell ref="P1025:Q1025"/>
    <mergeCell ref="R1025:S1025"/>
    <mergeCell ref="P1028:Q1028"/>
    <mergeCell ref="M1029:O1029"/>
    <mergeCell ref="P1029:Q1029"/>
    <mergeCell ref="M1030:O1030"/>
    <mergeCell ref="P1030:Q1030"/>
    <mergeCell ref="R1027:S1027"/>
    <mergeCell ref="R1028:S1028"/>
    <mergeCell ref="T1028:U1028"/>
    <mergeCell ref="V1028:W1028"/>
    <mergeCell ref="X1028:Z1028"/>
    <mergeCell ref="AA1028:AC1028"/>
    <mergeCell ref="A1028:E1037"/>
    <mergeCell ref="F1028:G1037"/>
    <mergeCell ref="H1028:I1037"/>
    <mergeCell ref="J1028:L1036"/>
    <mergeCell ref="M1028:O1028"/>
    <mergeCell ref="AA1030:AC1030"/>
    <mergeCell ref="R1029:S1029"/>
    <mergeCell ref="T1029:U1029"/>
    <mergeCell ref="V1029:W1029"/>
    <mergeCell ref="X1029:Z1029"/>
    <mergeCell ref="AA1029:AC1029"/>
    <mergeCell ref="R1031:S1031"/>
    <mergeCell ref="T1031:U1031"/>
    <mergeCell ref="V1031:W1031"/>
    <mergeCell ref="X1031:Z1031"/>
    <mergeCell ref="R1030:S1030"/>
    <mergeCell ref="T1030:U1030"/>
    <mergeCell ref="V1030:W1030"/>
    <mergeCell ref="X1030:Z1030"/>
    <mergeCell ref="AA1031:AC1031"/>
    <mergeCell ref="M1032:O1032"/>
    <mergeCell ref="P1032:Q1032"/>
    <mergeCell ref="R1032:S1032"/>
    <mergeCell ref="T1032:U1032"/>
    <mergeCell ref="V1032:W1032"/>
    <mergeCell ref="X1032:Z1032"/>
    <mergeCell ref="AA1032:AC1032"/>
    <mergeCell ref="M1031:O1031"/>
    <mergeCell ref="P1031:Q1031"/>
    <mergeCell ref="X1034:Z1034"/>
    <mergeCell ref="AA1034:AC1034"/>
    <mergeCell ref="M1033:O1033"/>
    <mergeCell ref="P1033:Q1033"/>
    <mergeCell ref="R1033:S1033"/>
    <mergeCell ref="T1033:U1033"/>
    <mergeCell ref="V1033:W1033"/>
    <mergeCell ref="X1033:Z1033"/>
    <mergeCell ref="R1035:S1035"/>
    <mergeCell ref="T1035:U1035"/>
    <mergeCell ref="V1035:W1035"/>
    <mergeCell ref="X1035:Z1035"/>
    <mergeCell ref="AA1033:AC1033"/>
    <mergeCell ref="M1034:O1034"/>
    <mergeCell ref="P1034:Q1034"/>
    <mergeCell ref="R1034:S1034"/>
    <mergeCell ref="T1034:U1034"/>
    <mergeCell ref="V1034:W1034"/>
    <mergeCell ref="AA1035:AC1035"/>
    <mergeCell ref="M1036:O1036"/>
    <mergeCell ref="P1036:Q1036"/>
    <mergeCell ref="R1036:S1036"/>
    <mergeCell ref="T1036:U1036"/>
    <mergeCell ref="V1036:W1036"/>
    <mergeCell ref="X1036:Z1036"/>
    <mergeCell ref="AA1036:AC1036"/>
    <mergeCell ref="M1035:O1035"/>
    <mergeCell ref="P1035:Q1035"/>
    <mergeCell ref="J1037:Z1037"/>
    <mergeCell ref="AA1037:AC1037"/>
    <mergeCell ref="A1038:E1038"/>
    <mergeCell ref="F1038:G1038"/>
    <mergeCell ref="H1038:I1038"/>
    <mergeCell ref="J1038:L1038"/>
    <mergeCell ref="M1038:O1038"/>
    <mergeCell ref="P1038:Q1038"/>
    <mergeCell ref="R1038:S1038"/>
    <mergeCell ref="T1038:U1038"/>
    <mergeCell ref="AA1039:AC1039"/>
    <mergeCell ref="V1038:W1038"/>
    <mergeCell ref="X1038:Z1038"/>
    <mergeCell ref="AA1038:AC1038"/>
    <mergeCell ref="A1039:E1045"/>
    <mergeCell ref="F1039:G1045"/>
    <mergeCell ref="H1039:I1045"/>
    <mergeCell ref="J1039:L1044"/>
    <mergeCell ref="M1039:O1039"/>
    <mergeCell ref="P1039:Q1039"/>
    <mergeCell ref="R1040:S1040"/>
    <mergeCell ref="T1040:U1040"/>
    <mergeCell ref="V1040:W1040"/>
    <mergeCell ref="X1040:Z1040"/>
    <mergeCell ref="R1039:S1039"/>
    <mergeCell ref="T1039:U1039"/>
    <mergeCell ref="V1039:W1039"/>
    <mergeCell ref="X1039:Z1039"/>
    <mergeCell ref="AA1040:AC1040"/>
    <mergeCell ref="M1041:O1041"/>
    <mergeCell ref="P1041:Q1041"/>
    <mergeCell ref="R1041:S1041"/>
    <mergeCell ref="T1041:U1041"/>
    <mergeCell ref="V1041:W1041"/>
    <mergeCell ref="X1041:Z1041"/>
    <mergeCell ref="AA1041:AC1041"/>
    <mergeCell ref="M1040:O1040"/>
    <mergeCell ref="P1040:Q1040"/>
    <mergeCell ref="AA1043:AC1043"/>
    <mergeCell ref="M1042:O1042"/>
    <mergeCell ref="P1042:Q1042"/>
    <mergeCell ref="R1042:S1042"/>
    <mergeCell ref="T1042:U1042"/>
    <mergeCell ref="V1042:W1042"/>
    <mergeCell ref="X1042:Z1042"/>
    <mergeCell ref="T1044:U1044"/>
    <mergeCell ref="V1044:W1044"/>
    <mergeCell ref="X1044:Z1044"/>
    <mergeCell ref="AA1042:AC1042"/>
    <mergeCell ref="M1043:O1043"/>
    <mergeCell ref="P1043:Q1043"/>
    <mergeCell ref="R1043:S1043"/>
    <mergeCell ref="T1043:U1043"/>
    <mergeCell ref="V1043:W1043"/>
    <mergeCell ref="X1043:Z1043"/>
    <mergeCell ref="A1046:E1046"/>
    <mergeCell ref="F1046:G1046"/>
    <mergeCell ref="H1046:I1046"/>
    <mergeCell ref="J1046:L1046"/>
    <mergeCell ref="M1046:O1046"/>
    <mergeCell ref="P1046:Q1046"/>
    <mergeCell ref="T1046:U1046"/>
    <mergeCell ref="V1046:W1046"/>
    <mergeCell ref="X1046:Z1046"/>
    <mergeCell ref="AA1046:AC1046"/>
    <mergeCell ref="AA1044:AC1044"/>
    <mergeCell ref="J1045:Z1045"/>
    <mergeCell ref="AA1045:AC1045"/>
    <mergeCell ref="M1044:O1044"/>
    <mergeCell ref="P1044:Q1044"/>
    <mergeCell ref="R1044:S1044"/>
    <mergeCell ref="P1047:Q1047"/>
    <mergeCell ref="M1048:O1048"/>
    <mergeCell ref="P1048:Q1048"/>
    <mergeCell ref="M1049:O1049"/>
    <mergeCell ref="P1049:Q1049"/>
    <mergeCell ref="R1046:S1046"/>
    <mergeCell ref="R1047:S1047"/>
    <mergeCell ref="T1047:U1047"/>
    <mergeCell ref="V1047:W1047"/>
    <mergeCell ref="X1047:Z1047"/>
    <mergeCell ref="AA1047:AC1047"/>
    <mergeCell ref="A1047:E1053"/>
    <mergeCell ref="F1047:G1053"/>
    <mergeCell ref="H1047:I1053"/>
    <mergeCell ref="J1047:L1052"/>
    <mergeCell ref="M1047:O1047"/>
    <mergeCell ref="R1049:S1049"/>
    <mergeCell ref="T1049:U1049"/>
    <mergeCell ref="V1049:W1049"/>
    <mergeCell ref="X1049:Z1049"/>
    <mergeCell ref="AA1049:AC1049"/>
    <mergeCell ref="R1048:S1048"/>
    <mergeCell ref="T1048:U1048"/>
    <mergeCell ref="V1048:W1048"/>
    <mergeCell ref="X1048:Z1048"/>
    <mergeCell ref="AA1048:AC1048"/>
    <mergeCell ref="AA1051:AC1051"/>
    <mergeCell ref="M1050:O1050"/>
    <mergeCell ref="P1050:Q1050"/>
    <mergeCell ref="R1050:S1050"/>
    <mergeCell ref="T1050:U1050"/>
    <mergeCell ref="V1050:W1050"/>
    <mergeCell ref="X1050:Z1050"/>
    <mergeCell ref="T1052:U1052"/>
    <mergeCell ref="V1052:W1052"/>
    <mergeCell ref="X1052:Z1052"/>
    <mergeCell ref="AA1050:AC1050"/>
    <mergeCell ref="M1051:O1051"/>
    <mergeCell ref="P1051:Q1051"/>
    <mergeCell ref="R1051:S1051"/>
    <mergeCell ref="T1051:U1051"/>
    <mergeCell ref="V1051:W1051"/>
    <mergeCell ref="X1051:Z1051"/>
    <mergeCell ref="A1054:E1054"/>
    <mergeCell ref="F1054:G1054"/>
    <mergeCell ref="H1054:I1054"/>
    <mergeCell ref="J1054:L1054"/>
    <mergeCell ref="M1054:O1054"/>
    <mergeCell ref="P1054:Q1054"/>
    <mergeCell ref="T1054:U1054"/>
    <mergeCell ref="V1054:W1054"/>
    <mergeCell ref="X1054:Z1054"/>
    <mergeCell ref="AA1054:AC1054"/>
    <mergeCell ref="AA1052:AC1052"/>
    <mergeCell ref="J1053:Z1053"/>
    <mergeCell ref="AA1053:AC1053"/>
    <mergeCell ref="M1052:O1052"/>
    <mergeCell ref="P1052:Q1052"/>
    <mergeCell ref="R1052:S1052"/>
    <mergeCell ref="P1055:Q1055"/>
    <mergeCell ref="M1056:O1056"/>
    <mergeCell ref="P1056:Q1056"/>
    <mergeCell ref="M1057:O1057"/>
    <mergeCell ref="P1057:Q1057"/>
    <mergeCell ref="R1054:S1054"/>
    <mergeCell ref="R1055:S1055"/>
    <mergeCell ref="T1055:U1055"/>
    <mergeCell ref="V1055:W1055"/>
    <mergeCell ref="X1055:Z1055"/>
    <mergeCell ref="AA1055:AC1055"/>
    <mergeCell ref="A1055:E1062"/>
    <mergeCell ref="F1055:G1062"/>
    <mergeCell ref="H1055:I1062"/>
    <mergeCell ref="J1055:L1061"/>
    <mergeCell ref="M1055:O1055"/>
    <mergeCell ref="R1057:S1057"/>
    <mergeCell ref="T1057:U1057"/>
    <mergeCell ref="V1057:W1057"/>
    <mergeCell ref="X1057:Z1057"/>
    <mergeCell ref="AA1057:AC1057"/>
    <mergeCell ref="R1056:S1056"/>
    <mergeCell ref="T1056:U1056"/>
    <mergeCell ref="V1056:W1056"/>
    <mergeCell ref="X1056:Z1056"/>
    <mergeCell ref="AA1056:AC1056"/>
    <mergeCell ref="X1059:Z1059"/>
    <mergeCell ref="AA1059:AC1059"/>
    <mergeCell ref="M1058:O1058"/>
    <mergeCell ref="P1058:Q1058"/>
    <mergeCell ref="R1058:S1058"/>
    <mergeCell ref="T1058:U1058"/>
    <mergeCell ref="V1058:W1058"/>
    <mergeCell ref="X1058:Z1058"/>
    <mergeCell ref="R1060:S1060"/>
    <mergeCell ref="T1060:U1060"/>
    <mergeCell ref="V1060:W1060"/>
    <mergeCell ref="X1060:Z1060"/>
    <mergeCell ref="AA1058:AC1058"/>
    <mergeCell ref="M1059:O1059"/>
    <mergeCell ref="P1059:Q1059"/>
    <mergeCell ref="R1059:S1059"/>
    <mergeCell ref="T1059:U1059"/>
    <mergeCell ref="V1059:W1059"/>
    <mergeCell ref="AA1060:AC1060"/>
    <mergeCell ref="M1061:O1061"/>
    <mergeCell ref="P1061:Q1061"/>
    <mergeCell ref="R1061:S1061"/>
    <mergeCell ref="T1061:U1061"/>
    <mergeCell ref="V1061:W1061"/>
    <mergeCell ref="X1061:Z1061"/>
    <mergeCell ref="AA1061:AC1061"/>
    <mergeCell ref="M1060:O1060"/>
    <mergeCell ref="P1060:Q1060"/>
    <mergeCell ref="J1062:Z1062"/>
    <mergeCell ref="AA1062:AC1062"/>
    <mergeCell ref="A1063:E1063"/>
    <mergeCell ref="F1063:G1063"/>
    <mergeCell ref="H1063:I1063"/>
    <mergeCell ref="J1063:L1063"/>
    <mergeCell ref="M1063:O1063"/>
    <mergeCell ref="P1063:Q1063"/>
    <mergeCell ref="R1063:S1063"/>
    <mergeCell ref="T1063:U1063"/>
    <mergeCell ref="A1064:E1069"/>
    <mergeCell ref="F1064:G1069"/>
    <mergeCell ref="H1064:I1069"/>
    <mergeCell ref="J1064:L1068"/>
    <mergeCell ref="M1064:O1064"/>
    <mergeCell ref="P1064:Q1064"/>
    <mergeCell ref="R1064:S1064"/>
    <mergeCell ref="T1064:U1064"/>
    <mergeCell ref="V1064:W1064"/>
    <mergeCell ref="X1064:Z1064"/>
    <mergeCell ref="AA1064:AC1064"/>
    <mergeCell ref="V1063:W1063"/>
    <mergeCell ref="X1063:Z1063"/>
    <mergeCell ref="AA1063:AC1063"/>
    <mergeCell ref="X1066:Z1066"/>
    <mergeCell ref="AA1066:AC1066"/>
    <mergeCell ref="M1065:O1065"/>
    <mergeCell ref="P1065:Q1065"/>
    <mergeCell ref="R1065:S1065"/>
    <mergeCell ref="T1065:U1065"/>
    <mergeCell ref="V1065:W1065"/>
    <mergeCell ref="X1065:Z1065"/>
    <mergeCell ref="R1067:S1067"/>
    <mergeCell ref="T1067:U1067"/>
    <mergeCell ref="V1067:W1067"/>
    <mergeCell ref="X1067:Z1067"/>
    <mergeCell ref="AA1065:AC1065"/>
    <mergeCell ref="M1066:O1066"/>
    <mergeCell ref="P1066:Q1066"/>
    <mergeCell ref="R1066:S1066"/>
    <mergeCell ref="T1066:U1066"/>
    <mergeCell ref="V1066:W1066"/>
    <mergeCell ref="AA1067:AC1067"/>
    <mergeCell ref="M1068:O1068"/>
    <mergeCell ref="P1068:Q1068"/>
    <mergeCell ref="R1068:S1068"/>
    <mergeCell ref="T1068:U1068"/>
    <mergeCell ref="V1068:W1068"/>
    <mergeCell ref="X1068:Z1068"/>
    <mergeCell ref="AA1068:AC1068"/>
    <mergeCell ref="M1067:O1067"/>
    <mergeCell ref="P1067:Q1067"/>
    <mergeCell ref="J1069:Z1069"/>
    <mergeCell ref="AA1069:AC1069"/>
    <mergeCell ref="A1070:E1070"/>
    <mergeCell ref="F1070:G1070"/>
    <mergeCell ref="H1070:I1070"/>
    <mergeCell ref="J1070:L1070"/>
    <mergeCell ref="M1070:O1070"/>
    <mergeCell ref="P1070:Q1070"/>
    <mergeCell ref="R1070:S1070"/>
    <mergeCell ref="T1070:U1070"/>
    <mergeCell ref="AA1071:AC1071"/>
    <mergeCell ref="V1070:W1070"/>
    <mergeCell ref="X1070:Z1070"/>
    <mergeCell ref="AA1070:AC1070"/>
    <mergeCell ref="A1071:E1090"/>
    <mergeCell ref="F1071:G1090"/>
    <mergeCell ref="H1071:I1090"/>
    <mergeCell ref="J1071:L1089"/>
    <mergeCell ref="M1071:O1071"/>
    <mergeCell ref="P1071:Q1071"/>
    <mergeCell ref="R1072:S1072"/>
    <mergeCell ref="T1072:U1072"/>
    <mergeCell ref="V1072:W1072"/>
    <mergeCell ref="X1072:Z1072"/>
    <mergeCell ref="R1071:S1071"/>
    <mergeCell ref="T1071:U1071"/>
    <mergeCell ref="V1071:W1071"/>
    <mergeCell ref="X1071:Z1071"/>
    <mergeCell ref="AA1072:AC1072"/>
    <mergeCell ref="M1073:O1073"/>
    <mergeCell ref="P1073:Q1073"/>
    <mergeCell ref="R1073:S1073"/>
    <mergeCell ref="T1073:U1073"/>
    <mergeCell ref="V1073:W1073"/>
    <mergeCell ref="X1073:Z1073"/>
    <mergeCell ref="AA1073:AC1073"/>
    <mergeCell ref="M1072:O1072"/>
    <mergeCell ref="P1072:Q1072"/>
    <mergeCell ref="X1075:Z1075"/>
    <mergeCell ref="AA1075:AC1075"/>
    <mergeCell ref="M1074:O1074"/>
    <mergeCell ref="P1074:Q1074"/>
    <mergeCell ref="R1074:S1074"/>
    <mergeCell ref="T1074:U1074"/>
    <mergeCell ref="V1074:W1074"/>
    <mergeCell ref="X1074:Z1074"/>
    <mergeCell ref="R1076:S1076"/>
    <mergeCell ref="T1076:U1076"/>
    <mergeCell ref="V1076:W1076"/>
    <mergeCell ref="X1076:Z1076"/>
    <mergeCell ref="AA1074:AC1074"/>
    <mergeCell ref="M1075:O1075"/>
    <mergeCell ref="P1075:Q1075"/>
    <mergeCell ref="R1075:S1075"/>
    <mergeCell ref="T1075:U1075"/>
    <mergeCell ref="V1075:W1075"/>
    <mergeCell ref="AA1076:AC1076"/>
    <mergeCell ref="M1077:O1077"/>
    <mergeCell ref="P1077:Q1077"/>
    <mergeCell ref="R1077:S1077"/>
    <mergeCell ref="T1077:U1077"/>
    <mergeCell ref="V1077:W1077"/>
    <mergeCell ref="X1077:Z1077"/>
    <mergeCell ref="AA1077:AC1077"/>
    <mergeCell ref="M1076:O1076"/>
    <mergeCell ref="P1076:Q1076"/>
    <mergeCell ref="X1079:Z1079"/>
    <mergeCell ref="AA1079:AC1079"/>
    <mergeCell ref="M1078:O1078"/>
    <mergeCell ref="P1078:Q1078"/>
    <mergeCell ref="R1078:S1078"/>
    <mergeCell ref="T1078:U1078"/>
    <mergeCell ref="V1078:W1078"/>
    <mergeCell ref="X1078:Z1078"/>
    <mergeCell ref="R1080:S1080"/>
    <mergeCell ref="T1080:U1080"/>
    <mergeCell ref="V1080:W1080"/>
    <mergeCell ref="X1080:Z1080"/>
    <mergeCell ref="AA1078:AC1078"/>
    <mergeCell ref="M1079:O1079"/>
    <mergeCell ref="P1079:Q1079"/>
    <mergeCell ref="R1079:S1079"/>
    <mergeCell ref="T1079:U1079"/>
    <mergeCell ref="V1079:W1079"/>
    <mergeCell ref="AA1080:AC1080"/>
    <mergeCell ref="M1081:O1081"/>
    <mergeCell ref="P1081:Q1081"/>
    <mergeCell ref="R1081:S1081"/>
    <mergeCell ref="T1081:U1081"/>
    <mergeCell ref="V1081:W1081"/>
    <mergeCell ref="X1081:Z1081"/>
    <mergeCell ref="AA1081:AC1081"/>
    <mergeCell ref="M1080:O1080"/>
    <mergeCell ref="P1080:Q1080"/>
    <mergeCell ref="X1083:Z1083"/>
    <mergeCell ref="AA1083:AC1083"/>
    <mergeCell ref="M1082:O1082"/>
    <mergeCell ref="P1082:Q1082"/>
    <mergeCell ref="R1082:S1082"/>
    <mergeCell ref="T1082:U1082"/>
    <mergeCell ref="V1082:W1082"/>
    <mergeCell ref="X1082:Z1082"/>
    <mergeCell ref="R1084:S1084"/>
    <mergeCell ref="T1084:U1084"/>
    <mergeCell ref="V1084:W1084"/>
    <mergeCell ref="X1084:Z1084"/>
    <mergeCell ref="AA1082:AC1082"/>
    <mergeCell ref="M1083:O1083"/>
    <mergeCell ref="P1083:Q1083"/>
    <mergeCell ref="R1083:S1083"/>
    <mergeCell ref="T1083:U1083"/>
    <mergeCell ref="V1083:W1083"/>
    <mergeCell ref="AA1084:AC1084"/>
    <mergeCell ref="M1085:O1085"/>
    <mergeCell ref="P1085:Q1085"/>
    <mergeCell ref="R1085:S1085"/>
    <mergeCell ref="T1085:U1085"/>
    <mergeCell ref="V1085:W1085"/>
    <mergeCell ref="X1085:Z1085"/>
    <mergeCell ref="AA1085:AC1085"/>
    <mergeCell ref="M1084:O1084"/>
    <mergeCell ref="P1084:Q1084"/>
    <mergeCell ref="X1087:Z1087"/>
    <mergeCell ref="AA1087:AC1087"/>
    <mergeCell ref="M1086:O1086"/>
    <mergeCell ref="P1086:Q1086"/>
    <mergeCell ref="R1086:S1086"/>
    <mergeCell ref="T1086:U1086"/>
    <mergeCell ref="V1086:W1086"/>
    <mergeCell ref="X1086:Z1086"/>
    <mergeCell ref="R1088:S1088"/>
    <mergeCell ref="T1088:U1088"/>
    <mergeCell ref="V1088:W1088"/>
    <mergeCell ref="X1088:Z1088"/>
    <mergeCell ref="AA1086:AC1086"/>
    <mergeCell ref="M1087:O1087"/>
    <mergeCell ref="P1087:Q1087"/>
    <mergeCell ref="R1087:S1087"/>
    <mergeCell ref="T1087:U1087"/>
    <mergeCell ref="V1087:W1087"/>
    <mergeCell ref="AA1088:AC1088"/>
    <mergeCell ref="M1089:O1089"/>
    <mergeCell ref="P1089:Q1089"/>
    <mergeCell ref="R1089:S1089"/>
    <mergeCell ref="T1089:U1089"/>
    <mergeCell ref="V1089:W1089"/>
    <mergeCell ref="X1089:Z1089"/>
    <mergeCell ref="AA1089:AC1089"/>
    <mergeCell ref="M1088:O1088"/>
    <mergeCell ref="P1088:Q1088"/>
    <mergeCell ref="J1090:Z1090"/>
    <mergeCell ref="AA1090:AC1090"/>
    <mergeCell ref="A1091:E1091"/>
    <mergeCell ref="F1091:G1091"/>
    <mergeCell ref="H1091:I1091"/>
    <mergeCell ref="J1091:L1091"/>
    <mergeCell ref="M1091:O1091"/>
    <mergeCell ref="P1091:Q1091"/>
    <mergeCell ref="R1091:S1091"/>
    <mergeCell ref="T1091:U1091"/>
    <mergeCell ref="A1092:E1097"/>
    <mergeCell ref="F1092:G1097"/>
    <mergeCell ref="H1092:I1097"/>
    <mergeCell ref="J1092:L1096"/>
    <mergeCell ref="M1092:O1092"/>
    <mergeCell ref="P1092:Q1092"/>
    <mergeCell ref="R1092:S1092"/>
    <mergeCell ref="T1092:U1092"/>
    <mergeCell ref="V1092:W1092"/>
    <mergeCell ref="X1092:Z1092"/>
    <mergeCell ref="AA1092:AC1092"/>
    <mergeCell ref="V1091:W1091"/>
    <mergeCell ref="X1091:Z1091"/>
    <mergeCell ref="AA1091:AC1091"/>
    <mergeCell ref="X1094:Z1094"/>
    <mergeCell ref="AA1094:AC1094"/>
    <mergeCell ref="M1093:O1093"/>
    <mergeCell ref="P1093:Q1093"/>
    <mergeCell ref="R1093:S1093"/>
    <mergeCell ref="T1093:U1093"/>
    <mergeCell ref="V1093:W1093"/>
    <mergeCell ref="X1093:Z1093"/>
    <mergeCell ref="R1095:S1095"/>
    <mergeCell ref="T1095:U1095"/>
    <mergeCell ref="V1095:W1095"/>
    <mergeCell ref="X1095:Z1095"/>
    <mergeCell ref="AA1093:AC1093"/>
    <mergeCell ref="M1094:O1094"/>
    <mergeCell ref="P1094:Q1094"/>
    <mergeCell ref="R1094:S1094"/>
    <mergeCell ref="T1094:U1094"/>
    <mergeCell ref="V1094:W1094"/>
    <mergeCell ref="AA1095:AC1095"/>
    <mergeCell ref="M1096:O1096"/>
    <mergeCell ref="P1096:Q1096"/>
    <mergeCell ref="R1096:S1096"/>
    <mergeCell ref="T1096:U1096"/>
    <mergeCell ref="V1096:W1096"/>
    <mergeCell ref="X1096:Z1096"/>
    <mergeCell ref="AA1096:AC1096"/>
    <mergeCell ref="M1095:O1095"/>
    <mergeCell ref="P1095:Q1095"/>
    <mergeCell ref="J1097:Z1097"/>
    <mergeCell ref="AA1097:AC1097"/>
    <mergeCell ref="A1098:E1098"/>
    <mergeCell ref="F1098:G1098"/>
    <mergeCell ref="H1098:I1098"/>
    <mergeCell ref="J1098:L1098"/>
    <mergeCell ref="M1098:O1098"/>
    <mergeCell ref="P1098:Q1098"/>
    <mergeCell ref="R1098:S1098"/>
    <mergeCell ref="T1098:U1098"/>
    <mergeCell ref="AA1099:AC1099"/>
    <mergeCell ref="V1098:W1098"/>
    <mergeCell ref="X1098:Z1098"/>
    <mergeCell ref="AA1098:AC1098"/>
    <mergeCell ref="A1099:E1106"/>
    <mergeCell ref="F1099:G1106"/>
    <mergeCell ref="H1099:I1106"/>
    <mergeCell ref="J1099:L1105"/>
    <mergeCell ref="M1099:O1099"/>
    <mergeCell ref="P1099:Q1099"/>
    <mergeCell ref="R1100:S1100"/>
    <mergeCell ref="T1100:U1100"/>
    <mergeCell ref="V1100:W1100"/>
    <mergeCell ref="X1100:Z1100"/>
    <mergeCell ref="R1099:S1099"/>
    <mergeCell ref="T1099:U1099"/>
    <mergeCell ref="V1099:W1099"/>
    <mergeCell ref="X1099:Z1099"/>
    <mergeCell ref="AA1100:AC1100"/>
    <mergeCell ref="M1101:O1101"/>
    <mergeCell ref="P1101:Q1101"/>
    <mergeCell ref="R1101:S1101"/>
    <mergeCell ref="T1101:U1101"/>
    <mergeCell ref="V1101:W1101"/>
    <mergeCell ref="X1101:Z1101"/>
    <mergeCell ref="AA1101:AC1101"/>
    <mergeCell ref="M1100:O1100"/>
    <mergeCell ref="P1100:Q1100"/>
    <mergeCell ref="X1103:Z1103"/>
    <mergeCell ref="AA1103:AC1103"/>
    <mergeCell ref="M1102:O1102"/>
    <mergeCell ref="P1102:Q1102"/>
    <mergeCell ref="R1102:S1102"/>
    <mergeCell ref="T1102:U1102"/>
    <mergeCell ref="V1102:W1102"/>
    <mergeCell ref="X1102:Z1102"/>
    <mergeCell ref="R1104:S1104"/>
    <mergeCell ref="T1104:U1104"/>
    <mergeCell ref="V1104:W1104"/>
    <mergeCell ref="X1104:Z1104"/>
    <mergeCell ref="AA1102:AC1102"/>
    <mergeCell ref="M1103:O1103"/>
    <mergeCell ref="P1103:Q1103"/>
    <mergeCell ref="R1103:S1103"/>
    <mergeCell ref="T1103:U1103"/>
    <mergeCell ref="V1103:W1103"/>
    <mergeCell ref="AA1104:AC1104"/>
    <mergeCell ref="M1105:O1105"/>
    <mergeCell ref="P1105:Q1105"/>
    <mergeCell ref="R1105:S1105"/>
    <mergeCell ref="T1105:U1105"/>
    <mergeCell ref="V1105:W1105"/>
    <mergeCell ref="X1105:Z1105"/>
    <mergeCell ref="AA1105:AC1105"/>
    <mergeCell ref="M1104:O1104"/>
    <mergeCell ref="P1104:Q1104"/>
    <mergeCell ref="J1106:Z1106"/>
    <mergeCell ref="AA1106:AC1106"/>
    <mergeCell ref="A1107:E1107"/>
    <mergeCell ref="F1107:G1107"/>
    <mergeCell ref="H1107:I1107"/>
    <mergeCell ref="J1107:L1107"/>
    <mergeCell ref="M1107:O1107"/>
    <mergeCell ref="P1107:Q1107"/>
    <mergeCell ref="R1107:S1107"/>
    <mergeCell ref="T1107:U1107"/>
    <mergeCell ref="A1108:E1113"/>
    <mergeCell ref="F1108:G1113"/>
    <mergeCell ref="H1108:I1113"/>
    <mergeCell ref="J1108:L1112"/>
    <mergeCell ref="M1108:O1108"/>
    <mergeCell ref="P1108:Q1108"/>
    <mergeCell ref="R1108:S1108"/>
    <mergeCell ref="T1108:U1108"/>
    <mergeCell ref="V1108:W1108"/>
    <mergeCell ref="X1108:Z1108"/>
    <mergeCell ref="AA1108:AC1108"/>
    <mergeCell ref="V1107:W1107"/>
    <mergeCell ref="X1107:Z1107"/>
    <mergeCell ref="AA1107:AC1107"/>
    <mergeCell ref="X1110:Z1110"/>
    <mergeCell ref="AA1110:AC1110"/>
    <mergeCell ref="M1109:O1109"/>
    <mergeCell ref="P1109:Q1109"/>
    <mergeCell ref="R1109:S1109"/>
    <mergeCell ref="T1109:U1109"/>
    <mergeCell ref="V1109:W1109"/>
    <mergeCell ref="X1109:Z1109"/>
    <mergeCell ref="R1111:S1111"/>
    <mergeCell ref="T1111:U1111"/>
    <mergeCell ref="V1111:W1111"/>
    <mergeCell ref="X1111:Z1111"/>
    <mergeCell ref="AA1109:AC1109"/>
    <mergeCell ref="M1110:O1110"/>
    <mergeCell ref="P1110:Q1110"/>
    <mergeCell ref="R1110:S1110"/>
    <mergeCell ref="T1110:U1110"/>
    <mergeCell ref="V1110:W1110"/>
    <mergeCell ref="AA1111:AC1111"/>
    <mergeCell ref="M1112:O1112"/>
    <mergeCell ref="P1112:Q1112"/>
    <mergeCell ref="R1112:S1112"/>
    <mergeCell ref="T1112:U1112"/>
    <mergeCell ref="V1112:W1112"/>
    <mergeCell ref="X1112:Z1112"/>
    <mergeCell ref="AA1112:AC1112"/>
    <mergeCell ref="M1111:O1111"/>
    <mergeCell ref="P1111:Q1111"/>
    <mergeCell ref="J1113:Z1113"/>
    <mergeCell ref="AA1113:AC1113"/>
    <mergeCell ref="A1114:E1114"/>
    <mergeCell ref="F1114:G1114"/>
    <mergeCell ref="H1114:I1114"/>
    <mergeCell ref="J1114:L1114"/>
    <mergeCell ref="M1114:O1114"/>
    <mergeCell ref="P1114:Q1114"/>
    <mergeCell ref="R1114:S1114"/>
    <mergeCell ref="T1114:U1114"/>
    <mergeCell ref="AA1115:AC1115"/>
    <mergeCell ref="V1114:W1114"/>
    <mergeCell ref="X1114:Z1114"/>
    <mergeCell ref="AA1114:AC1114"/>
    <mergeCell ref="A1115:E1122"/>
    <mergeCell ref="F1115:G1122"/>
    <mergeCell ref="H1115:I1122"/>
    <mergeCell ref="J1115:L1121"/>
    <mergeCell ref="M1115:O1115"/>
    <mergeCell ref="P1115:Q1115"/>
    <mergeCell ref="R1116:S1116"/>
    <mergeCell ref="T1116:U1116"/>
    <mergeCell ref="V1116:W1116"/>
    <mergeCell ref="X1116:Z1116"/>
    <mergeCell ref="R1115:S1115"/>
    <mergeCell ref="T1115:U1115"/>
    <mergeCell ref="V1115:W1115"/>
    <mergeCell ref="X1115:Z1115"/>
    <mergeCell ref="AA1116:AC1116"/>
    <mergeCell ref="M1117:O1117"/>
    <mergeCell ref="P1117:Q1117"/>
    <mergeCell ref="R1117:S1117"/>
    <mergeCell ref="T1117:U1117"/>
    <mergeCell ref="V1117:W1117"/>
    <mergeCell ref="X1117:Z1117"/>
    <mergeCell ref="AA1117:AC1117"/>
    <mergeCell ref="M1116:O1116"/>
    <mergeCell ref="P1116:Q1116"/>
    <mergeCell ref="X1119:Z1119"/>
    <mergeCell ref="AA1119:AC1119"/>
    <mergeCell ref="M1118:O1118"/>
    <mergeCell ref="P1118:Q1118"/>
    <mergeCell ref="R1118:S1118"/>
    <mergeCell ref="T1118:U1118"/>
    <mergeCell ref="V1118:W1118"/>
    <mergeCell ref="X1118:Z1118"/>
    <mergeCell ref="R1120:S1120"/>
    <mergeCell ref="T1120:U1120"/>
    <mergeCell ref="V1120:W1120"/>
    <mergeCell ref="X1120:Z1120"/>
    <mergeCell ref="AA1118:AC1118"/>
    <mergeCell ref="M1119:O1119"/>
    <mergeCell ref="P1119:Q1119"/>
    <mergeCell ref="R1119:S1119"/>
    <mergeCell ref="T1119:U1119"/>
    <mergeCell ref="V1119:W1119"/>
    <mergeCell ref="AA1120:AC1120"/>
    <mergeCell ref="M1121:O1121"/>
    <mergeCell ref="P1121:Q1121"/>
    <mergeCell ref="R1121:S1121"/>
    <mergeCell ref="T1121:U1121"/>
    <mergeCell ref="V1121:W1121"/>
    <mergeCell ref="X1121:Z1121"/>
    <mergeCell ref="AA1121:AC1121"/>
    <mergeCell ref="M1120:O1120"/>
    <mergeCell ref="P1120:Q1120"/>
    <mergeCell ref="J1122:Z1122"/>
    <mergeCell ref="AA1122:AC1122"/>
    <mergeCell ref="A1123:E1123"/>
    <mergeCell ref="F1123:G1123"/>
    <mergeCell ref="H1123:I1123"/>
    <mergeCell ref="J1123:L1123"/>
    <mergeCell ref="M1123:O1123"/>
    <mergeCell ref="P1123:Q1123"/>
    <mergeCell ref="R1123:S1123"/>
    <mergeCell ref="T1123:U1123"/>
    <mergeCell ref="A1124:E1129"/>
    <mergeCell ref="F1124:G1129"/>
    <mergeCell ref="H1124:I1129"/>
    <mergeCell ref="J1124:L1128"/>
    <mergeCell ref="M1124:O1124"/>
    <mergeCell ref="P1124:Q1124"/>
    <mergeCell ref="R1124:S1124"/>
    <mergeCell ref="T1124:U1124"/>
    <mergeCell ref="V1124:W1124"/>
    <mergeCell ref="X1124:Z1124"/>
    <mergeCell ref="AA1124:AC1124"/>
    <mergeCell ref="V1123:W1123"/>
    <mergeCell ref="X1123:Z1123"/>
    <mergeCell ref="AA1123:AC1123"/>
    <mergeCell ref="X1126:Z1126"/>
    <mergeCell ref="AA1126:AC1126"/>
    <mergeCell ref="M1125:O1125"/>
    <mergeCell ref="P1125:Q1125"/>
    <mergeCell ref="R1125:S1125"/>
    <mergeCell ref="T1125:U1125"/>
    <mergeCell ref="V1125:W1125"/>
    <mergeCell ref="X1125:Z1125"/>
    <mergeCell ref="R1127:S1127"/>
    <mergeCell ref="T1127:U1127"/>
    <mergeCell ref="V1127:W1127"/>
    <mergeCell ref="X1127:Z1127"/>
    <mergeCell ref="AA1125:AC1125"/>
    <mergeCell ref="M1126:O1126"/>
    <mergeCell ref="P1126:Q1126"/>
    <mergeCell ref="R1126:S1126"/>
    <mergeCell ref="T1126:U1126"/>
    <mergeCell ref="V1126:W1126"/>
    <mergeCell ref="AA1127:AC1127"/>
    <mergeCell ref="M1128:O1128"/>
    <mergeCell ref="P1128:Q1128"/>
    <mergeCell ref="R1128:S1128"/>
    <mergeCell ref="T1128:U1128"/>
    <mergeCell ref="V1128:W1128"/>
    <mergeCell ref="X1128:Z1128"/>
    <mergeCell ref="AA1128:AC1128"/>
    <mergeCell ref="M1127:O1127"/>
    <mergeCell ref="P1127:Q1127"/>
    <mergeCell ref="J1129:Z1129"/>
    <mergeCell ref="AA1129:AC1129"/>
    <mergeCell ref="A1130:E1130"/>
    <mergeCell ref="F1130:G1130"/>
    <mergeCell ref="H1130:I1130"/>
    <mergeCell ref="J1130:L1130"/>
    <mergeCell ref="M1130:O1130"/>
    <mergeCell ref="P1130:Q1130"/>
    <mergeCell ref="R1130:S1130"/>
    <mergeCell ref="T1130:U1130"/>
    <mergeCell ref="A1131:E1136"/>
    <mergeCell ref="F1131:G1136"/>
    <mergeCell ref="H1131:I1136"/>
    <mergeCell ref="J1131:L1135"/>
    <mergeCell ref="M1131:O1131"/>
    <mergeCell ref="P1131:Q1131"/>
    <mergeCell ref="R1131:S1131"/>
    <mergeCell ref="T1131:U1131"/>
    <mergeCell ref="V1131:W1131"/>
    <mergeCell ref="X1131:Z1131"/>
    <mergeCell ref="AA1131:AC1131"/>
    <mergeCell ref="V1130:W1130"/>
    <mergeCell ref="X1130:Z1130"/>
    <mergeCell ref="AA1130:AC1130"/>
    <mergeCell ref="X1133:Z1133"/>
    <mergeCell ref="AA1133:AC1133"/>
    <mergeCell ref="M1132:O1132"/>
    <mergeCell ref="P1132:Q1132"/>
    <mergeCell ref="R1132:S1132"/>
    <mergeCell ref="T1132:U1132"/>
    <mergeCell ref="V1132:W1132"/>
    <mergeCell ref="X1132:Z1132"/>
    <mergeCell ref="R1134:S1134"/>
    <mergeCell ref="T1134:U1134"/>
    <mergeCell ref="V1134:W1134"/>
    <mergeCell ref="X1134:Z1134"/>
    <mergeCell ref="AA1132:AC1132"/>
    <mergeCell ref="M1133:O1133"/>
    <mergeCell ref="P1133:Q1133"/>
    <mergeCell ref="R1133:S1133"/>
    <mergeCell ref="T1133:U1133"/>
    <mergeCell ref="V1133:W1133"/>
    <mergeCell ref="AA1134:AC1134"/>
    <mergeCell ref="M1135:O1135"/>
    <mergeCell ref="P1135:Q1135"/>
    <mergeCell ref="R1135:S1135"/>
    <mergeCell ref="T1135:U1135"/>
    <mergeCell ref="V1135:W1135"/>
    <mergeCell ref="X1135:Z1135"/>
    <mergeCell ref="AA1135:AC1135"/>
    <mergeCell ref="M1134:O1134"/>
    <mergeCell ref="P1134:Q1134"/>
    <mergeCell ref="J1136:Z1136"/>
    <mergeCell ref="AA1136:AC1136"/>
    <mergeCell ref="A1137:E1137"/>
    <mergeCell ref="F1137:G1137"/>
    <mergeCell ref="H1137:I1137"/>
    <mergeCell ref="J1137:L1137"/>
    <mergeCell ref="M1137:O1137"/>
    <mergeCell ref="P1137:Q1137"/>
    <mergeCell ref="R1137:S1137"/>
    <mergeCell ref="T1137:U1137"/>
    <mergeCell ref="A1138:E1143"/>
    <mergeCell ref="F1138:G1143"/>
    <mergeCell ref="H1138:I1143"/>
    <mergeCell ref="J1138:L1142"/>
    <mergeCell ref="M1138:O1138"/>
    <mergeCell ref="P1138:Q1138"/>
    <mergeCell ref="R1138:S1138"/>
    <mergeCell ref="T1138:U1138"/>
    <mergeCell ref="V1138:W1138"/>
    <mergeCell ref="X1138:Z1138"/>
    <mergeCell ref="AA1138:AC1138"/>
    <mergeCell ref="V1137:W1137"/>
    <mergeCell ref="X1137:Z1137"/>
    <mergeCell ref="AA1137:AC1137"/>
    <mergeCell ref="X1140:Z1140"/>
    <mergeCell ref="AA1140:AC1140"/>
    <mergeCell ref="M1139:O1139"/>
    <mergeCell ref="P1139:Q1139"/>
    <mergeCell ref="R1139:S1139"/>
    <mergeCell ref="T1139:U1139"/>
    <mergeCell ref="V1139:W1139"/>
    <mergeCell ref="X1139:Z1139"/>
    <mergeCell ref="R1141:S1141"/>
    <mergeCell ref="T1141:U1141"/>
    <mergeCell ref="V1141:W1141"/>
    <mergeCell ref="X1141:Z1141"/>
    <mergeCell ref="AA1139:AC1139"/>
    <mergeCell ref="M1140:O1140"/>
    <mergeCell ref="P1140:Q1140"/>
    <mergeCell ref="R1140:S1140"/>
    <mergeCell ref="T1140:U1140"/>
    <mergeCell ref="V1140:W1140"/>
    <mergeCell ref="AA1141:AC1141"/>
    <mergeCell ref="M1142:O1142"/>
    <mergeCell ref="P1142:Q1142"/>
    <mergeCell ref="R1142:S1142"/>
    <mergeCell ref="T1142:U1142"/>
    <mergeCell ref="V1142:W1142"/>
    <mergeCell ref="X1142:Z1142"/>
    <mergeCell ref="AA1142:AC1142"/>
    <mergeCell ref="M1141:O1141"/>
    <mergeCell ref="P1141:Q1141"/>
    <mergeCell ref="J1143:Z1143"/>
    <mergeCell ref="AA1143:AC1143"/>
    <mergeCell ref="A1144:E1144"/>
    <mergeCell ref="F1144:G1144"/>
    <mergeCell ref="H1144:I1144"/>
    <mergeCell ref="J1144:L1144"/>
    <mergeCell ref="M1144:O1144"/>
    <mergeCell ref="P1144:Q1144"/>
    <mergeCell ref="R1144:S1144"/>
    <mergeCell ref="T1144:U1144"/>
    <mergeCell ref="A1145:E1153"/>
    <mergeCell ref="F1145:G1153"/>
    <mergeCell ref="H1145:I1153"/>
    <mergeCell ref="J1145:L1152"/>
    <mergeCell ref="M1145:O1145"/>
    <mergeCell ref="P1145:Q1145"/>
    <mergeCell ref="R1145:S1145"/>
    <mergeCell ref="T1145:U1145"/>
    <mergeCell ref="V1145:W1145"/>
    <mergeCell ref="X1145:Z1145"/>
    <mergeCell ref="AA1145:AC1145"/>
    <mergeCell ref="V1144:W1144"/>
    <mergeCell ref="X1144:Z1144"/>
    <mergeCell ref="AA1144:AC1144"/>
    <mergeCell ref="X1147:Z1147"/>
    <mergeCell ref="AA1147:AC1147"/>
    <mergeCell ref="M1146:O1146"/>
    <mergeCell ref="P1146:Q1146"/>
    <mergeCell ref="R1146:S1146"/>
    <mergeCell ref="T1146:U1146"/>
    <mergeCell ref="V1146:W1146"/>
    <mergeCell ref="X1146:Z1146"/>
    <mergeCell ref="R1148:S1148"/>
    <mergeCell ref="T1148:U1148"/>
    <mergeCell ref="V1148:W1148"/>
    <mergeCell ref="X1148:Z1148"/>
    <mergeCell ref="AA1146:AC1146"/>
    <mergeCell ref="M1147:O1147"/>
    <mergeCell ref="P1147:Q1147"/>
    <mergeCell ref="R1147:S1147"/>
    <mergeCell ref="T1147:U1147"/>
    <mergeCell ref="V1147:W1147"/>
    <mergeCell ref="AA1148:AC1148"/>
    <mergeCell ref="M1149:O1149"/>
    <mergeCell ref="P1149:Q1149"/>
    <mergeCell ref="R1149:S1149"/>
    <mergeCell ref="T1149:U1149"/>
    <mergeCell ref="V1149:W1149"/>
    <mergeCell ref="X1149:Z1149"/>
    <mergeCell ref="AA1149:AC1149"/>
    <mergeCell ref="M1148:O1148"/>
    <mergeCell ref="P1148:Q1148"/>
    <mergeCell ref="AA1151:AC1151"/>
    <mergeCell ref="M1150:O1150"/>
    <mergeCell ref="P1150:Q1150"/>
    <mergeCell ref="R1150:S1150"/>
    <mergeCell ref="T1150:U1150"/>
    <mergeCell ref="V1150:W1150"/>
    <mergeCell ref="X1150:Z1150"/>
    <mergeCell ref="T1152:U1152"/>
    <mergeCell ref="V1152:W1152"/>
    <mergeCell ref="X1152:Z1152"/>
    <mergeCell ref="AA1150:AC1150"/>
    <mergeCell ref="M1151:O1151"/>
    <mergeCell ref="P1151:Q1151"/>
    <mergeCell ref="R1151:S1151"/>
    <mergeCell ref="T1151:U1151"/>
    <mergeCell ref="V1151:W1151"/>
    <mergeCell ref="X1151:Z1151"/>
    <mergeCell ref="A1154:E1154"/>
    <mergeCell ref="F1154:G1154"/>
    <mergeCell ref="H1154:I1154"/>
    <mergeCell ref="J1154:L1154"/>
    <mergeCell ref="M1154:O1154"/>
    <mergeCell ref="P1154:Q1154"/>
    <mergeCell ref="T1154:U1154"/>
    <mergeCell ref="V1154:W1154"/>
    <mergeCell ref="X1154:Z1154"/>
    <mergeCell ref="AA1154:AC1154"/>
    <mergeCell ref="AA1152:AC1152"/>
    <mergeCell ref="J1153:Z1153"/>
    <mergeCell ref="AA1153:AC1153"/>
    <mergeCell ref="M1152:O1152"/>
    <mergeCell ref="P1152:Q1152"/>
    <mergeCell ref="R1152:S1152"/>
    <mergeCell ref="P1155:Q1155"/>
    <mergeCell ref="M1156:O1156"/>
    <mergeCell ref="P1156:Q1156"/>
    <mergeCell ref="M1157:O1157"/>
    <mergeCell ref="P1157:Q1157"/>
    <mergeCell ref="R1154:S1154"/>
    <mergeCell ref="R1155:S1155"/>
    <mergeCell ref="T1155:U1155"/>
    <mergeCell ref="V1155:W1155"/>
    <mergeCell ref="X1155:Z1155"/>
    <mergeCell ref="AA1155:AC1155"/>
    <mergeCell ref="A1155:E1161"/>
    <mergeCell ref="F1155:G1161"/>
    <mergeCell ref="H1155:I1161"/>
    <mergeCell ref="J1155:L1160"/>
    <mergeCell ref="M1155:O1155"/>
    <mergeCell ref="R1157:S1157"/>
    <mergeCell ref="T1157:U1157"/>
    <mergeCell ref="V1157:W1157"/>
    <mergeCell ref="X1157:Z1157"/>
    <mergeCell ref="AA1157:AC1157"/>
    <mergeCell ref="R1156:S1156"/>
    <mergeCell ref="T1156:U1156"/>
    <mergeCell ref="V1156:W1156"/>
    <mergeCell ref="X1156:Z1156"/>
    <mergeCell ref="AA1156:AC1156"/>
    <mergeCell ref="AA1159:AC1159"/>
    <mergeCell ref="M1158:O1158"/>
    <mergeCell ref="P1158:Q1158"/>
    <mergeCell ref="R1158:S1158"/>
    <mergeCell ref="T1158:U1158"/>
    <mergeCell ref="V1158:W1158"/>
    <mergeCell ref="X1158:Z1158"/>
    <mergeCell ref="T1160:U1160"/>
    <mergeCell ref="V1160:W1160"/>
    <mergeCell ref="X1160:Z1160"/>
    <mergeCell ref="AA1158:AC1158"/>
    <mergeCell ref="M1159:O1159"/>
    <mergeCell ref="P1159:Q1159"/>
    <mergeCell ref="R1159:S1159"/>
    <mergeCell ref="T1159:U1159"/>
    <mergeCell ref="V1159:W1159"/>
    <mergeCell ref="X1159:Z1159"/>
    <mergeCell ref="A1162:E1162"/>
    <mergeCell ref="F1162:G1162"/>
    <mergeCell ref="H1162:I1162"/>
    <mergeCell ref="J1162:L1162"/>
    <mergeCell ref="M1162:O1162"/>
    <mergeCell ref="P1162:Q1162"/>
    <mergeCell ref="T1162:U1162"/>
    <mergeCell ref="V1162:W1162"/>
    <mergeCell ref="X1162:Z1162"/>
    <mergeCell ref="AA1162:AC1162"/>
    <mergeCell ref="AA1160:AC1160"/>
    <mergeCell ref="J1161:Z1161"/>
    <mergeCell ref="AA1161:AC1161"/>
    <mergeCell ref="M1160:O1160"/>
    <mergeCell ref="P1160:Q1160"/>
    <mergeCell ref="R1160:S1160"/>
    <mergeCell ref="P1163:Q1163"/>
    <mergeCell ref="M1164:O1164"/>
    <mergeCell ref="P1164:Q1164"/>
    <mergeCell ref="M1165:O1165"/>
    <mergeCell ref="P1165:Q1165"/>
    <mergeCell ref="R1162:S1162"/>
    <mergeCell ref="R1163:S1163"/>
    <mergeCell ref="T1163:U1163"/>
    <mergeCell ref="V1163:W1163"/>
    <mergeCell ref="X1163:Z1163"/>
    <mergeCell ref="AA1163:AC1163"/>
    <mergeCell ref="A1163:E1169"/>
    <mergeCell ref="F1163:G1169"/>
    <mergeCell ref="H1163:I1169"/>
    <mergeCell ref="J1163:L1168"/>
    <mergeCell ref="M1163:O1163"/>
    <mergeCell ref="R1165:S1165"/>
    <mergeCell ref="T1165:U1165"/>
    <mergeCell ref="V1165:W1165"/>
    <mergeCell ref="X1165:Z1165"/>
    <mergeCell ref="AA1165:AC1165"/>
    <mergeCell ref="R1164:S1164"/>
    <mergeCell ref="T1164:U1164"/>
    <mergeCell ref="V1164:W1164"/>
    <mergeCell ref="X1164:Z1164"/>
    <mergeCell ref="AA1164:AC1164"/>
    <mergeCell ref="AA1167:AC1167"/>
    <mergeCell ref="M1166:O1166"/>
    <mergeCell ref="P1166:Q1166"/>
    <mergeCell ref="R1166:S1166"/>
    <mergeCell ref="T1166:U1166"/>
    <mergeCell ref="V1166:W1166"/>
    <mergeCell ref="X1166:Z1166"/>
    <mergeCell ref="T1168:U1168"/>
    <mergeCell ref="V1168:W1168"/>
    <mergeCell ref="X1168:Z1168"/>
    <mergeCell ref="AA1166:AC1166"/>
    <mergeCell ref="M1167:O1167"/>
    <mergeCell ref="P1167:Q1167"/>
    <mergeCell ref="R1167:S1167"/>
    <mergeCell ref="T1167:U1167"/>
    <mergeCell ref="V1167:W1167"/>
    <mergeCell ref="X1167:Z1167"/>
    <mergeCell ref="A1170:E1170"/>
    <mergeCell ref="F1170:G1170"/>
    <mergeCell ref="H1170:I1170"/>
    <mergeCell ref="J1170:L1170"/>
    <mergeCell ref="M1170:O1170"/>
    <mergeCell ref="P1170:Q1170"/>
    <mergeCell ref="T1170:U1170"/>
    <mergeCell ref="V1170:W1170"/>
    <mergeCell ref="X1170:Z1170"/>
    <mergeCell ref="AA1170:AC1170"/>
    <mergeCell ref="AA1168:AC1168"/>
    <mergeCell ref="J1169:Z1169"/>
    <mergeCell ref="AA1169:AC1169"/>
    <mergeCell ref="M1168:O1168"/>
    <mergeCell ref="P1168:Q1168"/>
    <mergeCell ref="R1168:S1168"/>
    <mergeCell ref="P1171:Q1171"/>
    <mergeCell ref="M1172:O1172"/>
    <mergeCell ref="P1172:Q1172"/>
    <mergeCell ref="M1173:O1173"/>
    <mergeCell ref="P1173:Q1173"/>
    <mergeCell ref="R1170:S1170"/>
    <mergeCell ref="R1171:S1171"/>
    <mergeCell ref="T1171:U1171"/>
    <mergeCell ref="V1171:W1171"/>
    <mergeCell ref="X1171:Z1171"/>
    <mergeCell ref="AA1171:AC1171"/>
    <mergeCell ref="A1171:E1180"/>
    <mergeCell ref="F1171:G1180"/>
    <mergeCell ref="H1171:I1180"/>
    <mergeCell ref="J1171:L1179"/>
    <mergeCell ref="M1171:O1171"/>
    <mergeCell ref="AA1173:AC1173"/>
    <mergeCell ref="R1172:S1172"/>
    <mergeCell ref="T1172:U1172"/>
    <mergeCell ref="V1172:W1172"/>
    <mergeCell ref="X1172:Z1172"/>
    <mergeCell ref="AA1172:AC1172"/>
    <mergeCell ref="R1174:S1174"/>
    <mergeCell ref="T1174:U1174"/>
    <mergeCell ref="V1174:W1174"/>
    <mergeCell ref="X1174:Z1174"/>
    <mergeCell ref="R1173:S1173"/>
    <mergeCell ref="T1173:U1173"/>
    <mergeCell ref="V1173:W1173"/>
    <mergeCell ref="X1173:Z117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75"/>
  <sheetViews>
    <sheetView topLeftCell="A3" workbookViewId="0">
      <selection activeCell="F4" sqref="F4:G14"/>
    </sheetView>
  </sheetViews>
  <sheetFormatPr defaultRowHeight="15" x14ac:dyDescent="0.25"/>
  <cols>
    <col min="1" max="13" width="9.140625" style="2"/>
    <col min="14" max="15" width="9.140625" style="4"/>
    <col min="16" max="31" width="9.140625" style="2"/>
  </cols>
  <sheetData>
    <row r="1" spans="1:31" ht="15" customHeight="1" x14ac:dyDescent="0.25">
      <c r="A1"/>
      <c r="B1"/>
      <c r="C1"/>
      <c r="D1"/>
      <c r="E1"/>
      <c r="M1"/>
      <c r="N1"/>
      <c r="O1"/>
      <c r="AC1" s="5" t="s">
        <v>0</v>
      </c>
      <c r="AD1" s="5"/>
      <c r="AE1" s="5"/>
    </row>
    <row r="2" spans="1:31" s="2" customFormat="1" ht="15" customHeight="1" x14ac:dyDescent="0.25">
      <c r="A2" s="6" t="s">
        <v>1</v>
      </c>
      <c r="B2" s="6"/>
      <c r="C2" s="6"/>
      <c r="D2" s="6"/>
      <c r="E2" s="6"/>
      <c r="F2" s="6" t="s">
        <v>2</v>
      </c>
      <c r="G2" s="6"/>
      <c r="H2" s="6" t="s">
        <v>3</v>
      </c>
      <c r="I2" s="6"/>
      <c r="J2" s="6" t="s">
        <v>4</v>
      </c>
      <c r="K2" s="6"/>
      <c r="L2" s="6"/>
      <c r="M2" s="6" t="s">
        <v>5</v>
      </c>
      <c r="N2" s="6"/>
      <c r="O2" s="6"/>
      <c r="P2" s="6" t="s">
        <v>6</v>
      </c>
      <c r="Q2" s="6"/>
      <c r="R2" s="6" t="s">
        <v>7</v>
      </c>
      <c r="S2" s="6"/>
      <c r="T2" s="6" t="s">
        <v>8</v>
      </c>
      <c r="U2" s="6"/>
      <c r="V2" s="6" t="s">
        <v>9</v>
      </c>
      <c r="W2" s="6"/>
      <c r="X2" s="6" t="s">
        <v>10</v>
      </c>
      <c r="Y2" s="6"/>
      <c r="Z2" s="6"/>
      <c r="AA2" s="6" t="s">
        <v>11</v>
      </c>
      <c r="AB2" s="6"/>
      <c r="AC2" s="6" t="s">
        <v>12</v>
      </c>
      <c r="AD2" s="6"/>
      <c r="AE2" s="6"/>
    </row>
    <row r="3" spans="1:31" ht="15" customHeight="1" x14ac:dyDescent="0.25">
      <c r="A3" s="11" t="s">
        <v>322</v>
      </c>
      <c r="B3" s="11"/>
      <c r="C3" s="11"/>
      <c r="D3" s="11"/>
      <c r="E3" s="11"/>
      <c r="F3" s="12" t="s">
        <v>323</v>
      </c>
      <c r="G3" s="12"/>
      <c r="H3" s="12" t="s">
        <v>831</v>
      </c>
      <c r="I3" s="12"/>
      <c r="J3" s="12" t="s">
        <v>324</v>
      </c>
      <c r="K3" s="12"/>
      <c r="L3" s="12"/>
      <c r="M3" s="10" t="s">
        <v>89</v>
      </c>
      <c r="N3" s="10"/>
      <c r="O3" s="10"/>
      <c r="P3" s="5">
        <v>1</v>
      </c>
      <c r="Q3" s="5"/>
      <c r="R3" s="5">
        <v>2021</v>
      </c>
      <c r="S3" s="5"/>
      <c r="T3" s="5">
        <v>5</v>
      </c>
      <c r="U3" s="5"/>
      <c r="V3" s="6" t="s">
        <v>17</v>
      </c>
      <c r="W3" s="6"/>
      <c r="X3" s="5">
        <v>3017.62</v>
      </c>
      <c r="Y3" s="5"/>
      <c r="Z3" s="5"/>
      <c r="AA3" s="6" t="s">
        <v>332</v>
      </c>
      <c r="AB3" s="6"/>
      <c r="AC3" s="7">
        <v>3017.62</v>
      </c>
      <c r="AD3" s="7"/>
      <c r="AE3" s="7"/>
    </row>
    <row r="4" spans="1:31" ht="15" customHeight="1" x14ac:dyDescent="0.25">
      <c r="A4" s="8"/>
      <c r="B4" s="8"/>
      <c r="C4" s="8"/>
      <c r="D4" s="8"/>
      <c r="E4" s="8"/>
      <c r="F4" s="9"/>
      <c r="G4" s="9"/>
      <c r="H4" s="9" t="s">
        <v>691</v>
      </c>
      <c r="I4" s="9"/>
      <c r="J4" s="9"/>
      <c r="K4" s="9"/>
      <c r="L4" s="9"/>
      <c r="M4" s="10" t="s">
        <v>326</v>
      </c>
      <c r="N4" s="10"/>
      <c r="O4" s="10"/>
      <c r="P4" s="5">
        <v>1</v>
      </c>
      <c r="Q4" s="5"/>
      <c r="R4" s="5">
        <v>2021</v>
      </c>
      <c r="S4" s="5"/>
      <c r="T4" s="5">
        <v>5</v>
      </c>
      <c r="U4" s="5"/>
      <c r="V4" s="6" t="s">
        <v>17</v>
      </c>
      <c r="W4" s="6"/>
      <c r="X4" s="5">
        <v>3017.62</v>
      </c>
      <c r="Y4" s="5"/>
      <c r="Z4" s="5"/>
      <c r="AA4" s="6" t="s">
        <v>332</v>
      </c>
      <c r="AB4" s="6"/>
      <c r="AC4" s="7">
        <v>905.29</v>
      </c>
      <c r="AD4" s="7"/>
      <c r="AE4" s="7"/>
    </row>
    <row r="5" spans="1:31" ht="15" customHeight="1" x14ac:dyDescent="0.25">
      <c r="A5" s="8"/>
      <c r="B5" s="8"/>
      <c r="C5" s="8"/>
      <c r="D5" s="8"/>
      <c r="E5" s="8"/>
      <c r="F5" s="9"/>
      <c r="G5" s="9"/>
      <c r="H5" s="9" t="s">
        <v>691</v>
      </c>
      <c r="I5" s="9"/>
      <c r="J5" s="9"/>
      <c r="K5" s="9"/>
      <c r="L5" s="9"/>
      <c r="M5" s="10" t="s">
        <v>327</v>
      </c>
      <c r="N5" s="10"/>
      <c r="O5" s="10"/>
      <c r="P5" s="5">
        <v>1</v>
      </c>
      <c r="Q5" s="5"/>
      <c r="R5" s="5">
        <v>2021</v>
      </c>
      <c r="S5" s="5"/>
      <c r="T5" s="5">
        <v>5</v>
      </c>
      <c r="U5" s="5"/>
      <c r="V5" s="6" t="s">
        <v>17</v>
      </c>
      <c r="W5" s="6"/>
      <c r="X5" s="5">
        <v>3017.62</v>
      </c>
      <c r="Y5" s="5"/>
      <c r="Z5" s="5"/>
      <c r="AA5" s="6" t="s">
        <v>332</v>
      </c>
      <c r="AB5" s="6"/>
      <c r="AC5" s="7">
        <v>732.55</v>
      </c>
      <c r="AD5" s="7"/>
      <c r="AE5" s="7"/>
    </row>
    <row r="6" spans="1:31" ht="15" customHeight="1" x14ac:dyDescent="0.25">
      <c r="A6" s="8"/>
      <c r="B6" s="8"/>
      <c r="C6" s="8"/>
      <c r="D6" s="8"/>
      <c r="E6" s="8"/>
      <c r="F6" s="9"/>
      <c r="G6" s="9"/>
      <c r="H6" s="9" t="s">
        <v>691</v>
      </c>
      <c r="I6" s="9"/>
      <c r="J6" s="9"/>
      <c r="K6" s="9"/>
      <c r="L6" s="9"/>
      <c r="M6" s="10" t="s">
        <v>20</v>
      </c>
      <c r="N6" s="10"/>
      <c r="O6" s="10"/>
      <c r="P6" s="5">
        <v>1</v>
      </c>
      <c r="Q6" s="5"/>
      <c r="R6" s="5">
        <v>2021</v>
      </c>
      <c r="S6" s="5"/>
      <c r="T6" s="5">
        <v>5</v>
      </c>
      <c r="U6" s="5"/>
      <c r="V6" s="6" t="s">
        <v>17</v>
      </c>
      <c r="W6" s="6"/>
      <c r="X6" s="5">
        <v>3017.62</v>
      </c>
      <c r="Y6" s="5"/>
      <c r="Z6" s="5"/>
      <c r="AA6" s="6" t="s">
        <v>332</v>
      </c>
      <c r="AB6" s="6"/>
      <c r="AC6" s="7">
        <v>995</v>
      </c>
      <c r="AD6" s="7"/>
      <c r="AE6" s="7"/>
    </row>
    <row r="7" spans="1:31" ht="15" customHeight="1" x14ac:dyDescent="0.25">
      <c r="A7" s="8"/>
      <c r="B7" s="8"/>
      <c r="C7" s="8"/>
      <c r="D7" s="8"/>
      <c r="E7" s="8"/>
      <c r="F7" s="9"/>
      <c r="G7" s="9"/>
      <c r="H7" s="9" t="s">
        <v>691</v>
      </c>
      <c r="I7" s="9"/>
      <c r="J7" s="9"/>
      <c r="K7" s="9"/>
      <c r="L7" s="9"/>
      <c r="M7" s="10" t="s">
        <v>328</v>
      </c>
      <c r="N7" s="10"/>
      <c r="O7" s="10"/>
      <c r="P7" s="5">
        <v>1</v>
      </c>
      <c r="Q7" s="5"/>
      <c r="R7" s="5">
        <v>2021</v>
      </c>
      <c r="S7" s="5"/>
      <c r="T7" s="5">
        <v>5</v>
      </c>
      <c r="U7" s="5"/>
      <c r="V7" s="6" t="s">
        <v>22</v>
      </c>
      <c r="W7" s="6"/>
      <c r="X7" s="5">
        <v>3017.62</v>
      </c>
      <c r="Y7" s="5"/>
      <c r="Z7" s="5"/>
      <c r="AA7" s="6" t="s">
        <v>332</v>
      </c>
      <c r="AB7" s="6"/>
      <c r="AC7" s="7">
        <v>-30.18</v>
      </c>
      <c r="AD7" s="7"/>
      <c r="AE7" s="7"/>
    </row>
    <row r="8" spans="1:31" ht="15" customHeight="1" x14ac:dyDescent="0.25">
      <c r="A8" s="8"/>
      <c r="B8" s="8"/>
      <c r="C8" s="8"/>
      <c r="D8" s="8"/>
      <c r="E8" s="8"/>
      <c r="F8" s="9"/>
      <c r="G8" s="9"/>
      <c r="H8" s="9" t="s">
        <v>691</v>
      </c>
      <c r="I8" s="9"/>
      <c r="J8" s="9"/>
      <c r="K8" s="9"/>
      <c r="L8" s="9"/>
      <c r="M8" s="10" t="s">
        <v>21</v>
      </c>
      <c r="N8" s="10"/>
      <c r="O8" s="10"/>
      <c r="P8" s="5">
        <v>1</v>
      </c>
      <c r="Q8" s="5"/>
      <c r="R8" s="5">
        <v>2021</v>
      </c>
      <c r="S8" s="5"/>
      <c r="T8" s="5">
        <v>5</v>
      </c>
      <c r="U8" s="5"/>
      <c r="V8" s="6" t="s">
        <v>22</v>
      </c>
      <c r="W8" s="6"/>
      <c r="X8" s="5">
        <v>3017.62</v>
      </c>
      <c r="Y8" s="5"/>
      <c r="Z8" s="5"/>
      <c r="AA8" s="6" t="s">
        <v>332</v>
      </c>
      <c r="AB8" s="6"/>
      <c r="AC8" s="7">
        <v>-1291.72</v>
      </c>
      <c r="AD8" s="7"/>
      <c r="AE8" s="7"/>
    </row>
    <row r="9" spans="1:31" ht="15" customHeight="1" x14ac:dyDescent="0.25">
      <c r="A9" s="8"/>
      <c r="B9" s="8"/>
      <c r="C9" s="8"/>
      <c r="D9" s="8"/>
      <c r="E9" s="8"/>
      <c r="F9" s="9"/>
      <c r="G9" s="9"/>
      <c r="H9" s="9" t="s">
        <v>691</v>
      </c>
      <c r="I9" s="9"/>
      <c r="J9" s="9"/>
      <c r="K9" s="9"/>
      <c r="L9" s="9"/>
      <c r="M9" s="10" t="s">
        <v>23</v>
      </c>
      <c r="N9" s="10"/>
      <c r="O9" s="10"/>
      <c r="P9" s="5">
        <v>1</v>
      </c>
      <c r="Q9" s="5"/>
      <c r="R9" s="5">
        <v>2021</v>
      </c>
      <c r="S9" s="5"/>
      <c r="T9" s="5">
        <v>5</v>
      </c>
      <c r="U9" s="5"/>
      <c r="V9" s="6" t="s">
        <v>22</v>
      </c>
      <c r="W9" s="6"/>
      <c r="X9" s="5">
        <v>3017.62</v>
      </c>
      <c r="Y9" s="5"/>
      <c r="Z9" s="5"/>
      <c r="AA9" s="6" t="s">
        <v>332</v>
      </c>
      <c r="AB9" s="6"/>
      <c r="AC9" s="7">
        <v>0</v>
      </c>
      <c r="AD9" s="7"/>
      <c r="AE9" s="7"/>
    </row>
    <row r="10" spans="1:31" ht="15" customHeight="1" x14ac:dyDescent="0.25">
      <c r="A10" s="8"/>
      <c r="B10" s="8"/>
      <c r="C10" s="8"/>
      <c r="D10" s="8"/>
      <c r="E10" s="8"/>
      <c r="F10" s="9"/>
      <c r="G10" s="9"/>
      <c r="H10" s="9" t="s">
        <v>691</v>
      </c>
      <c r="I10" s="9"/>
      <c r="J10" s="9"/>
      <c r="K10" s="9"/>
      <c r="L10" s="9"/>
      <c r="M10" s="10" t="s">
        <v>24</v>
      </c>
      <c r="N10" s="10"/>
      <c r="O10" s="10"/>
      <c r="P10" s="5">
        <v>1</v>
      </c>
      <c r="Q10" s="5"/>
      <c r="R10" s="5">
        <v>2021</v>
      </c>
      <c r="S10" s="5"/>
      <c r="T10" s="5">
        <v>5</v>
      </c>
      <c r="U10" s="5"/>
      <c r="V10" s="6" t="s">
        <v>22</v>
      </c>
      <c r="W10" s="6"/>
      <c r="X10" s="5">
        <v>3017.62</v>
      </c>
      <c r="Y10" s="5"/>
      <c r="Z10" s="5"/>
      <c r="AA10" s="6" t="s">
        <v>332</v>
      </c>
      <c r="AB10" s="6"/>
      <c r="AC10" s="7">
        <v>-642.34</v>
      </c>
      <c r="AD10" s="7"/>
      <c r="AE10" s="7"/>
    </row>
    <row r="11" spans="1:31" ht="15" customHeight="1" x14ac:dyDescent="0.25">
      <c r="A11" s="8"/>
      <c r="B11" s="8"/>
      <c r="C11" s="8"/>
      <c r="D11" s="8"/>
      <c r="E11" s="8"/>
      <c r="F11" s="9"/>
      <c r="G11" s="9"/>
      <c r="H11" s="9" t="s">
        <v>691</v>
      </c>
      <c r="I11" s="9"/>
      <c r="J11" s="9"/>
      <c r="K11" s="9"/>
      <c r="L11" s="9"/>
      <c r="M11" s="10" t="s">
        <v>25</v>
      </c>
      <c r="N11" s="10"/>
      <c r="O11" s="10"/>
      <c r="P11" s="5">
        <v>1</v>
      </c>
      <c r="Q11" s="5"/>
      <c r="R11" s="5">
        <v>2021</v>
      </c>
      <c r="S11" s="5"/>
      <c r="T11" s="5">
        <v>5</v>
      </c>
      <c r="U11" s="5"/>
      <c r="V11" s="6" t="s">
        <v>22</v>
      </c>
      <c r="W11" s="6"/>
      <c r="X11" s="5">
        <v>3017.62</v>
      </c>
      <c r="Y11" s="5"/>
      <c r="Z11" s="5"/>
      <c r="AA11" s="6" t="s">
        <v>332</v>
      </c>
      <c r="AB11" s="6"/>
      <c r="AC11" s="7">
        <v>-362.72</v>
      </c>
      <c r="AD11" s="7"/>
      <c r="AE11" s="7"/>
    </row>
    <row r="12" spans="1:31" ht="15" customHeight="1" x14ac:dyDescent="0.25">
      <c r="A12" s="8"/>
      <c r="B12" s="8"/>
      <c r="C12" s="8"/>
      <c r="D12" s="8"/>
      <c r="E12" s="8"/>
      <c r="F12" s="9"/>
      <c r="G12" s="9"/>
      <c r="H12" s="9" t="s">
        <v>691</v>
      </c>
      <c r="I12" s="9"/>
      <c r="J12" s="9"/>
      <c r="K12" s="9"/>
      <c r="L12" s="9"/>
      <c r="M12" s="10" t="s">
        <v>35</v>
      </c>
      <c r="N12" s="10"/>
      <c r="O12" s="10"/>
      <c r="P12" s="5">
        <v>1</v>
      </c>
      <c r="Q12" s="5"/>
      <c r="R12" s="5">
        <v>2021</v>
      </c>
      <c r="S12" s="5"/>
      <c r="T12" s="5">
        <v>5</v>
      </c>
      <c r="U12" s="5"/>
      <c r="V12" s="6" t="s">
        <v>22</v>
      </c>
      <c r="W12" s="6"/>
      <c r="X12" s="5">
        <v>3017.62</v>
      </c>
      <c r="Y12" s="5"/>
      <c r="Z12" s="5"/>
      <c r="AA12" s="6" t="s">
        <v>332</v>
      </c>
      <c r="AB12" s="6"/>
      <c r="AC12" s="7">
        <v>-10.74</v>
      </c>
      <c r="AD12" s="7"/>
      <c r="AE12" s="7"/>
    </row>
    <row r="13" spans="1:31" ht="15" customHeight="1" x14ac:dyDescent="0.25">
      <c r="A13" s="8"/>
      <c r="B13" s="8"/>
      <c r="C13" s="8"/>
      <c r="D13" s="8"/>
      <c r="E13" s="8"/>
      <c r="F13" s="9"/>
      <c r="G13" s="9"/>
      <c r="H13" s="9" t="s">
        <v>691</v>
      </c>
      <c r="I13" s="9"/>
      <c r="J13" s="9"/>
      <c r="K13" s="9"/>
      <c r="L13" s="9"/>
      <c r="M13" s="10" t="s">
        <v>26</v>
      </c>
      <c r="N13" s="10"/>
      <c r="O13" s="10"/>
      <c r="P13" s="5">
        <v>1</v>
      </c>
      <c r="Q13" s="5"/>
      <c r="R13" s="5">
        <v>2021</v>
      </c>
      <c r="S13" s="5"/>
      <c r="T13" s="5">
        <v>5</v>
      </c>
      <c r="U13" s="5"/>
      <c r="V13" s="6" t="s">
        <v>22</v>
      </c>
      <c r="W13" s="6"/>
      <c r="X13" s="5">
        <v>3017.62</v>
      </c>
      <c r="Y13" s="5"/>
      <c r="Z13" s="5"/>
      <c r="AA13" s="6" t="s">
        <v>332</v>
      </c>
      <c r="AB13" s="6"/>
      <c r="AC13" s="7">
        <v>-15.09</v>
      </c>
      <c r="AD13" s="7"/>
      <c r="AE13" s="7"/>
    </row>
    <row r="14" spans="1:31" ht="15" customHeight="1" x14ac:dyDescent="0.25">
      <c r="A14" s="8"/>
      <c r="B14" s="8"/>
      <c r="C14" s="8"/>
      <c r="D14" s="8"/>
      <c r="E14" s="8"/>
      <c r="F14" s="9"/>
      <c r="G14" s="9"/>
      <c r="H14" s="9" t="s">
        <v>691</v>
      </c>
      <c r="I14" s="9"/>
      <c r="J14" s="10" t="s">
        <v>329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7">
        <v>3297.67</v>
      </c>
      <c r="AD14" s="7"/>
      <c r="AE14" s="7"/>
    </row>
    <row r="15" spans="1:31" ht="15" customHeight="1" x14ac:dyDescent="0.25">
      <c r="A15" s="11" t="s">
        <v>330</v>
      </c>
      <c r="B15" s="11"/>
      <c r="C15" s="11"/>
      <c r="D15" s="11"/>
      <c r="E15" s="11"/>
      <c r="F15" s="12" t="s">
        <v>331</v>
      </c>
      <c r="G15" s="12"/>
      <c r="H15" s="12" t="s">
        <v>832</v>
      </c>
      <c r="I15" s="12"/>
      <c r="J15" s="12" t="s">
        <v>324</v>
      </c>
      <c r="K15" s="12"/>
      <c r="L15" s="12"/>
      <c r="M15" s="10" t="s">
        <v>89</v>
      </c>
      <c r="N15" s="10"/>
      <c r="O15" s="10"/>
      <c r="P15" s="5">
        <v>1</v>
      </c>
      <c r="Q15" s="5"/>
      <c r="R15" s="5">
        <v>2021</v>
      </c>
      <c r="S15" s="5"/>
      <c r="T15" s="5">
        <v>5</v>
      </c>
      <c r="U15" s="5"/>
      <c r="V15" s="6" t="s">
        <v>17</v>
      </c>
      <c r="W15" s="6"/>
      <c r="X15" s="5">
        <v>3198.69</v>
      </c>
      <c r="Y15" s="5"/>
      <c r="Z15" s="5"/>
      <c r="AA15" s="6" t="s">
        <v>335</v>
      </c>
      <c r="AB15" s="6"/>
      <c r="AC15" s="7">
        <v>3198.69</v>
      </c>
      <c r="AD15" s="7"/>
      <c r="AE15" s="7"/>
    </row>
    <row r="16" spans="1:31" ht="15" customHeight="1" x14ac:dyDescent="0.25">
      <c r="A16" s="8"/>
      <c r="B16" s="8"/>
      <c r="C16" s="8"/>
      <c r="D16" s="8"/>
      <c r="E16" s="8"/>
      <c r="F16" s="9"/>
      <c r="G16" s="9"/>
      <c r="H16" s="9" t="s">
        <v>691</v>
      </c>
      <c r="I16" s="9"/>
      <c r="J16" s="9"/>
      <c r="K16" s="9"/>
      <c r="L16" s="9"/>
      <c r="M16" s="10" t="s">
        <v>326</v>
      </c>
      <c r="N16" s="10"/>
      <c r="O16" s="10"/>
      <c r="P16" s="5">
        <v>1</v>
      </c>
      <c r="Q16" s="5"/>
      <c r="R16" s="5">
        <v>2021</v>
      </c>
      <c r="S16" s="5"/>
      <c r="T16" s="5">
        <v>5</v>
      </c>
      <c r="U16" s="5"/>
      <c r="V16" s="6" t="s">
        <v>17</v>
      </c>
      <c r="W16" s="6"/>
      <c r="X16" s="5">
        <v>3198.69</v>
      </c>
      <c r="Y16" s="5"/>
      <c r="Z16" s="5"/>
      <c r="AA16" s="6" t="s">
        <v>335</v>
      </c>
      <c r="AB16" s="6"/>
      <c r="AC16" s="7">
        <v>959.61</v>
      </c>
      <c r="AD16" s="7"/>
      <c r="AE16" s="7"/>
    </row>
    <row r="17" spans="1:31" ht="15" customHeight="1" x14ac:dyDescent="0.25">
      <c r="A17" s="8"/>
      <c r="B17" s="8"/>
      <c r="C17" s="8"/>
      <c r="D17" s="8"/>
      <c r="E17" s="8"/>
      <c r="F17" s="9"/>
      <c r="G17" s="9"/>
      <c r="H17" s="9" t="s">
        <v>691</v>
      </c>
      <c r="I17" s="9"/>
      <c r="J17" s="9"/>
      <c r="K17" s="9"/>
      <c r="L17" s="9"/>
      <c r="M17" s="10" t="s">
        <v>328</v>
      </c>
      <c r="N17" s="10"/>
      <c r="O17" s="10"/>
      <c r="P17" s="5">
        <v>1</v>
      </c>
      <c r="Q17" s="5"/>
      <c r="R17" s="5">
        <v>2021</v>
      </c>
      <c r="S17" s="5"/>
      <c r="T17" s="5">
        <v>5</v>
      </c>
      <c r="U17" s="5"/>
      <c r="V17" s="6" t="s">
        <v>22</v>
      </c>
      <c r="W17" s="6"/>
      <c r="X17" s="5">
        <v>3198.69</v>
      </c>
      <c r="Y17" s="5"/>
      <c r="Z17" s="5"/>
      <c r="AA17" s="6" t="s">
        <v>335</v>
      </c>
      <c r="AB17" s="6"/>
      <c r="AC17" s="7">
        <v>-31.99</v>
      </c>
      <c r="AD17" s="7"/>
      <c r="AE17" s="7"/>
    </row>
    <row r="18" spans="1:31" ht="15" customHeight="1" x14ac:dyDescent="0.25">
      <c r="A18" s="8"/>
      <c r="B18" s="8"/>
      <c r="C18" s="8"/>
      <c r="D18" s="8"/>
      <c r="E18" s="8"/>
      <c r="F18" s="9"/>
      <c r="G18" s="9"/>
      <c r="H18" s="9" t="s">
        <v>691</v>
      </c>
      <c r="I18" s="9"/>
      <c r="J18" s="9"/>
      <c r="K18" s="9"/>
      <c r="L18" s="9"/>
      <c r="M18" s="10" t="s">
        <v>21</v>
      </c>
      <c r="N18" s="10"/>
      <c r="O18" s="10"/>
      <c r="P18" s="5">
        <v>1</v>
      </c>
      <c r="Q18" s="5"/>
      <c r="R18" s="5">
        <v>2021</v>
      </c>
      <c r="S18" s="5"/>
      <c r="T18" s="5">
        <v>5</v>
      </c>
      <c r="U18" s="5"/>
      <c r="V18" s="6" t="s">
        <v>22</v>
      </c>
      <c r="W18" s="6"/>
      <c r="X18" s="5">
        <v>3198.69</v>
      </c>
      <c r="Y18" s="5"/>
      <c r="Z18" s="5"/>
      <c r="AA18" s="6" t="s">
        <v>335</v>
      </c>
      <c r="AB18" s="6"/>
      <c r="AC18" s="7">
        <v>-968.79</v>
      </c>
      <c r="AD18" s="7"/>
      <c r="AE18" s="7"/>
    </row>
    <row r="19" spans="1:31" ht="15" customHeight="1" x14ac:dyDescent="0.25">
      <c r="A19" s="8"/>
      <c r="B19" s="8"/>
      <c r="C19" s="8"/>
      <c r="D19" s="8"/>
      <c r="E19" s="8"/>
      <c r="F19" s="9"/>
      <c r="G19" s="9"/>
      <c r="H19" s="9" t="s">
        <v>691</v>
      </c>
      <c r="I19" s="9"/>
      <c r="J19" s="9"/>
      <c r="K19" s="9"/>
      <c r="L19" s="9"/>
      <c r="M19" s="10" t="s">
        <v>23</v>
      </c>
      <c r="N19" s="10"/>
      <c r="O19" s="10"/>
      <c r="P19" s="5">
        <v>1</v>
      </c>
      <c r="Q19" s="5"/>
      <c r="R19" s="5">
        <v>2021</v>
      </c>
      <c r="S19" s="5"/>
      <c r="T19" s="5">
        <v>5</v>
      </c>
      <c r="U19" s="5"/>
      <c r="V19" s="6" t="s">
        <v>22</v>
      </c>
      <c r="W19" s="6"/>
      <c r="X19" s="5">
        <v>3198.69</v>
      </c>
      <c r="Y19" s="5"/>
      <c r="Z19" s="5"/>
      <c r="AA19" s="6" t="s">
        <v>335</v>
      </c>
      <c r="AB19" s="6"/>
      <c r="AC19" s="7">
        <v>0</v>
      </c>
      <c r="AD19" s="7"/>
      <c r="AE19" s="7"/>
    </row>
    <row r="20" spans="1:31" ht="15" customHeight="1" x14ac:dyDescent="0.25">
      <c r="A20" s="8"/>
      <c r="B20" s="8"/>
      <c r="C20" s="8"/>
      <c r="D20" s="8"/>
      <c r="E20" s="8"/>
      <c r="F20" s="9"/>
      <c r="G20" s="9"/>
      <c r="H20" s="9" t="s">
        <v>691</v>
      </c>
      <c r="I20" s="9"/>
      <c r="J20" s="9"/>
      <c r="K20" s="9"/>
      <c r="L20" s="9"/>
      <c r="M20" s="10" t="s">
        <v>24</v>
      </c>
      <c r="N20" s="10"/>
      <c r="O20" s="10"/>
      <c r="P20" s="5">
        <v>1</v>
      </c>
      <c r="Q20" s="5"/>
      <c r="R20" s="5">
        <v>2021</v>
      </c>
      <c r="S20" s="5"/>
      <c r="T20" s="5">
        <v>5</v>
      </c>
      <c r="U20" s="5"/>
      <c r="V20" s="6" t="s">
        <v>22</v>
      </c>
      <c r="W20" s="6"/>
      <c r="X20" s="5">
        <v>3198.69</v>
      </c>
      <c r="Y20" s="5"/>
      <c r="Z20" s="5"/>
      <c r="AA20" s="6" t="s">
        <v>335</v>
      </c>
      <c r="AB20" s="6"/>
      <c r="AC20" s="7">
        <v>-433.44</v>
      </c>
      <c r="AD20" s="7"/>
      <c r="AE20" s="7"/>
    </row>
    <row r="21" spans="1:31" ht="15" customHeight="1" x14ac:dyDescent="0.25">
      <c r="A21" s="8"/>
      <c r="B21" s="8"/>
      <c r="C21" s="8"/>
      <c r="D21" s="8"/>
      <c r="E21" s="8"/>
      <c r="F21" s="9"/>
      <c r="G21" s="9"/>
      <c r="H21" s="9" t="s">
        <v>691</v>
      </c>
      <c r="I21" s="9"/>
      <c r="J21" s="9"/>
      <c r="K21" s="9"/>
      <c r="L21" s="9"/>
      <c r="M21" s="10" t="s">
        <v>25</v>
      </c>
      <c r="N21" s="10"/>
      <c r="O21" s="10"/>
      <c r="P21" s="5">
        <v>1</v>
      </c>
      <c r="Q21" s="5"/>
      <c r="R21" s="5">
        <v>2021</v>
      </c>
      <c r="S21" s="5"/>
      <c r="T21" s="5">
        <v>5</v>
      </c>
      <c r="U21" s="5"/>
      <c r="V21" s="6" t="s">
        <v>22</v>
      </c>
      <c r="W21" s="6"/>
      <c r="X21" s="5">
        <v>3198.69</v>
      </c>
      <c r="Y21" s="5"/>
      <c r="Z21" s="5"/>
      <c r="AA21" s="6" t="s">
        <v>335</v>
      </c>
      <c r="AB21" s="6"/>
      <c r="AC21" s="7">
        <v>-147.05000000000001</v>
      </c>
      <c r="AD21" s="7"/>
      <c r="AE21" s="7"/>
    </row>
    <row r="22" spans="1:31" ht="15" customHeight="1" x14ac:dyDescent="0.25">
      <c r="A22" s="8"/>
      <c r="B22" s="8"/>
      <c r="C22" s="8"/>
      <c r="D22" s="8"/>
      <c r="E22" s="8"/>
      <c r="F22" s="9"/>
      <c r="G22" s="9"/>
      <c r="H22" s="9" t="s">
        <v>691</v>
      </c>
      <c r="I22" s="9"/>
      <c r="J22" s="9"/>
      <c r="K22" s="9"/>
      <c r="L22" s="9"/>
      <c r="M22" s="10" t="s">
        <v>35</v>
      </c>
      <c r="N22" s="10"/>
      <c r="O22" s="10"/>
      <c r="P22" s="5">
        <v>1</v>
      </c>
      <c r="Q22" s="5"/>
      <c r="R22" s="5">
        <v>2021</v>
      </c>
      <c r="S22" s="5"/>
      <c r="T22" s="5">
        <v>5</v>
      </c>
      <c r="U22" s="5"/>
      <c r="V22" s="6" t="s">
        <v>22</v>
      </c>
      <c r="W22" s="6"/>
      <c r="X22" s="5">
        <v>3198.69</v>
      </c>
      <c r="Y22" s="5"/>
      <c r="Z22" s="5"/>
      <c r="AA22" s="6" t="s">
        <v>335</v>
      </c>
      <c r="AB22" s="6"/>
      <c r="AC22" s="7">
        <v>-10.74</v>
      </c>
      <c r="AD22" s="7"/>
      <c r="AE22" s="7"/>
    </row>
    <row r="23" spans="1:31" ht="15" customHeight="1" x14ac:dyDescent="0.25">
      <c r="A23" s="8"/>
      <c r="B23" s="8"/>
      <c r="C23" s="8"/>
      <c r="D23" s="8"/>
      <c r="E23" s="8"/>
      <c r="F23" s="9"/>
      <c r="G23" s="9"/>
      <c r="H23" s="9" t="s">
        <v>691</v>
      </c>
      <c r="I23" s="9"/>
      <c r="J23" s="9"/>
      <c r="K23" s="9"/>
      <c r="L23" s="9"/>
      <c r="M23" s="10" t="s">
        <v>26</v>
      </c>
      <c r="N23" s="10"/>
      <c r="O23" s="10"/>
      <c r="P23" s="5">
        <v>1</v>
      </c>
      <c r="Q23" s="5"/>
      <c r="R23" s="5">
        <v>2021</v>
      </c>
      <c r="S23" s="5"/>
      <c r="T23" s="5">
        <v>5</v>
      </c>
      <c r="U23" s="5"/>
      <c r="V23" s="6" t="s">
        <v>22</v>
      </c>
      <c r="W23" s="6"/>
      <c r="X23" s="5">
        <v>3198.69</v>
      </c>
      <c r="Y23" s="5"/>
      <c r="Z23" s="5"/>
      <c r="AA23" s="6" t="s">
        <v>335</v>
      </c>
      <c r="AB23" s="6"/>
      <c r="AC23" s="7">
        <v>-15.99</v>
      </c>
      <c r="AD23" s="7"/>
      <c r="AE23" s="7"/>
    </row>
    <row r="24" spans="1:31" ht="15" customHeight="1" x14ac:dyDescent="0.25">
      <c r="A24" s="8"/>
      <c r="B24" s="8"/>
      <c r="C24" s="8"/>
      <c r="D24" s="8"/>
      <c r="E24" s="8"/>
      <c r="F24" s="9"/>
      <c r="G24" s="9"/>
      <c r="H24" s="9" t="s">
        <v>691</v>
      </c>
      <c r="I24" s="9"/>
      <c r="J24" s="10" t="s">
        <v>329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7">
        <v>2550.3000000000002</v>
      </c>
      <c r="AD24" s="7"/>
      <c r="AE24" s="7"/>
    </row>
    <row r="25" spans="1:31" ht="15" customHeight="1" x14ac:dyDescent="0.25">
      <c r="A25" s="11" t="s">
        <v>333</v>
      </c>
      <c r="B25" s="11"/>
      <c r="C25" s="11"/>
      <c r="D25" s="11"/>
      <c r="E25" s="11"/>
      <c r="F25" s="12" t="s">
        <v>334</v>
      </c>
      <c r="G25" s="12"/>
      <c r="H25" s="12" t="s">
        <v>833</v>
      </c>
      <c r="I25" s="12"/>
      <c r="J25" s="12" t="s">
        <v>324</v>
      </c>
      <c r="K25" s="12"/>
      <c r="L25" s="12"/>
      <c r="M25" s="10" t="s">
        <v>89</v>
      </c>
      <c r="N25" s="10"/>
      <c r="O25" s="10"/>
      <c r="P25" s="5">
        <v>1</v>
      </c>
      <c r="Q25" s="5"/>
      <c r="R25" s="5">
        <v>2021</v>
      </c>
      <c r="S25" s="5"/>
      <c r="T25" s="5">
        <v>5</v>
      </c>
      <c r="U25" s="5"/>
      <c r="V25" s="6" t="s">
        <v>17</v>
      </c>
      <c r="W25" s="6"/>
      <c r="X25" s="5">
        <v>6589.1</v>
      </c>
      <c r="Y25" s="5"/>
      <c r="Z25" s="5"/>
      <c r="AA25" s="6" t="s">
        <v>335</v>
      </c>
      <c r="AB25" s="6"/>
      <c r="AC25" s="7">
        <v>6589.1</v>
      </c>
      <c r="AD25" s="7"/>
      <c r="AE25" s="7"/>
    </row>
    <row r="26" spans="1:31" ht="15" customHeight="1" x14ac:dyDescent="0.25">
      <c r="A26" s="8"/>
      <c r="B26" s="8"/>
      <c r="C26" s="8"/>
      <c r="D26" s="8"/>
      <c r="E26" s="8"/>
      <c r="F26" s="9"/>
      <c r="G26" s="9"/>
      <c r="H26" s="9" t="s">
        <v>691</v>
      </c>
      <c r="I26" s="9"/>
      <c r="J26" s="9"/>
      <c r="K26" s="9"/>
      <c r="L26" s="9"/>
      <c r="M26" s="10" t="s">
        <v>328</v>
      </c>
      <c r="N26" s="10"/>
      <c r="O26" s="10"/>
      <c r="P26" s="5">
        <v>1</v>
      </c>
      <c r="Q26" s="5"/>
      <c r="R26" s="5">
        <v>2021</v>
      </c>
      <c r="S26" s="5"/>
      <c r="T26" s="5">
        <v>5</v>
      </c>
      <c r="U26" s="5"/>
      <c r="V26" s="6" t="s">
        <v>22</v>
      </c>
      <c r="W26" s="6"/>
      <c r="X26" s="5">
        <v>6589.1</v>
      </c>
      <c r="Y26" s="5"/>
      <c r="Z26" s="5"/>
      <c r="AA26" s="6" t="s">
        <v>335</v>
      </c>
      <c r="AB26" s="6"/>
      <c r="AC26" s="7">
        <v>-65.89</v>
      </c>
      <c r="AD26" s="7"/>
      <c r="AE26" s="7"/>
    </row>
    <row r="27" spans="1:31" ht="15" customHeight="1" x14ac:dyDescent="0.25">
      <c r="A27" s="8"/>
      <c r="B27" s="8"/>
      <c r="C27" s="8"/>
      <c r="D27" s="8"/>
      <c r="E27" s="8"/>
      <c r="F27" s="9"/>
      <c r="G27" s="9"/>
      <c r="H27" s="9" t="s">
        <v>691</v>
      </c>
      <c r="I27" s="9"/>
      <c r="J27" s="9"/>
      <c r="K27" s="9"/>
      <c r="L27" s="9"/>
      <c r="M27" s="10" t="s">
        <v>21</v>
      </c>
      <c r="N27" s="10"/>
      <c r="O27" s="10"/>
      <c r="P27" s="5">
        <v>1</v>
      </c>
      <c r="Q27" s="5"/>
      <c r="R27" s="5">
        <v>2021</v>
      </c>
      <c r="S27" s="5"/>
      <c r="T27" s="5">
        <v>5</v>
      </c>
      <c r="U27" s="5"/>
      <c r="V27" s="6" t="s">
        <v>22</v>
      </c>
      <c r="W27" s="6"/>
      <c r="X27" s="5">
        <v>6589.1</v>
      </c>
      <c r="Y27" s="5"/>
      <c r="Z27" s="5"/>
      <c r="AA27" s="6" t="s">
        <v>335</v>
      </c>
      <c r="AB27" s="6"/>
      <c r="AC27" s="7">
        <v>-2181.4</v>
      </c>
      <c r="AD27" s="7"/>
      <c r="AE27" s="7"/>
    </row>
    <row r="28" spans="1:31" ht="15" customHeight="1" x14ac:dyDescent="0.25">
      <c r="A28" s="8"/>
      <c r="B28" s="8"/>
      <c r="C28" s="8"/>
      <c r="D28" s="8"/>
      <c r="E28" s="8"/>
      <c r="F28" s="9"/>
      <c r="G28" s="9"/>
      <c r="H28" s="9" t="s">
        <v>691</v>
      </c>
      <c r="I28" s="9"/>
      <c r="J28" s="9"/>
      <c r="K28" s="9"/>
      <c r="L28" s="9"/>
      <c r="M28" s="10" t="s">
        <v>23</v>
      </c>
      <c r="N28" s="10"/>
      <c r="O28" s="10"/>
      <c r="P28" s="5">
        <v>1</v>
      </c>
      <c r="Q28" s="5"/>
      <c r="R28" s="5">
        <v>2021</v>
      </c>
      <c r="S28" s="5"/>
      <c r="T28" s="5">
        <v>5</v>
      </c>
      <c r="U28" s="5"/>
      <c r="V28" s="6" t="s">
        <v>22</v>
      </c>
      <c r="W28" s="6"/>
      <c r="X28" s="5">
        <v>6589.1</v>
      </c>
      <c r="Y28" s="5"/>
      <c r="Z28" s="5"/>
      <c r="AA28" s="6" t="s">
        <v>335</v>
      </c>
      <c r="AB28" s="6"/>
      <c r="AC28" s="7">
        <v>0</v>
      </c>
      <c r="AD28" s="7"/>
      <c r="AE28" s="7"/>
    </row>
    <row r="29" spans="1:31" ht="15" customHeight="1" x14ac:dyDescent="0.25">
      <c r="A29" s="8"/>
      <c r="B29" s="8"/>
      <c r="C29" s="8"/>
      <c r="D29" s="8"/>
      <c r="E29" s="8"/>
      <c r="F29" s="9"/>
      <c r="G29" s="9"/>
      <c r="H29" s="9" t="s">
        <v>691</v>
      </c>
      <c r="I29" s="9"/>
      <c r="J29" s="9"/>
      <c r="K29" s="9"/>
      <c r="L29" s="9"/>
      <c r="M29" s="10" t="s">
        <v>24</v>
      </c>
      <c r="N29" s="10"/>
      <c r="O29" s="10"/>
      <c r="P29" s="5">
        <v>1</v>
      </c>
      <c r="Q29" s="5"/>
      <c r="R29" s="5">
        <v>2021</v>
      </c>
      <c r="S29" s="5"/>
      <c r="T29" s="5">
        <v>5</v>
      </c>
      <c r="U29" s="5"/>
      <c r="V29" s="6" t="s">
        <v>22</v>
      </c>
      <c r="W29" s="6"/>
      <c r="X29" s="5">
        <v>6589.1</v>
      </c>
      <c r="Y29" s="5"/>
      <c r="Z29" s="5"/>
      <c r="AA29" s="6" t="s">
        <v>335</v>
      </c>
      <c r="AB29" s="6"/>
      <c r="AC29" s="7">
        <v>-751.97</v>
      </c>
      <c r="AD29" s="7"/>
      <c r="AE29" s="7"/>
    </row>
    <row r="30" spans="1:31" ht="15" customHeight="1" x14ac:dyDescent="0.25">
      <c r="A30" s="8"/>
      <c r="B30" s="8"/>
      <c r="C30" s="8"/>
      <c r="D30" s="8"/>
      <c r="E30" s="8"/>
      <c r="F30" s="9"/>
      <c r="G30" s="9"/>
      <c r="H30" s="9" t="s">
        <v>691</v>
      </c>
      <c r="I30" s="9"/>
      <c r="J30" s="9"/>
      <c r="K30" s="9"/>
      <c r="L30" s="9"/>
      <c r="M30" s="10" t="s">
        <v>25</v>
      </c>
      <c r="N30" s="10"/>
      <c r="O30" s="10"/>
      <c r="P30" s="5">
        <v>1</v>
      </c>
      <c r="Q30" s="5"/>
      <c r="R30" s="5">
        <v>2021</v>
      </c>
      <c r="S30" s="5"/>
      <c r="T30" s="5">
        <v>5</v>
      </c>
      <c r="U30" s="5"/>
      <c r="V30" s="6" t="s">
        <v>22</v>
      </c>
      <c r="W30" s="6"/>
      <c r="X30" s="5">
        <v>6589.1</v>
      </c>
      <c r="Y30" s="5"/>
      <c r="Z30" s="5"/>
      <c r="AA30" s="6" t="s">
        <v>335</v>
      </c>
      <c r="AB30" s="6"/>
      <c r="AC30" s="7">
        <v>-735.85</v>
      </c>
      <c r="AD30" s="7"/>
      <c r="AE30" s="7"/>
    </row>
    <row r="31" spans="1:31" ht="15" customHeight="1" x14ac:dyDescent="0.25">
      <c r="A31" s="8"/>
      <c r="B31" s="8"/>
      <c r="C31" s="8"/>
      <c r="D31" s="8"/>
      <c r="E31" s="8"/>
      <c r="F31" s="9"/>
      <c r="G31" s="9"/>
      <c r="H31" s="9" t="s">
        <v>691</v>
      </c>
      <c r="I31" s="9"/>
      <c r="J31" s="9"/>
      <c r="K31" s="9"/>
      <c r="L31" s="9"/>
      <c r="M31" s="10" t="s">
        <v>35</v>
      </c>
      <c r="N31" s="10"/>
      <c r="O31" s="10"/>
      <c r="P31" s="5">
        <v>1</v>
      </c>
      <c r="Q31" s="5"/>
      <c r="R31" s="5">
        <v>2021</v>
      </c>
      <c r="S31" s="5"/>
      <c r="T31" s="5">
        <v>5</v>
      </c>
      <c r="U31" s="5"/>
      <c r="V31" s="6" t="s">
        <v>22</v>
      </c>
      <c r="W31" s="6"/>
      <c r="X31" s="5">
        <v>6589.1</v>
      </c>
      <c r="Y31" s="5"/>
      <c r="Z31" s="5"/>
      <c r="AA31" s="6" t="s">
        <v>335</v>
      </c>
      <c r="AB31" s="6"/>
      <c r="AC31" s="7">
        <v>-10.74</v>
      </c>
      <c r="AD31" s="7"/>
      <c r="AE31" s="7"/>
    </row>
    <row r="32" spans="1:31" ht="15" customHeight="1" x14ac:dyDescent="0.25">
      <c r="A32" s="8"/>
      <c r="B32" s="8"/>
      <c r="C32" s="8"/>
      <c r="D32" s="8"/>
      <c r="E32" s="8"/>
      <c r="F32" s="9"/>
      <c r="G32" s="9"/>
      <c r="H32" s="9" t="s">
        <v>691</v>
      </c>
      <c r="I32" s="9"/>
      <c r="J32" s="9"/>
      <c r="K32" s="9"/>
      <c r="L32" s="9"/>
      <c r="M32" s="10" t="s">
        <v>26</v>
      </c>
      <c r="N32" s="10"/>
      <c r="O32" s="10"/>
      <c r="P32" s="5">
        <v>1</v>
      </c>
      <c r="Q32" s="5"/>
      <c r="R32" s="5">
        <v>2021</v>
      </c>
      <c r="S32" s="5"/>
      <c r="T32" s="5">
        <v>5</v>
      </c>
      <c r="U32" s="5"/>
      <c r="V32" s="6" t="s">
        <v>22</v>
      </c>
      <c r="W32" s="6"/>
      <c r="X32" s="5">
        <v>6589.1</v>
      </c>
      <c r="Y32" s="5"/>
      <c r="Z32" s="5"/>
      <c r="AA32" s="6" t="s">
        <v>335</v>
      </c>
      <c r="AB32" s="6"/>
      <c r="AC32" s="7">
        <v>-32.950000000000003</v>
      </c>
      <c r="AD32" s="7"/>
      <c r="AE32" s="7"/>
    </row>
    <row r="33" spans="1:31" ht="15" customHeight="1" x14ac:dyDescent="0.25">
      <c r="A33" s="8"/>
      <c r="B33" s="8"/>
      <c r="C33" s="8"/>
      <c r="D33" s="8"/>
      <c r="E33" s="8"/>
      <c r="F33" s="9"/>
      <c r="G33" s="9"/>
      <c r="H33" s="9" t="s">
        <v>691</v>
      </c>
      <c r="I33" s="9"/>
      <c r="J33" s="10" t="s">
        <v>329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7">
        <v>2810.3</v>
      </c>
      <c r="AD33" s="7"/>
      <c r="AE33" s="7"/>
    </row>
    <row r="34" spans="1:31" ht="15" customHeight="1" x14ac:dyDescent="0.25">
      <c r="A34" s="11" t="s">
        <v>336</v>
      </c>
      <c r="B34" s="11"/>
      <c r="C34" s="11"/>
      <c r="D34" s="11"/>
      <c r="E34" s="11"/>
      <c r="F34" s="12" t="s">
        <v>337</v>
      </c>
      <c r="G34" s="12"/>
      <c r="H34" s="12" t="s">
        <v>834</v>
      </c>
      <c r="I34" s="12"/>
      <c r="J34" s="12" t="s">
        <v>324</v>
      </c>
      <c r="K34" s="12"/>
      <c r="L34" s="12"/>
      <c r="M34" s="10" t="s">
        <v>89</v>
      </c>
      <c r="N34" s="10"/>
      <c r="O34" s="10"/>
      <c r="P34" s="5">
        <v>1</v>
      </c>
      <c r="Q34" s="5"/>
      <c r="R34" s="5">
        <v>2021</v>
      </c>
      <c r="S34" s="5"/>
      <c r="T34" s="5">
        <v>5</v>
      </c>
      <c r="U34" s="5"/>
      <c r="V34" s="6" t="s">
        <v>17</v>
      </c>
      <c r="W34" s="6"/>
      <c r="X34" s="5">
        <v>7802.52</v>
      </c>
      <c r="Y34" s="5"/>
      <c r="Z34" s="5"/>
      <c r="AA34" s="6" t="s">
        <v>559</v>
      </c>
      <c r="AB34" s="6"/>
      <c r="AC34" s="7">
        <v>2860.92</v>
      </c>
      <c r="AD34" s="7"/>
      <c r="AE34" s="7"/>
    </row>
    <row r="35" spans="1:31" ht="15" customHeight="1" x14ac:dyDescent="0.25">
      <c r="A35" s="8"/>
      <c r="B35" s="8"/>
      <c r="C35" s="8"/>
      <c r="D35" s="8"/>
      <c r="E35" s="8"/>
      <c r="F35" s="9"/>
      <c r="G35" s="9"/>
      <c r="H35" s="9" t="s">
        <v>691</v>
      </c>
      <c r="I35" s="9"/>
      <c r="J35" s="9"/>
      <c r="K35" s="9"/>
      <c r="L35" s="9"/>
      <c r="M35" s="10" t="s">
        <v>364</v>
      </c>
      <c r="N35" s="10"/>
      <c r="O35" s="10"/>
      <c r="P35" s="5">
        <v>1</v>
      </c>
      <c r="Q35" s="5"/>
      <c r="R35" s="5">
        <v>2021</v>
      </c>
      <c r="S35" s="5"/>
      <c r="T35" s="5">
        <v>5</v>
      </c>
      <c r="U35" s="5"/>
      <c r="V35" s="6" t="s">
        <v>17</v>
      </c>
      <c r="W35" s="6"/>
      <c r="X35" s="5">
        <v>7802.52</v>
      </c>
      <c r="Y35" s="5"/>
      <c r="Z35" s="5"/>
      <c r="AA35" s="6" t="s">
        <v>559</v>
      </c>
      <c r="AB35" s="6"/>
      <c r="AC35" s="7">
        <v>7802.52</v>
      </c>
      <c r="AD35" s="7"/>
      <c r="AE35" s="7"/>
    </row>
    <row r="36" spans="1:31" ht="15" customHeight="1" x14ac:dyDescent="0.25">
      <c r="A36" s="8"/>
      <c r="B36" s="8"/>
      <c r="C36" s="8"/>
      <c r="D36" s="8"/>
      <c r="E36" s="8"/>
      <c r="F36" s="9"/>
      <c r="G36" s="9"/>
      <c r="H36" s="9" t="s">
        <v>691</v>
      </c>
      <c r="I36" s="9"/>
      <c r="J36" s="9"/>
      <c r="K36" s="9"/>
      <c r="L36" s="9"/>
      <c r="M36" s="10" t="s">
        <v>16</v>
      </c>
      <c r="N36" s="10"/>
      <c r="O36" s="10"/>
      <c r="P36" s="5">
        <v>1</v>
      </c>
      <c r="Q36" s="5"/>
      <c r="R36" s="5">
        <v>2021</v>
      </c>
      <c r="S36" s="5"/>
      <c r="T36" s="5">
        <v>5</v>
      </c>
      <c r="U36" s="5"/>
      <c r="V36" s="6" t="s">
        <v>17</v>
      </c>
      <c r="W36" s="6"/>
      <c r="X36" s="5">
        <v>7802.52</v>
      </c>
      <c r="Y36" s="5"/>
      <c r="Z36" s="5"/>
      <c r="AA36" s="6" t="s">
        <v>559</v>
      </c>
      <c r="AB36" s="6"/>
      <c r="AC36" s="7">
        <v>320</v>
      </c>
      <c r="AD36" s="7"/>
      <c r="AE36" s="7"/>
    </row>
    <row r="37" spans="1:31" ht="15" customHeight="1" x14ac:dyDescent="0.25">
      <c r="A37" s="8"/>
      <c r="B37" s="8"/>
      <c r="C37" s="8"/>
      <c r="D37" s="8"/>
      <c r="E37" s="8"/>
      <c r="F37" s="9"/>
      <c r="G37" s="9"/>
      <c r="H37" s="9" t="s">
        <v>691</v>
      </c>
      <c r="I37" s="9"/>
      <c r="J37" s="9"/>
      <c r="K37" s="9"/>
      <c r="L37" s="9"/>
      <c r="M37" s="10" t="s">
        <v>38</v>
      </c>
      <c r="N37" s="10"/>
      <c r="O37" s="10"/>
      <c r="P37" s="5">
        <v>1</v>
      </c>
      <c r="Q37" s="5"/>
      <c r="R37" s="5">
        <v>2021</v>
      </c>
      <c r="S37" s="5"/>
      <c r="T37" s="5">
        <v>5</v>
      </c>
      <c r="U37" s="5"/>
      <c r="V37" s="6" t="s">
        <v>17</v>
      </c>
      <c r="W37" s="6"/>
      <c r="X37" s="5">
        <v>7802.52</v>
      </c>
      <c r="Y37" s="5"/>
      <c r="Z37" s="5"/>
      <c r="AA37" s="6" t="s">
        <v>559</v>
      </c>
      <c r="AB37" s="6"/>
      <c r="AC37" s="7">
        <v>8055.61</v>
      </c>
      <c r="AD37" s="7"/>
      <c r="AE37" s="7"/>
    </row>
    <row r="38" spans="1:31" ht="15" customHeight="1" x14ac:dyDescent="0.25">
      <c r="A38" s="8"/>
      <c r="B38" s="8"/>
      <c r="C38" s="8"/>
      <c r="D38" s="8"/>
      <c r="E38" s="8"/>
      <c r="F38" s="9"/>
      <c r="G38" s="9"/>
      <c r="H38" s="9" t="s">
        <v>691</v>
      </c>
      <c r="I38" s="9"/>
      <c r="J38" s="9"/>
      <c r="K38" s="9"/>
      <c r="L38" s="9"/>
      <c r="M38" s="10" t="s">
        <v>123</v>
      </c>
      <c r="N38" s="10"/>
      <c r="O38" s="10"/>
      <c r="P38" s="5">
        <v>1</v>
      </c>
      <c r="Q38" s="5"/>
      <c r="R38" s="5">
        <v>2021</v>
      </c>
      <c r="S38" s="5"/>
      <c r="T38" s="5">
        <v>5</v>
      </c>
      <c r="U38" s="5"/>
      <c r="V38" s="6" t="s">
        <v>17</v>
      </c>
      <c r="W38" s="6"/>
      <c r="X38" s="5">
        <v>7802.52</v>
      </c>
      <c r="Y38" s="5"/>
      <c r="Z38" s="5"/>
      <c r="AA38" s="6" t="s">
        <v>559</v>
      </c>
      <c r="AB38" s="6"/>
      <c r="AC38" s="7">
        <v>423.98</v>
      </c>
      <c r="AD38" s="7"/>
      <c r="AE38" s="7"/>
    </row>
    <row r="39" spans="1:31" ht="15" customHeight="1" x14ac:dyDescent="0.25">
      <c r="A39" s="8"/>
      <c r="B39" s="8"/>
      <c r="C39" s="8"/>
      <c r="D39" s="8"/>
      <c r="E39" s="8"/>
      <c r="F39" s="9"/>
      <c r="G39" s="9"/>
      <c r="H39" s="9" t="s">
        <v>691</v>
      </c>
      <c r="I39" s="9"/>
      <c r="J39" s="9"/>
      <c r="K39" s="9"/>
      <c r="L39" s="9"/>
      <c r="M39" s="10" t="s">
        <v>39</v>
      </c>
      <c r="N39" s="10"/>
      <c r="O39" s="10"/>
      <c r="P39" s="5">
        <v>1</v>
      </c>
      <c r="Q39" s="5"/>
      <c r="R39" s="5">
        <v>2021</v>
      </c>
      <c r="S39" s="5"/>
      <c r="T39" s="5">
        <v>5</v>
      </c>
      <c r="U39" s="5"/>
      <c r="V39" s="6" t="s">
        <v>17</v>
      </c>
      <c r="W39" s="6"/>
      <c r="X39" s="5">
        <v>7802.52</v>
      </c>
      <c r="Y39" s="5"/>
      <c r="Z39" s="5"/>
      <c r="AA39" s="6" t="s">
        <v>559</v>
      </c>
      <c r="AB39" s="6"/>
      <c r="AC39" s="7">
        <v>2685.2</v>
      </c>
      <c r="AD39" s="7"/>
      <c r="AE39" s="7"/>
    </row>
    <row r="40" spans="1:31" ht="15" customHeight="1" x14ac:dyDescent="0.25">
      <c r="A40" s="8"/>
      <c r="B40" s="8"/>
      <c r="C40" s="8"/>
      <c r="D40" s="8"/>
      <c r="E40" s="8"/>
      <c r="F40" s="9"/>
      <c r="G40" s="9"/>
      <c r="H40" s="9" t="s">
        <v>691</v>
      </c>
      <c r="I40" s="9"/>
      <c r="J40" s="9"/>
      <c r="K40" s="9"/>
      <c r="L40" s="9"/>
      <c r="M40" s="10" t="s">
        <v>124</v>
      </c>
      <c r="N40" s="10"/>
      <c r="O40" s="10"/>
      <c r="P40" s="5">
        <v>1</v>
      </c>
      <c r="Q40" s="5"/>
      <c r="R40" s="5">
        <v>2021</v>
      </c>
      <c r="S40" s="5"/>
      <c r="T40" s="5">
        <v>5</v>
      </c>
      <c r="U40" s="5"/>
      <c r="V40" s="6" t="s">
        <v>17</v>
      </c>
      <c r="W40" s="6"/>
      <c r="X40" s="5">
        <v>7802.52</v>
      </c>
      <c r="Y40" s="5"/>
      <c r="Z40" s="5"/>
      <c r="AA40" s="6" t="s">
        <v>559</v>
      </c>
      <c r="AB40" s="6"/>
      <c r="AC40" s="7">
        <v>141.33000000000001</v>
      </c>
      <c r="AD40" s="7"/>
      <c r="AE40" s="7"/>
    </row>
    <row r="41" spans="1:31" ht="15" customHeight="1" x14ac:dyDescent="0.25">
      <c r="A41" s="8"/>
      <c r="B41" s="8"/>
      <c r="C41" s="8"/>
      <c r="D41" s="8"/>
      <c r="E41" s="8"/>
      <c r="F41" s="9"/>
      <c r="G41" s="9"/>
      <c r="H41" s="9" t="s">
        <v>691</v>
      </c>
      <c r="I41" s="9"/>
      <c r="J41" s="9"/>
      <c r="K41" s="9"/>
      <c r="L41" s="9"/>
      <c r="M41" s="10" t="s">
        <v>40</v>
      </c>
      <c r="N41" s="10"/>
      <c r="O41" s="10"/>
      <c r="P41" s="5">
        <v>1</v>
      </c>
      <c r="Q41" s="5"/>
      <c r="R41" s="5">
        <v>2021</v>
      </c>
      <c r="S41" s="5"/>
      <c r="T41" s="5">
        <v>5</v>
      </c>
      <c r="U41" s="5"/>
      <c r="V41" s="6" t="s">
        <v>17</v>
      </c>
      <c r="W41" s="6"/>
      <c r="X41" s="5">
        <v>7802.52</v>
      </c>
      <c r="Y41" s="5"/>
      <c r="Z41" s="5"/>
      <c r="AA41" s="6" t="s">
        <v>559</v>
      </c>
      <c r="AB41" s="6"/>
      <c r="AC41" s="7">
        <v>4239.79</v>
      </c>
      <c r="AD41" s="7"/>
      <c r="AE41" s="7"/>
    </row>
    <row r="42" spans="1:31" ht="15" customHeight="1" x14ac:dyDescent="0.25">
      <c r="A42" s="8"/>
      <c r="B42" s="8"/>
      <c r="C42" s="8"/>
      <c r="D42" s="8"/>
      <c r="E42" s="8"/>
      <c r="F42" s="9"/>
      <c r="G42" s="9"/>
      <c r="H42" s="9" t="s">
        <v>691</v>
      </c>
      <c r="I42" s="9"/>
      <c r="J42" s="9"/>
      <c r="K42" s="9"/>
      <c r="L42" s="9"/>
      <c r="M42" s="10" t="s">
        <v>18</v>
      </c>
      <c r="N42" s="10"/>
      <c r="O42" s="10"/>
      <c r="P42" s="5">
        <v>1</v>
      </c>
      <c r="Q42" s="5"/>
      <c r="R42" s="5">
        <v>2021</v>
      </c>
      <c r="S42" s="5"/>
      <c r="T42" s="5">
        <v>5</v>
      </c>
      <c r="U42" s="5"/>
      <c r="V42" s="6" t="s">
        <v>17</v>
      </c>
      <c r="W42" s="6"/>
      <c r="X42" s="5">
        <v>7802.52</v>
      </c>
      <c r="Y42" s="5"/>
      <c r="Z42" s="5"/>
      <c r="AA42" s="6" t="s">
        <v>559</v>
      </c>
      <c r="AB42" s="6"/>
      <c r="AC42" s="7">
        <v>1802.85</v>
      </c>
      <c r="AD42" s="7"/>
      <c r="AE42" s="7"/>
    </row>
    <row r="43" spans="1:31" ht="15" customHeight="1" x14ac:dyDescent="0.25">
      <c r="A43" s="8"/>
      <c r="B43" s="8"/>
      <c r="C43" s="8"/>
      <c r="D43" s="8"/>
      <c r="E43" s="8"/>
      <c r="F43" s="9"/>
      <c r="G43" s="9"/>
      <c r="H43" s="9" t="s">
        <v>691</v>
      </c>
      <c r="I43" s="9"/>
      <c r="J43" s="9"/>
      <c r="K43" s="9"/>
      <c r="L43" s="9"/>
      <c r="M43" s="10" t="s">
        <v>41</v>
      </c>
      <c r="N43" s="10"/>
      <c r="O43" s="10"/>
      <c r="P43" s="5">
        <v>1</v>
      </c>
      <c r="Q43" s="5"/>
      <c r="R43" s="5">
        <v>2021</v>
      </c>
      <c r="S43" s="5"/>
      <c r="T43" s="5">
        <v>5</v>
      </c>
      <c r="U43" s="5"/>
      <c r="V43" s="6" t="s">
        <v>17</v>
      </c>
      <c r="W43" s="6"/>
      <c r="X43" s="5">
        <v>7802.52</v>
      </c>
      <c r="Y43" s="5"/>
      <c r="Z43" s="5"/>
      <c r="AA43" s="6" t="s">
        <v>559</v>
      </c>
      <c r="AB43" s="6"/>
      <c r="AC43" s="7">
        <v>1413.26</v>
      </c>
      <c r="AD43" s="7"/>
      <c r="AE43" s="7"/>
    </row>
    <row r="44" spans="1:31" ht="15" customHeight="1" x14ac:dyDescent="0.25">
      <c r="A44" s="8"/>
      <c r="B44" s="8"/>
      <c r="C44" s="8"/>
      <c r="D44" s="8"/>
      <c r="E44" s="8"/>
      <c r="F44" s="9"/>
      <c r="G44" s="9"/>
      <c r="H44" s="9" t="s">
        <v>691</v>
      </c>
      <c r="I44" s="9"/>
      <c r="J44" s="9"/>
      <c r="K44" s="9"/>
      <c r="L44" s="9"/>
      <c r="M44" s="10" t="s">
        <v>42</v>
      </c>
      <c r="N44" s="10"/>
      <c r="O44" s="10"/>
      <c r="P44" s="5">
        <v>1</v>
      </c>
      <c r="Q44" s="5"/>
      <c r="R44" s="5">
        <v>2021</v>
      </c>
      <c r="S44" s="5"/>
      <c r="T44" s="5">
        <v>5</v>
      </c>
      <c r="U44" s="5"/>
      <c r="V44" s="6" t="s">
        <v>22</v>
      </c>
      <c r="W44" s="6"/>
      <c r="X44" s="5">
        <v>7802.52</v>
      </c>
      <c r="Y44" s="5"/>
      <c r="Z44" s="5"/>
      <c r="AA44" s="6" t="s">
        <v>559</v>
      </c>
      <c r="AB44" s="6"/>
      <c r="AC44" s="7">
        <v>-21293.91</v>
      </c>
      <c r="AD44" s="7"/>
      <c r="AE44" s="7"/>
    </row>
    <row r="45" spans="1:31" ht="15" customHeight="1" x14ac:dyDescent="0.25">
      <c r="A45" s="8"/>
      <c r="B45" s="8"/>
      <c r="C45" s="8"/>
      <c r="D45" s="8"/>
      <c r="E45" s="8"/>
      <c r="F45" s="9"/>
      <c r="G45" s="9"/>
      <c r="H45" s="9" t="s">
        <v>691</v>
      </c>
      <c r="I45" s="9"/>
      <c r="J45" s="9"/>
      <c r="K45" s="9"/>
      <c r="L45" s="9"/>
      <c r="M45" s="10" t="s">
        <v>328</v>
      </c>
      <c r="N45" s="10"/>
      <c r="O45" s="10"/>
      <c r="P45" s="5">
        <v>1</v>
      </c>
      <c r="Q45" s="5"/>
      <c r="R45" s="5">
        <v>2021</v>
      </c>
      <c r="S45" s="5"/>
      <c r="T45" s="5">
        <v>5</v>
      </c>
      <c r="U45" s="5"/>
      <c r="V45" s="6" t="s">
        <v>22</v>
      </c>
      <c r="W45" s="6"/>
      <c r="X45" s="5">
        <v>7802.52</v>
      </c>
      <c r="Y45" s="5"/>
      <c r="Z45" s="5"/>
      <c r="AA45" s="6" t="s">
        <v>559</v>
      </c>
      <c r="AB45" s="6"/>
      <c r="AC45" s="7">
        <v>-78.03</v>
      </c>
      <c r="AD45" s="7"/>
      <c r="AE45" s="7"/>
    </row>
    <row r="46" spans="1:31" ht="15" customHeight="1" x14ac:dyDescent="0.25">
      <c r="A46" s="8"/>
      <c r="B46" s="8"/>
      <c r="C46" s="8"/>
      <c r="D46" s="8"/>
      <c r="E46" s="8"/>
      <c r="F46" s="9"/>
      <c r="G46" s="9"/>
      <c r="H46" s="9" t="s">
        <v>691</v>
      </c>
      <c r="I46" s="9"/>
      <c r="J46" s="9"/>
      <c r="K46" s="9"/>
      <c r="L46" s="9"/>
      <c r="M46" s="10" t="s">
        <v>21</v>
      </c>
      <c r="N46" s="10"/>
      <c r="O46" s="10"/>
      <c r="P46" s="5">
        <v>1</v>
      </c>
      <c r="Q46" s="5"/>
      <c r="R46" s="5">
        <v>2021</v>
      </c>
      <c r="S46" s="5"/>
      <c r="T46" s="5">
        <v>5</v>
      </c>
      <c r="U46" s="5"/>
      <c r="V46" s="6" t="s">
        <v>22</v>
      </c>
      <c r="W46" s="6"/>
      <c r="X46" s="5">
        <v>7802.52</v>
      </c>
      <c r="Y46" s="5"/>
      <c r="Z46" s="5"/>
      <c r="AA46" s="6" t="s">
        <v>559</v>
      </c>
      <c r="AB46" s="6"/>
      <c r="AC46" s="7">
        <v>-968.79</v>
      </c>
      <c r="AD46" s="7"/>
      <c r="AE46" s="7"/>
    </row>
    <row r="47" spans="1:31" ht="15" customHeight="1" x14ac:dyDescent="0.25">
      <c r="A47" s="8"/>
      <c r="B47" s="8"/>
      <c r="C47" s="8"/>
      <c r="D47" s="8"/>
      <c r="E47" s="8"/>
      <c r="F47" s="9"/>
      <c r="G47" s="9"/>
      <c r="H47" s="9" t="s">
        <v>691</v>
      </c>
      <c r="I47" s="9"/>
      <c r="J47" s="9"/>
      <c r="K47" s="9"/>
      <c r="L47" s="9"/>
      <c r="M47" s="10" t="s">
        <v>23</v>
      </c>
      <c r="N47" s="10"/>
      <c r="O47" s="10"/>
      <c r="P47" s="5">
        <v>1</v>
      </c>
      <c r="Q47" s="5"/>
      <c r="R47" s="5">
        <v>2021</v>
      </c>
      <c r="S47" s="5"/>
      <c r="T47" s="5">
        <v>5</v>
      </c>
      <c r="U47" s="5"/>
      <c r="V47" s="6" t="s">
        <v>22</v>
      </c>
      <c r="W47" s="6"/>
      <c r="X47" s="5">
        <v>7802.52</v>
      </c>
      <c r="Y47" s="5"/>
      <c r="Z47" s="5"/>
      <c r="AA47" s="6" t="s">
        <v>559</v>
      </c>
      <c r="AB47" s="6"/>
      <c r="AC47" s="7">
        <v>0</v>
      </c>
      <c r="AD47" s="7"/>
      <c r="AE47" s="7"/>
    </row>
    <row r="48" spans="1:31" ht="15" customHeight="1" x14ac:dyDescent="0.25">
      <c r="A48" s="8"/>
      <c r="B48" s="8"/>
      <c r="C48" s="8"/>
      <c r="D48" s="8"/>
      <c r="E48" s="8"/>
      <c r="F48" s="9"/>
      <c r="G48" s="9"/>
      <c r="H48" s="9" t="s">
        <v>691</v>
      </c>
      <c r="I48" s="9"/>
      <c r="J48" s="9"/>
      <c r="K48" s="9"/>
      <c r="L48" s="9"/>
      <c r="M48" s="10" t="s">
        <v>24</v>
      </c>
      <c r="N48" s="10"/>
      <c r="O48" s="10"/>
      <c r="P48" s="5">
        <v>1</v>
      </c>
      <c r="Q48" s="5"/>
      <c r="R48" s="5">
        <v>2021</v>
      </c>
      <c r="S48" s="5"/>
      <c r="T48" s="5">
        <v>5</v>
      </c>
      <c r="U48" s="5"/>
      <c r="V48" s="6" t="s">
        <v>22</v>
      </c>
      <c r="W48" s="6"/>
      <c r="X48" s="5">
        <v>7802.52</v>
      </c>
      <c r="Y48" s="5"/>
      <c r="Z48" s="5"/>
      <c r="AA48" s="6" t="s">
        <v>559</v>
      </c>
      <c r="AB48" s="6"/>
      <c r="AC48" s="7">
        <v>-275.73</v>
      </c>
      <c r="AD48" s="7"/>
      <c r="AE48" s="7"/>
    </row>
    <row r="49" spans="1:31" ht="15" customHeight="1" x14ac:dyDescent="0.25">
      <c r="A49" s="8"/>
      <c r="B49" s="8"/>
      <c r="C49" s="8"/>
      <c r="D49" s="8"/>
      <c r="E49" s="8"/>
      <c r="F49" s="9"/>
      <c r="G49" s="9"/>
      <c r="H49" s="9" t="s">
        <v>691</v>
      </c>
      <c r="I49" s="9"/>
      <c r="J49" s="9"/>
      <c r="K49" s="9"/>
      <c r="L49" s="9"/>
      <c r="M49" s="10" t="s">
        <v>25</v>
      </c>
      <c r="N49" s="10"/>
      <c r="O49" s="10"/>
      <c r="P49" s="5">
        <v>1</v>
      </c>
      <c r="Q49" s="5"/>
      <c r="R49" s="5">
        <v>2021</v>
      </c>
      <c r="S49" s="5"/>
      <c r="T49" s="5">
        <v>5</v>
      </c>
      <c r="U49" s="5"/>
      <c r="V49" s="6" t="s">
        <v>22</v>
      </c>
      <c r="W49" s="6"/>
      <c r="X49" s="5">
        <v>7802.52</v>
      </c>
      <c r="Y49" s="5"/>
      <c r="Z49" s="5"/>
      <c r="AA49" s="6" t="s">
        <v>559</v>
      </c>
      <c r="AB49" s="6"/>
      <c r="AC49" s="7">
        <v>-265.86</v>
      </c>
      <c r="AD49" s="7"/>
      <c r="AE49" s="7"/>
    </row>
    <row r="50" spans="1:31" ht="15" customHeight="1" x14ac:dyDescent="0.25">
      <c r="A50" s="8"/>
      <c r="B50" s="8"/>
      <c r="C50" s="8"/>
      <c r="D50" s="8"/>
      <c r="E50" s="8"/>
      <c r="F50" s="9"/>
      <c r="G50" s="9"/>
      <c r="H50" s="9" t="s">
        <v>691</v>
      </c>
      <c r="I50" s="9"/>
      <c r="J50" s="9"/>
      <c r="K50" s="9"/>
      <c r="L50" s="9"/>
      <c r="M50" s="10" t="s">
        <v>125</v>
      </c>
      <c r="N50" s="10"/>
      <c r="O50" s="10"/>
      <c r="P50" s="5">
        <v>1</v>
      </c>
      <c r="Q50" s="5"/>
      <c r="R50" s="5">
        <v>2021</v>
      </c>
      <c r="S50" s="5"/>
      <c r="T50" s="5">
        <v>5</v>
      </c>
      <c r="U50" s="5"/>
      <c r="V50" s="6" t="s">
        <v>22</v>
      </c>
      <c r="W50" s="6"/>
      <c r="X50" s="5">
        <v>7802.52</v>
      </c>
      <c r="Y50" s="5"/>
      <c r="Z50" s="5"/>
      <c r="AA50" s="6" t="s">
        <v>559</v>
      </c>
      <c r="AB50" s="6"/>
      <c r="AC50" s="7">
        <v>-1997.69</v>
      </c>
      <c r="AD50" s="7"/>
      <c r="AE50" s="7"/>
    </row>
    <row r="51" spans="1:31" ht="15" customHeight="1" x14ac:dyDescent="0.25">
      <c r="A51" s="8"/>
      <c r="B51" s="8"/>
      <c r="C51" s="8"/>
      <c r="D51" s="8"/>
      <c r="E51" s="8"/>
      <c r="F51" s="9"/>
      <c r="G51" s="9"/>
      <c r="H51" s="9" t="s">
        <v>691</v>
      </c>
      <c r="I51" s="9"/>
      <c r="J51" s="9"/>
      <c r="K51" s="9"/>
      <c r="L51" s="9"/>
      <c r="M51" s="10" t="s">
        <v>43</v>
      </c>
      <c r="N51" s="10"/>
      <c r="O51" s="10"/>
      <c r="P51" s="5">
        <v>1</v>
      </c>
      <c r="Q51" s="5"/>
      <c r="R51" s="5">
        <v>2021</v>
      </c>
      <c r="S51" s="5"/>
      <c r="T51" s="5">
        <v>5</v>
      </c>
      <c r="U51" s="5"/>
      <c r="V51" s="6" t="s">
        <v>22</v>
      </c>
      <c r="W51" s="6"/>
      <c r="X51" s="5">
        <v>7802.52</v>
      </c>
      <c r="Y51" s="5"/>
      <c r="Z51" s="5"/>
      <c r="AA51" s="6" t="s">
        <v>559</v>
      </c>
      <c r="AB51" s="6"/>
      <c r="AC51" s="7">
        <v>-476.24</v>
      </c>
      <c r="AD51" s="7"/>
      <c r="AE51" s="7"/>
    </row>
    <row r="52" spans="1:31" ht="15" customHeight="1" x14ac:dyDescent="0.25">
      <c r="A52" s="8"/>
      <c r="B52" s="8"/>
      <c r="C52" s="8"/>
      <c r="D52" s="8"/>
      <c r="E52" s="8"/>
      <c r="F52" s="9"/>
      <c r="G52" s="9"/>
      <c r="H52" s="9" t="s">
        <v>691</v>
      </c>
      <c r="I52" s="9"/>
      <c r="J52" s="9"/>
      <c r="K52" s="9"/>
      <c r="L52" s="9"/>
      <c r="M52" s="10" t="s">
        <v>126</v>
      </c>
      <c r="N52" s="10"/>
      <c r="O52" s="10"/>
      <c r="P52" s="5">
        <v>1</v>
      </c>
      <c r="Q52" s="5"/>
      <c r="R52" s="5">
        <v>2021</v>
      </c>
      <c r="S52" s="5"/>
      <c r="T52" s="5">
        <v>5</v>
      </c>
      <c r="U52" s="5"/>
      <c r="V52" s="6" t="s">
        <v>22</v>
      </c>
      <c r="W52" s="6"/>
      <c r="X52" s="5">
        <v>7802.52</v>
      </c>
      <c r="Y52" s="5"/>
      <c r="Z52" s="5"/>
      <c r="AA52" s="6" t="s">
        <v>559</v>
      </c>
      <c r="AB52" s="6"/>
      <c r="AC52" s="7">
        <v>-25.06</v>
      </c>
      <c r="AD52" s="7"/>
      <c r="AE52" s="7"/>
    </row>
    <row r="53" spans="1:31" ht="15" customHeight="1" x14ac:dyDescent="0.25">
      <c r="A53" s="8"/>
      <c r="B53" s="8"/>
      <c r="C53" s="8"/>
      <c r="D53" s="8"/>
      <c r="E53" s="8"/>
      <c r="F53" s="9"/>
      <c r="G53" s="9"/>
      <c r="H53" s="9" t="s">
        <v>691</v>
      </c>
      <c r="I53" s="9"/>
      <c r="J53" s="9"/>
      <c r="K53" s="9"/>
      <c r="L53" s="9"/>
      <c r="M53" s="10" t="s">
        <v>26</v>
      </c>
      <c r="N53" s="10"/>
      <c r="O53" s="10"/>
      <c r="P53" s="5">
        <v>1</v>
      </c>
      <c r="Q53" s="5"/>
      <c r="R53" s="5">
        <v>2021</v>
      </c>
      <c r="S53" s="5"/>
      <c r="T53" s="5">
        <v>5</v>
      </c>
      <c r="U53" s="5"/>
      <c r="V53" s="6" t="s">
        <v>22</v>
      </c>
      <c r="W53" s="6"/>
      <c r="X53" s="5">
        <v>7802.52</v>
      </c>
      <c r="Y53" s="5"/>
      <c r="Z53" s="5"/>
      <c r="AA53" s="6" t="s">
        <v>559</v>
      </c>
      <c r="AB53" s="6"/>
      <c r="AC53" s="7">
        <v>-39.01</v>
      </c>
      <c r="AD53" s="7"/>
      <c r="AE53" s="7"/>
    </row>
    <row r="54" spans="1:31" ht="15" customHeight="1" x14ac:dyDescent="0.25">
      <c r="A54" s="8"/>
      <c r="B54" s="8"/>
      <c r="C54" s="8"/>
      <c r="D54" s="8"/>
      <c r="E54" s="8"/>
      <c r="F54" s="9"/>
      <c r="G54" s="9"/>
      <c r="H54" s="9" t="s">
        <v>691</v>
      </c>
      <c r="I54" s="9"/>
      <c r="J54" s="9"/>
      <c r="K54" s="9"/>
      <c r="L54" s="9"/>
      <c r="M54" s="10" t="s">
        <v>339</v>
      </c>
      <c r="N54" s="10"/>
      <c r="O54" s="10"/>
      <c r="P54" s="5">
        <v>1</v>
      </c>
      <c r="Q54" s="5"/>
      <c r="R54" s="5">
        <v>2021</v>
      </c>
      <c r="S54" s="5"/>
      <c r="T54" s="5">
        <v>5</v>
      </c>
      <c r="U54" s="5"/>
      <c r="V54" s="6" t="s">
        <v>22</v>
      </c>
      <c r="W54" s="6"/>
      <c r="X54" s="5">
        <v>7802.52</v>
      </c>
      <c r="Y54" s="5"/>
      <c r="Z54" s="5"/>
      <c r="AA54" s="6" t="s">
        <v>559</v>
      </c>
      <c r="AB54" s="6"/>
      <c r="AC54" s="7">
        <v>-356.59</v>
      </c>
      <c r="AD54" s="7"/>
      <c r="AE54" s="7"/>
    </row>
    <row r="55" spans="1:31" ht="15" customHeight="1" x14ac:dyDescent="0.25">
      <c r="A55" s="8"/>
      <c r="B55" s="8"/>
      <c r="C55" s="8"/>
      <c r="D55" s="8"/>
      <c r="E55" s="8"/>
      <c r="F55" s="9"/>
      <c r="G55" s="9"/>
      <c r="H55" s="9" t="s">
        <v>691</v>
      </c>
      <c r="I55" s="9"/>
      <c r="J55" s="10" t="s">
        <v>329</v>
      </c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7">
        <v>3968.55</v>
      </c>
      <c r="AD55" s="7"/>
      <c r="AE55" s="7"/>
    </row>
    <row r="56" spans="1:31" ht="15" customHeight="1" x14ac:dyDescent="0.25">
      <c r="A56" s="11" t="s">
        <v>340</v>
      </c>
      <c r="B56" s="11"/>
      <c r="C56" s="11"/>
      <c r="D56" s="11"/>
      <c r="E56" s="11"/>
      <c r="F56" s="12" t="s">
        <v>341</v>
      </c>
      <c r="G56" s="12"/>
      <c r="H56" s="12" t="s">
        <v>835</v>
      </c>
      <c r="I56" s="12"/>
      <c r="J56" s="12" t="s">
        <v>324</v>
      </c>
      <c r="K56" s="12"/>
      <c r="L56" s="12"/>
      <c r="M56" s="10" t="s">
        <v>89</v>
      </c>
      <c r="N56" s="10"/>
      <c r="O56" s="10"/>
      <c r="P56" s="5">
        <v>1</v>
      </c>
      <c r="Q56" s="5"/>
      <c r="R56" s="5">
        <v>2021</v>
      </c>
      <c r="S56" s="5"/>
      <c r="T56" s="5">
        <v>5</v>
      </c>
      <c r="U56" s="5"/>
      <c r="V56" s="6" t="s">
        <v>17</v>
      </c>
      <c r="W56" s="6"/>
      <c r="X56" s="5">
        <v>3635.15</v>
      </c>
      <c r="Y56" s="5"/>
      <c r="Z56" s="5"/>
      <c r="AA56" s="6" t="s">
        <v>670</v>
      </c>
      <c r="AB56" s="6"/>
      <c r="AC56" s="7">
        <v>3635.15</v>
      </c>
      <c r="AD56" s="7"/>
      <c r="AE56" s="7"/>
    </row>
    <row r="57" spans="1:31" ht="15" customHeight="1" x14ac:dyDescent="0.25">
      <c r="A57" s="8"/>
      <c r="B57" s="8"/>
      <c r="C57" s="8"/>
      <c r="D57" s="8"/>
      <c r="E57" s="8"/>
      <c r="F57" s="9"/>
      <c r="G57" s="9"/>
      <c r="H57" s="9" t="s">
        <v>691</v>
      </c>
      <c r="I57" s="9"/>
      <c r="J57" s="9"/>
      <c r="K57" s="9"/>
      <c r="L57" s="9"/>
      <c r="M57" s="10" t="s">
        <v>90</v>
      </c>
      <c r="N57" s="10"/>
      <c r="O57" s="10"/>
      <c r="P57" s="5">
        <v>1</v>
      </c>
      <c r="Q57" s="5"/>
      <c r="R57" s="5">
        <v>2021</v>
      </c>
      <c r="S57" s="5"/>
      <c r="T57" s="5">
        <v>5</v>
      </c>
      <c r="U57" s="5"/>
      <c r="V57" s="6" t="s">
        <v>17</v>
      </c>
      <c r="W57" s="6"/>
      <c r="X57" s="5">
        <v>3635.15</v>
      </c>
      <c r="Y57" s="5"/>
      <c r="Z57" s="5"/>
      <c r="AA57" s="6" t="s">
        <v>670</v>
      </c>
      <c r="AB57" s="6"/>
      <c r="AC57" s="7">
        <v>0</v>
      </c>
      <c r="AD57" s="7"/>
      <c r="AE57" s="7"/>
    </row>
    <row r="58" spans="1:31" ht="15" customHeight="1" x14ac:dyDescent="0.25">
      <c r="A58" s="8"/>
      <c r="B58" s="8"/>
      <c r="C58" s="8"/>
      <c r="D58" s="8"/>
      <c r="E58" s="8"/>
      <c r="F58" s="9"/>
      <c r="G58" s="9"/>
      <c r="H58" s="9" t="s">
        <v>691</v>
      </c>
      <c r="I58" s="9"/>
      <c r="J58" s="9"/>
      <c r="K58" s="9"/>
      <c r="L58" s="9"/>
      <c r="M58" s="10" t="s">
        <v>342</v>
      </c>
      <c r="N58" s="10"/>
      <c r="O58" s="10"/>
      <c r="P58" s="5">
        <v>1</v>
      </c>
      <c r="Q58" s="5"/>
      <c r="R58" s="5">
        <v>2021</v>
      </c>
      <c r="S58" s="5"/>
      <c r="T58" s="5">
        <v>5</v>
      </c>
      <c r="U58" s="5"/>
      <c r="V58" s="6" t="s">
        <v>17</v>
      </c>
      <c r="W58" s="6"/>
      <c r="X58" s="5">
        <v>3635.15</v>
      </c>
      <c r="Y58" s="5"/>
      <c r="Z58" s="5"/>
      <c r="AA58" s="6" t="s">
        <v>670</v>
      </c>
      <c r="AB58" s="6"/>
      <c r="AC58" s="7">
        <v>1090.55</v>
      </c>
      <c r="AD58" s="7"/>
      <c r="AE58" s="7"/>
    </row>
    <row r="59" spans="1:31" ht="15" customHeight="1" x14ac:dyDescent="0.25">
      <c r="A59" s="8"/>
      <c r="B59" s="8"/>
      <c r="C59" s="8"/>
      <c r="D59" s="8"/>
      <c r="E59" s="8"/>
      <c r="F59" s="9"/>
      <c r="G59" s="9"/>
      <c r="H59" s="9" t="s">
        <v>691</v>
      </c>
      <c r="I59" s="9"/>
      <c r="J59" s="9"/>
      <c r="K59" s="9"/>
      <c r="L59" s="9"/>
      <c r="M59" s="10" t="s">
        <v>328</v>
      </c>
      <c r="N59" s="10"/>
      <c r="O59" s="10"/>
      <c r="P59" s="5">
        <v>1</v>
      </c>
      <c r="Q59" s="5"/>
      <c r="R59" s="5">
        <v>2021</v>
      </c>
      <c r="S59" s="5"/>
      <c r="T59" s="5">
        <v>5</v>
      </c>
      <c r="U59" s="5"/>
      <c r="V59" s="6" t="s">
        <v>22</v>
      </c>
      <c r="W59" s="6"/>
      <c r="X59" s="5">
        <v>3635.15</v>
      </c>
      <c r="Y59" s="5"/>
      <c r="Z59" s="5"/>
      <c r="AA59" s="6" t="s">
        <v>670</v>
      </c>
      <c r="AB59" s="6"/>
      <c r="AC59" s="7">
        <v>-36.35</v>
      </c>
      <c r="AD59" s="7"/>
      <c r="AE59" s="7"/>
    </row>
    <row r="60" spans="1:31" ht="15" customHeight="1" x14ac:dyDescent="0.25">
      <c r="A60" s="8"/>
      <c r="B60" s="8"/>
      <c r="C60" s="8"/>
      <c r="D60" s="8"/>
      <c r="E60" s="8"/>
      <c r="F60" s="9"/>
      <c r="G60" s="9"/>
      <c r="H60" s="9" t="s">
        <v>691</v>
      </c>
      <c r="I60" s="9"/>
      <c r="J60" s="9"/>
      <c r="K60" s="9"/>
      <c r="L60" s="9"/>
      <c r="M60" s="10" t="s">
        <v>21</v>
      </c>
      <c r="N60" s="10"/>
      <c r="O60" s="10"/>
      <c r="P60" s="5">
        <v>1</v>
      </c>
      <c r="Q60" s="5"/>
      <c r="R60" s="5">
        <v>2021</v>
      </c>
      <c r="S60" s="5"/>
      <c r="T60" s="5">
        <v>5</v>
      </c>
      <c r="U60" s="5"/>
      <c r="V60" s="6" t="s">
        <v>22</v>
      </c>
      <c r="W60" s="6"/>
      <c r="X60" s="5">
        <v>3635.15</v>
      </c>
      <c r="Y60" s="5"/>
      <c r="Z60" s="5"/>
      <c r="AA60" s="6" t="s">
        <v>670</v>
      </c>
      <c r="AB60" s="6"/>
      <c r="AC60" s="7">
        <v>-968.79</v>
      </c>
      <c r="AD60" s="7"/>
      <c r="AE60" s="7"/>
    </row>
    <row r="61" spans="1:31" ht="15" customHeight="1" x14ac:dyDescent="0.25">
      <c r="A61" s="8"/>
      <c r="B61" s="8"/>
      <c r="C61" s="8"/>
      <c r="D61" s="8"/>
      <c r="E61" s="8"/>
      <c r="F61" s="9"/>
      <c r="G61" s="9"/>
      <c r="H61" s="9" t="s">
        <v>691</v>
      </c>
      <c r="I61" s="9"/>
      <c r="J61" s="9"/>
      <c r="K61" s="9"/>
      <c r="L61" s="9"/>
      <c r="M61" s="10" t="s">
        <v>23</v>
      </c>
      <c r="N61" s="10"/>
      <c r="O61" s="10"/>
      <c r="P61" s="5">
        <v>1</v>
      </c>
      <c r="Q61" s="5"/>
      <c r="R61" s="5">
        <v>2021</v>
      </c>
      <c r="S61" s="5"/>
      <c r="T61" s="5">
        <v>5</v>
      </c>
      <c r="U61" s="5"/>
      <c r="V61" s="6" t="s">
        <v>22</v>
      </c>
      <c r="W61" s="6"/>
      <c r="X61" s="5">
        <v>3635.15</v>
      </c>
      <c r="Y61" s="5"/>
      <c r="Z61" s="5"/>
      <c r="AA61" s="6" t="s">
        <v>670</v>
      </c>
      <c r="AB61" s="6"/>
      <c r="AC61" s="7">
        <v>0</v>
      </c>
      <c r="AD61" s="7"/>
      <c r="AE61" s="7"/>
    </row>
    <row r="62" spans="1:31" ht="15" customHeight="1" x14ac:dyDescent="0.25">
      <c r="A62" s="8"/>
      <c r="B62" s="8"/>
      <c r="C62" s="8"/>
      <c r="D62" s="8"/>
      <c r="E62" s="8"/>
      <c r="F62" s="9"/>
      <c r="G62" s="9"/>
      <c r="H62" s="9" t="s">
        <v>691</v>
      </c>
      <c r="I62" s="9"/>
      <c r="J62" s="9"/>
      <c r="K62" s="9"/>
      <c r="L62" s="9"/>
      <c r="M62" s="10" t="s">
        <v>24</v>
      </c>
      <c r="N62" s="10"/>
      <c r="O62" s="10"/>
      <c r="P62" s="5">
        <v>1</v>
      </c>
      <c r="Q62" s="5"/>
      <c r="R62" s="5">
        <v>2021</v>
      </c>
      <c r="S62" s="5"/>
      <c r="T62" s="5">
        <v>5</v>
      </c>
      <c r="U62" s="5"/>
      <c r="V62" s="6" t="s">
        <v>22</v>
      </c>
      <c r="W62" s="6"/>
      <c r="X62" s="5">
        <v>3635.15</v>
      </c>
      <c r="Y62" s="5"/>
      <c r="Z62" s="5"/>
      <c r="AA62" s="6" t="s">
        <v>670</v>
      </c>
      <c r="AB62" s="6"/>
      <c r="AC62" s="7">
        <v>-512.87</v>
      </c>
      <c r="AD62" s="7"/>
      <c r="AE62" s="7"/>
    </row>
    <row r="63" spans="1:31" ht="15" customHeight="1" x14ac:dyDescent="0.25">
      <c r="A63" s="8"/>
      <c r="B63" s="8"/>
      <c r="C63" s="8"/>
      <c r="D63" s="8"/>
      <c r="E63" s="8"/>
      <c r="F63" s="9"/>
      <c r="G63" s="9"/>
      <c r="H63" s="9" t="s">
        <v>691</v>
      </c>
      <c r="I63" s="9"/>
      <c r="J63" s="9"/>
      <c r="K63" s="9"/>
      <c r="L63" s="9"/>
      <c r="M63" s="10" t="s">
        <v>25</v>
      </c>
      <c r="N63" s="10"/>
      <c r="O63" s="10"/>
      <c r="P63" s="5">
        <v>1</v>
      </c>
      <c r="Q63" s="5"/>
      <c r="R63" s="5">
        <v>2021</v>
      </c>
      <c r="S63" s="5"/>
      <c r="T63" s="5">
        <v>5</v>
      </c>
      <c r="U63" s="5"/>
      <c r="V63" s="6" t="s">
        <v>22</v>
      </c>
      <c r="W63" s="6"/>
      <c r="X63" s="5">
        <v>3635.15</v>
      </c>
      <c r="Y63" s="5"/>
      <c r="Z63" s="5"/>
      <c r="AA63" s="6" t="s">
        <v>670</v>
      </c>
      <c r="AB63" s="6"/>
      <c r="AC63" s="7">
        <v>-311.75</v>
      </c>
      <c r="AD63" s="7"/>
      <c r="AE63" s="7"/>
    </row>
    <row r="64" spans="1:31" ht="15" customHeight="1" x14ac:dyDescent="0.25">
      <c r="A64" s="8"/>
      <c r="B64" s="8"/>
      <c r="C64" s="8"/>
      <c r="D64" s="8"/>
      <c r="E64" s="8"/>
      <c r="F64" s="9"/>
      <c r="G64" s="9"/>
      <c r="H64" s="9" t="s">
        <v>691</v>
      </c>
      <c r="I64" s="9"/>
      <c r="J64" s="9"/>
      <c r="K64" s="9"/>
      <c r="L64" s="9"/>
      <c r="M64" s="10" t="s">
        <v>35</v>
      </c>
      <c r="N64" s="10"/>
      <c r="O64" s="10"/>
      <c r="P64" s="5">
        <v>1</v>
      </c>
      <c r="Q64" s="5"/>
      <c r="R64" s="5">
        <v>2021</v>
      </c>
      <c r="S64" s="5"/>
      <c r="T64" s="5">
        <v>5</v>
      </c>
      <c r="U64" s="5"/>
      <c r="V64" s="6" t="s">
        <v>22</v>
      </c>
      <c r="W64" s="6"/>
      <c r="X64" s="5">
        <v>3635.15</v>
      </c>
      <c r="Y64" s="5"/>
      <c r="Z64" s="5"/>
      <c r="AA64" s="6" t="s">
        <v>670</v>
      </c>
      <c r="AB64" s="6"/>
      <c r="AC64" s="7">
        <v>-10.74</v>
      </c>
      <c r="AD64" s="7"/>
      <c r="AE64" s="7"/>
    </row>
    <row r="65" spans="1:31" ht="15" customHeight="1" x14ac:dyDescent="0.25">
      <c r="A65" s="8"/>
      <c r="B65" s="8"/>
      <c r="C65" s="8"/>
      <c r="D65" s="8"/>
      <c r="E65" s="8"/>
      <c r="F65" s="9"/>
      <c r="G65" s="9"/>
      <c r="H65" s="9" t="s">
        <v>691</v>
      </c>
      <c r="I65" s="9"/>
      <c r="J65" s="9"/>
      <c r="K65" s="9"/>
      <c r="L65" s="9"/>
      <c r="M65" s="10" t="s">
        <v>26</v>
      </c>
      <c r="N65" s="10"/>
      <c r="O65" s="10"/>
      <c r="P65" s="5">
        <v>1</v>
      </c>
      <c r="Q65" s="5"/>
      <c r="R65" s="5">
        <v>2021</v>
      </c>
      <c r="S65" s="5"/>
      <c r="T65" s="5">
        <v>5</v>
      </c>
      <c r="U65" s="5"/>
      <c r="V65" s="6" t="s">
        <v>22</v>
      </c>
      <c r="W65" s="6"/>
      <c r="X65" s="5">
        <v>3635.15</v>
      </c>
      <c r="Y65" s="5"/>
      <c r="Z65" s="5"/>
      <c r="AA65" s="6" t="s">
        <v>670</v>
      </c>
      <c r="AB65" s="6"/>
      <c r="AC65" s="7">
        <v>-18.18</v>
      </c>
      <c r="AD65" s="7"/>
      <c r="AE65" s="7"/>
    </row>
    <row r="66" spans="1:31" ht="15" customHeight="1" x14ac:dyDescent="0.25">
      <c r="A66" s="8"/>
      <c r="B66" s="8"/>
      <c r="C66" s="8"/>
      <c r="D66" s="8"/>
      <c r="E66" s="8"/>
      <c r="F66" s="9"/>
      <c r="G66" s="9"/>
      <c r="H66" s="9" t="s">
        <v>691</v>
      </c>
      <c r="I66" s="9"/>
      <c r="J66" s="9"/>
      <c r="K66" s="9"/>
      <c r="L66" s="9"/>
      <c r="M66" s="10" t="s">
        <v>339</v>
      </c>
      <c r="N66" s="10"/>
      <c r="O66" s="10"/>
      <c r="P66" s="5">
        <v>1</v>
      </c>
      <c r="Q66" s="5"/>
      <c r="R66" s="5">
        <v>2021</v>
      </c>
      <c r="S66" s="5"/>
      <c r="T66" s="5">
        <v>5</v>
      </c>
      <c r="U66" s="5"/>
      <c r="V66" s="6" t="s">
        <v>22</v>
      </c>
      <c r="W66" s="6"/>
      <c r="X66" s="5">
        <v>3635.15</v>
      </c>
      <c r="Y66" s="5"/>
      <c r="Z66" s="5"/>
      <c r="AA66" s="6" t="s">
        <v>670</v>
      </c>
      <c r="AB66" s="6"/>
      <c r="AC66" s="7">
        <v>-70.89</v>
      </c>
      <c r="AD66" s="7"/>
      <c r="AE66" s="7"/>
    </row>
    <row r="67" spans="1:31" ht="15" customHeight="1" x14ac:dyDescent="0.25">
      <c r="A67" s="8"/>
      <c r="B67" s="8"/>
      <c r="C67" s="8"/>
      <c r="D67" s="8"/>
      <c r="E67" s="8"/>
      <c r="F67" s="9"/>
      <c r="G67" s="9"/>
      <c r="H67" s="9" t="s">
        <v>691</v>
      </c>
      <c r="I67" s="9"/>
      <c r="J67" s="10" t="s">
        <v>329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7">
        <v>2796.13</v>
      </c>
      <c r="AD67" s="7"/>
      <c r="AE67" s="7"/>
    </row>
    <row r="68" spans="1:31" ht="15" customHeight="1" x14ac:dyDescent="0.25">
      <c r="A68" s="11" t="s">
        <v>343</v>
      </c>
      <c r="B68" s="11"/>
      <c r="C68" s="11"/>
      <c r="D68" s="11"/>
      <c r="E68" s="11"/>
      <c r="F68" s="12" t="s">
        <v>344</v>
      </c>
      <c r="G68" s="12"/>
      <c r="H68" s="12" t="s">
        <v>836</v>
      </c>
      <c r="I68" s="12"/>
      <c r="J68" s="12" t="s">
        <v>324</v>
      </c>
      <c r="K68" s="12"/>
      <c r="L68" s="12"/>
      <c r="M68" s="10" t="s">
        <v>89</v>
      </c>
      <c r="N68" s="10"/>
      <c r="O68" s="10"/>
      <c r="P68" s="5">
        <v>1</v>
      </c>
      <c r="Q68" s="5"/>
      <c r="R68" s="5">
        <v>2021</v>
      </c>
      <c r="S68" s="5"/>
      <c r="T68" s="5">
        <v>5</v>
      </c>
      <c r="U68" s="5"/>
      <c r="V68" s="6" t="s">
        <v>17</v>
      </c>
      <c r="W68" s="6"/>
      <c r="X68" s="5">
        <v>4604.8999999999996</v>
      </c>
      <c r="Y68" s="5"/>
      <c r="Z68" s="5"/>
      <c r="AA68" s="6" t="s">
        <v>345</v>
      </c>
      <c r="AB68" s="6"/>
      <c r="AC68" s="7">
        <v>4604.8999999999996</v>
      </c>
      <c r="AD68" s="7"/>
      <c r="AE68" s="7"/>
    </row>
    <row r="69" spans="1:31" ht="15" customHeight="1" x14ac:dyDescent="0.25">
      <c r="A69" s="8"/>
      <c r="B69" s="8"/>
      <c r="C69" s="8"/>
      <c r="D69" s="8"/>
      <c r="E69" s="8"/>
      <c r="F69" s="9"/>
      <c r="G69" s="9"/>
      <c r="H69" s="9" t="s">
        <v>691</v>
      </c>
      <c r="I69" s="9"/>
      <c r="J69" s="9"/>
      <c r="K69" s="9"/>
      <c r="L69" s="9"/>
      <c r="M69" s="10" t="s">
        <v>346</v>
      </c>
      <c r="N69" s="10"/>
      <c r="O69" s="10"/>
      <c r="P69" s="5">
        <v>1</v>
      </c>
      <c r="Q69" s="5"/>
      <c r="R69" s="5">
        <v>2021</v>
      </c>
      <c r="S69" s="5"/>
      <c r="T69" s="5">
        <v>5</v>
      </c>
      <c r="U69" s="5"/>
      <c r="V69" s="6" t="s">
        <v>17</v>
      </c>
      <c r="W69" s="6"/>
      <c r="X69" s="5">
        <v>4604.8999999999996</v>
      </c>
      <c r="Y69" s="5"/>
      <c r="Z69" s="5"/>
      <c r="AA69" s="6" t="s">
        <v>345</v>
      </c>
      <c r="AB69" s="6"/>
      <c r="AC69" s="7">
        <v>487.36</v>
      </c>
      <c r="AD69" s="7"/>
      <c r="AE69" s="7"/>
    </row>
    <row r="70" spans="1:31" ht="15" customHeight="1" x14ac:dyDescent="0.25">
      <c r="A70" s="8"/>
      <c r="B70" s="8"/>
      <c r="C70" s="8"/>
      <c r="D70" s="8"/>
      <c r="E70" s="8"/>
      <c r="F70" s="9"/>
      <c r="G70" s="9"/>
      <c r="H70" s="9" t="s">
        <v>691</v>
      </c>
      <c r="I70" s="9"/>
      <c r="J70" s="9"/>
      <c r="K70" s="9"/>
      <c r="L70" s="9"/>
      <c r="M70" s="10" t="s">
        <v>328</v>
      </c>
      <c r="N70" s="10"/>
      <c r="O70" s="10"/>
      <c r="P70" s="5">
        <v>1</v>
      </c>
      <c r="Q70" s="5"/>
      <c r="R70" s="5">
        <v>2021</v>
      </c>
      <c r="S70" s="5"/>
      <c r="T70" s="5">
        <v>5</v>
      </c>
      <c r="U70" s="5"/>
      <c r="V70" s="6" t="s">
        <v>22</v>
      </c>
      <c r="W70" s="6"/>
      <c r="X70" s="5">
        <v>4604.8999999999996</v>
      </c>
      <c r="Y70" s="5"/>
      <c r="Z70" s="5"/>
      <c r="AA70" s="6" t="s">
        <v>345</v>
      </c>
      <c r="AB70" s="6"/>
      <c r="AC70" s="7">
        <v>-46.05</v>
      </c>
      <c r="AD70" s="7"/>
      <c r="AE70" s="7"/>
    </row>
    <row r="71" spans="1:31" ht="15" customHeight="1" x14ac:dyDescent="0.25">
      <c r="A71" s="8"/>
      <c r="B71" s="8"/>
      <c r="C71" s="8"/>
      <c r="D71" s="8"/>
      <c r="E71" s="8"/>
      <c r="F71" s="9"/>
      <c r="G71" s="9"/>
      <c r="H71" s="9" t="s">
        <v>691</v>
      </c>
      <c r="I71" s="9"/>
      <c r="J71" s="9"/>
      <c r="K71" s="9"/>
      <c r="L71" s="9"/>
      <c r="M71" s="10" t="s">
        <v>21</v>
      </c>
      <c r="N71" s="10"/>
      <c r="O71" s="10"/>
      <c r="P71" s="5">
        <v>1</v>
      </c>
      <c r="Q71" s="5"/>
      <c r="R71" s="5">
        <v>2021</v>
      </c>
      <c r="S71" s="5"/>
      <c r="T71" s="5">
        <v>5</v>
      </c>
      <c r="U71" s="5"/>
      <c r="V71" s="6" t="s">
        <v>22</v>
      </c>
      <c r="W71" s="6"/>
      <c r="X71" s="5">
        <v>4604.8999999999996</v>
      </c>
      <c r="Y71" s="5"/>
      <c r="Z71" s="5"/>
      <c r="AA71" s="6" t="s">
        <v>345</v>
      </c>
      <c r="AB71" s="6"/>
      <c r="AC71" s="7">
        <v>-1291.72</v>
      </c>
      <c r="AD71" s="7"/>
      <c r="AE71" s="7"/>
    </row>
    <row r="72" spans="1:31" ht="15" customHeight="1" x14ac:dyDescent="0.25">
      <c r="A72" s="8"/>
      <c r="B72" s="8"/>
      <c r="C72" s="8"/>
      <c r="D72" s="8"/>
      <c r="E72" s="8"/>
      <c r="F72" s="9"/>
      <c r="G72" s="9"/>
      <c r="H72" s="9" t="s">
        <v>691</v>
      </c>
      <c r="I72" s="9"/>
      <c r="J72" s="9"/>
      <c r="K72" s="9"/>
      <c r="L72" s="9"/>
      <c r="M72" s="10" t="s">
        <v>347</v>
      </c>
      <c r="N72" s="10"/>
      <c r="O72" s="10"/>
      <c r="P72" s="5">
        <v>1</v>
      </c>
      <c r="Q72" s="5"/>
      <c r="R72" s="5">
        <v>2021</v>
      </c>
      <c r="S72" s="5"/>
      <c r="T72" s="5">
        <v>5</v>
      </c>
      <c r="U72" s="5"/>
      <c r="V72" s="6" t="s">
        <v>22</v>
      </c>
      <c r="W72" s="6"/>
      <c r="X72" s="5">
        <v>4604.8999999999996</v>
      </c>
      <c r="Y72" s="5"/>
      <c r="Z72" s="5"/>
      <c r="AA72" s="6" t="s">
        <v>345</v>
      </c>
      <c r="AB72" s="6"/>
      <c r="AC72" s="7">
        <v>-10</v>
      </c>
      <c r="AD72" s="7"/>
      <c r="AE72" s="7"/>
    </row>
    <row r="73" spans="1:31" ht="15" customHeight="1" x14ac:dyDescent="0.25">
      <c r="A73" s="8"/>
      <c r="B73" s="8"/>
      <c r="C73" s="8"/>
      <c r="D73" s="8"/>
      <c r="E73" s="8"/>
      <c r="F73" s="9"/>
      <c r="G73" s="9"/>
      <c r="H73" s="9" t="s">
        <v>691</v>
      </c>
      <c r="I73" s="9"/>
      <c r="J73" s="9"/>
      <c r="K73" s="9"/>
      <c r="L73" s="9"/>
      <c r="M73" s="10" t="s">
        <v>23</v>
      </c>
      <c r="N73" s="10"/>
      <c r="O73" s="10"/>
      <c r="P73" s="5">
        <v>1</v>
      </c>
      <c r="Q73" s="5"/>
      <c r="R73" s="5">
        <v>2021</v>
      </c>
      <c r="S73" s="5"/>
      <c r="T73" s="5">
        <v>5</v>
      </c>
      <c r="U73" s="5"/>
      <c r="V73" s="6" t="s">
        <v>22</v>
      </c>
      <c r="W73" s="6"/>
      <c r="X73" s="5">
        <v>4604.8999999999996</v>
      </c>
      <c r="Y73" s="5"/>
      <c r="Z73" s="5"/>
      <c r="AA73" s="6" t="s">
        <v>345</v>
      </c>
      <c r="AB73" s="6"/>
      <c r="AC73" s="7">
        <v>0</v>
      </c>
      <c r="AD73" s="7"/>
      <c r="AE73" s="7"/>
    </row>
    <row r="74" spans="1:31" ht="15" customHeight="1" x14ac:dyDescent="0.25">
      <c r="A74" s="8"/>
      <c r="B74" s="8"/>
      <c r="C74" s="8"/>
      <c r="D74" s="8"/>
      <c r="E74" s="8"/>
      <c r="F74" s="9"/>
      <c r="G74" s="9"/>
      <c r="H74" s="9" t="s">
        <v>691</v>
      </c>
      <c r="I74" s="9"/>
      <c r="J74" s="9"/>
      <c r="K74" s="9"/>
      <c r="L74" s="9"/>
      <c r="M74" s="10" t="s">
        <v>24</v>
      </c>
      <c r="N74" s="10"/>
      <c r="O74" s="10"/>
      <c r="P74" s="5">
        <v>1</v>
      </c>
      <c r="Q74" s="5"/>
      <c r="R74" s="5">
        <v>2021</v>
      </c>
      <c r="S74" s="5"/>
      <c r="T74" s="5">
        <v>5</v>
      </c>
      <c r="U74" s="5"/>
      <c r="V74" s="6" t="s">
        <v>22</v>
      </c>
      <c r="W74" s="6"/>
      <c r="X74" s="5">
        <v>4604.8999999999996</v>
      </c>
      <c r="Y74" s="5"/>
      <c r="Z74" s="5"/>
      <c r="AA74" s="6" t="s">
        <v>345</v>
      </c>
      <c r="AB74" s="6"/>
      <c r="AC74" s="7">
        <v>-564.19000000000005</v>
      </c>
      <c r="AD74" s="7"/>
      <c r="AE74" s="7"/>
    </row>
    <row r="75" spans="1:31" ht="15" customHeight="1" x14ac:dyDescent="0.25">
      <c r="A75" s="8"/>
      <c r="B75" s="8"/>
      <c r="C75" s="8"/>
      <c r="D75" s="8"/>
      <c r="E75" s="8"/>
      <c r="F75" s="9"/>
      <c r="G75" s="9"/>
      <c r="H75" s="9" t="s">
        <v>691</v>
      </c>
      <c r="I75" s="9"/>
      <c r="J75" s="9"/>
      <c r="K75" s="9"/>
      <c r="L75" s="9"/>
      <c r="M75" s="10" t="s">
        <v>25</v>
      </c>
      <c r="N75" s="10"/>
      <c r="O75" s="10"/>
      <c r="P75" s="5">
        <v>1</v>
      </c>
      <c r="Q75" s="5"/>
      <c r="R75" s="5">
        <v>2021</v>
      </c>
      <c r="S75" s="5"/>
      <c r="T75" s="5">
        <v>5</v>
      </c>
      <c r="U75" s="5"/>
      <c r="V75" s="6" t="s">
        <v>22</v>
      </c>
      <c r="W75" s="6"/>
      <c r="X75" s="5">
        <v>4604.8999999999996</v>
      </c>
      <c r="Y75" s="5"/>
      <c r="Z75" s="5"/>
      <c r="AA75" s="6" t="s">
        <v>345</v>
      </c>
      <c r="AB75" s="6"/>
      <c r="AC75" s="7">
        <v>-382.68</v>
      </c>
      <c r="AD75" s="7"/>
      <c r="AE75" s="7"/>
    </row>
    <row r="76" spans="1:31" ht="15" customHeight="1" x14ac:dyDescent="0.25">
      <c r="A76" s="8"/>
      <c r="B76" s="8"/>
      <c r="C76" s="8"/>
      <c r="D76" s="8"/>
      <c r="E76" s="8"/>
      <c r="F76" s="9"/>
      <c r="G76" s="9"/>
      <c r="H76" s="9" t="s">
        <v>691</v>
      </c>
      <c r="I76" s="9"/>
      <c r="J76" s="9"/>
      <c r="K76" s="9"/>
      <c r="L76" s="9"/>
      <c r="M76" s="10" t="s">
        <v>35</v>
      </c>
      <c r="N76" s="10"/>
      <c r="O76" s="10"/>
      <c r="P76" s="5">
        <v>1</v>
      </c>
      <c r="Q76" s="5"/>
      <c r="R76" s="5">
        <v>2021</v>
      </c>
      <c r="S76" s="5"/>
      <c r="T76" s="5">
        <v>5</v>
      </c>
      <c r="U76" s="5"/>
      <c r="V76" s="6" t="s">
        <v>22</v>
      </c>
      <c r="W76" s="6"/>
      <c r="X76" s="5">
        <v>4604.8999999999996</v>
      </c>
      <c r="Y76" s="5"/>
      <c r="Z76" s="5"/>
      <c r="AA76" s="6" t="s">
        <v>345</v>
      </c>
      <c r="AB76" s="6"/>
      <c r="AC76" s="7">
        <v>-10.74</v>
      </c>
      <c r="AD76" s="7"/>
      <c r="AE76" s="7"/>
    </row>
    <row r="77" spans="1:31" ht="15" customHeight="1" x14ac:dyDescent="0.25">
      <c r="A77" s="8"/>
      <c r="B77" s="8"/>
      <c r="C77" s="8"/>
      <c r="D77" s="8"/>
      <c r="E77" s="8"/>
      <c r="F77" s="9"/>
      <c r="G77" s="9"/>
      <c r="H77" s="9" t="s">
        <v>691</v>
      </c>
      <c r="I77" s="9"/>
      <c r="J77" s="9"/>
      <c r="K77" s="9"/>
      <c r="L77" s="9"/>
      <c r="M77" s="10" t="s">
        <v>26</v>
      </c>
      <c r="N77" s="10"/>
      <c r="O77" s="10"/>
      <c r="P77" s="5">
        <v>1</v>
      </c>
      <c r="Q77" s="5"/>
      <c r="R77" s="5">
        <v>2021</v>
      </c>
      <c r="S77" s="5"/>
      <c r="T77" s="5">
        <v>5</v>
      </c>
      <c r="U77" s="5"/>
      <c r="V77" s="6" t="s">
        <v>22</v>
      </c>
      <c r="W77" s="6"/>
      <c r="X77" s="5">
        <v>4604.8999999999996</v>
      </c>
      <c r="Y77" s="5"/>
      <c r="Z77" s="5"/>
      <c r="AA77" s="6" t="s">
        <v>345</v>
      </c>
      <c r="AB77" s="6"/>
      <c r="AC77" s="7">
        <v>-23.02</v>
      </c>
      <c r="AD77" s="7"/>
      <c r="AE77" s="7"/>
    </row>
    <row r="78" spans="1:31" ht="15" customHeight="1" x14ac:dyDescent="0.25">
      <c r="A78" s="8"/>
      <c r="B78" s="8"/>
      <c r="C78" s="8"/>
      <c r="D78" s="8"/>
      <c r="E78" s="8"/>
      <c r="F78" s="9"/>
      <c r="G78" s="9"/>
      <c r="H78" s="9" t="s">
        <v>691</v>
      </c>
      <c r="I78" s="9"/>
      <c r="J78" s="9"/>
      <c r="K78" s="9"/>
      <c r="L78" s="9"/>
      <c r="M78" s="10" t="s">
        <v>339</v>
      </c>
      <c r="N78" s="10"/>
      <c r="O78" s="10"/>
      <c r="P78" s="5">
        <v>1</v>
      </c>
      <c r="Q78" s="5"/>
      <c r="R78" s="5">
        <v>2021</v>
      </c>
      <c r="S78" s="5"/>
      <c r="T78" s="5">
        <v>5</v>
      </c>
      <c r="U78" s="5"/>
      <c r="V78" s="6" t="s">
        <v>22</v>
      </c>
      <c r="W78" s="6"/>
      <c r="X78" s="5">
        <v>4604.8999999999996</v>
      </c>
      <c r="Y78" s="5"/>
      <c r="Z78" s="5"/>
      <c r="AA78" s="6" t="s">
        <v>345</v>
      </c>
      <c r="AB78" s="6"/>
      <c r="AC78" s="7">
        <v>-76.38</v>
      </c>
      <c r="AD78" s="7"/>
      <c r="AE78" s="7"/>
    </row>
    <row r="79" spans="1:31" ht="15" customHeight="1" x14ac:dyDescent="0.25">
      <c r="A79" s="8"/>
      <c r="B79" s="8"/>
      <c r="C79" s="8"/>
      <c r="D79" s="8"/>
      <c r="E79" s="8"/>
      <c r="F79" s="9"/>
      <c r="G79" s="9"/>
      <c r="H79" s="9" t="s">
        <v>691</v>
      </c>
      <c r="I79" s="9"/>
      <c r="J79" s="9"/>
      <c r="K79" s="9"/>
      <c r="L79" s="9"/>
      <c r="M79" s="10" t="s">
        <v>348</v>
      </c>
      <c r="N79" s="10"/>
      <c r="O79" s="10"/>
      <c r="P79" s="5">
        <v>1</v>
      </c>
      <c r="Q79" s="5"/>
      <c r="R79" s="5">
        <v>2021</v>
      </c>
      <c r="S79" s="5"/>
      <c r="T79" s="5">
        <v>5</v>
      </c>
      <c r="U79" s="5"/>
      <c r="V79" s="6" t="s">
        <v>22</v>
      </c>
      <c r="W79" s="6"/>
      <c r="X79" s="5">
        <v>4604.8999999999996</v>
      </c>
      <c r="Y79" s="5"/>
      <c r="Z79" s="5"/>
      <c r="AA79" s="6" t="s">
        <v>345</v>
      </c>
      <c r="AB79" s="6"/>
      <c r="AC79" s="7">
        <v>-349.8</v>
      </c>
      <c r="AD79" s="7"/>
      <c r="AE79" s="7"/>
    </row>
    <row r="80" spans="1:31" ht="15" customHeight="1" x14ac:dyDescent="0.25">
      <c r="A80" s="8"/>
      <c r="B80" s="8"/>
      <c r="C80" s="8"/>
      <c r="D80" s="8"/>
      <c r="E80" s="8"/>
      <c r="F80" s="9"/>
      <c r="G80" s="9"/>
      <c r="H80" s="9" t="s">
        <v>691</v>
      </c>
      <c r="I80" s="9"/>
      <c r="J80" s="10" t="s">
        <v>329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7">
        <v>2337.6799999999998</v>
      </c>
      <c r="AD80" s="7"/>
      <c r="AE80" s="7"/>
    </row>
    <row r="81" spans="1:31" ht="15" customHeight="1" x14ac:dyDescent="0.25">
      <c r="A81" s="11" t="s">
        <v>349</v>
      </c>
      <c r="B81" s="11"/>
      <c r="C81" s="11"/>
      <c r="D81" s="11"/>
      <c r="E81" s="11"/>
      <c r="F81" s="12" t="s">
        <v>350</v>
      </c>
      <c r="G81" s="12"/>
      <c r="H81" s="12" t="s">
        <v>837</v>
      </c>
      <c r="I81" s="12"/>
      <c r="J81" s="12" t="s">
        <v>324</v>
      </c>
      <c r="K81" s="12"/>
      <c r="L81" s="12"/>
      <c r="M81" s="10" t="s">
        <v>89</v>
      </c>
      <c r="N81" s="10"/>
      <c r="O81" s="10"/>
      <c r="P81" s="5">
        <v>1</v>
      </c>
      <c r="Q81" s="5"/>
      <c r="R81" s="5">
        <v>2021</v>
      </c>
      <c r="S81" s="5"/>
      <c r="T81" s="5">
        <v>5</v>
      </c>
      <c r="U81" s="5"/>
      <c r="V81" s="6" t="s">
        <v>17</v>
      </c>
      <c r="W81" s="6"/>
      <c r="X81" s="5">
        <v>3017.62</v>
      </c>
      <c r="Y81" s="5"/>
      <c r="Z81" s="5"/>
      <c r="AA81" s="6" t="s">
        <v>332</v>
      </c>
      <c r="AB81" s="6"/>
      <c r="AC81" s="7">
        <v>3017.62</v>
      </c>
      <c r="AD81" s="7"/>
      <c r="AE81" s="7"/>
    </row>
    <row r="82" spans="1:31" ht="15" customHeight="1" x14ac:dyDescent="0.25">
      <c r="A82" s="8"/>
      <c r="B82" s="8"/>
      <c r="C82" s="8"/>
      <c r="D82" s="8"/>
      <c r="E82" s="8"/>
      <c r="F82" s="9"/>
      <c r="G82" s="9"/>
      <c r="H82" s="9" t="s">
        <v>691</v>
      </c>
      <c r="I82" s="9"/>
      <c r="J82" s="9"/>
      <c r="K82" s="9"/>
      <c r="L82" s="9"/>
      <c r="M82" s="10" t="s">
        <v>327</v>
      </c>
      <c r="N82" s="10"/>
      <c r="O82" s="10"/>
      <c r="P82" s="5">
        <v>1</v>
      </c>
      <c r="Q82" s="5"/>
      <c r="R82" s="5">
        <v>2021</v>
      </c>
      <c r="S82" s="5"/>
      <c r="T82" s="5">
        <v>5</v>
      </c>
      <c r="U82" s="5"/>
      <c r="V82" s="6" t="s">
        <v>17</v>
      </c>
      <c r="W82" s="6"/>
      <c r="X82" s="5">
        <v>3017.62</v>
      </c>
      <c r="Y82" s="5"/>
      <c r="Z82" s="5"/>
      <c r="AA82" s="6" t="s">
        <v>332</v>
      </c>
      <c r="AB82" s="6"/>
      <c r="AC82" s="7">
        <v>732.55</v>
      </c>
      <c r="AD82" s="7"/>
      <c r="AE82" s="7"/>
    </row>
    <row r="83" spans="1:31" ht="15" customHeight="1" x14ac:dyDescent="0.25">
      <c r="A83" s="8"/>
      <c r="B83" s="8"/>
      <c r="C83" s="8"/>
      <c r="D83" s="8"/>
      <c r="E83" s="8"/>
      <c r="F83" s="9"/>
      <c r="G83" s="9"/>
      <c r="H83" s="9" t="s">
        <v>691</v>
      </c>
      <c r="I83" s="9"/>
      <c r="J83" s="9"/>
      <c r="K83" s="9"/>
      <c r="L83" s="9"/>
      <c r="M83" s="10" t="s">
        <v>328</v>
      </c>
      <c r="N83" s="10"/>
      <c r="O83" s="10"/>
      <c r="P83" s="5">
        <v>1</v>
      </c>
      <c r="Q83" s="5"/>
      <c r="R83" s="5">
        <v>2021</v>
      </c>
      <c r="S83" s="5"/>
      <c r="T83" s="5">
        <v>5</v>
      </c>
      <c r="U83" s="5"/>
      <c r="V83" s="6" t="s">
        <v>22</v>
      </c>
      <c r="W83" s="6"/>
      <c r="X83" s="5">
        <v>3017.62</v>
      </c>
      <c r="Y83" s="5"/>
      <c r="Z83" s="5"/>
      <c r="AA83" s="6" t="s">
        <v>332</v>
      </c>
      <c r="AB83" s="6"/>
      <c r="AC83" s="7">
        <v>-30.18</v>
      </c>
      <c r="AD83" s="7"/>
      <c r="AE83" s="7"/>
    </row>
    <row r="84" spans="1:31" ht="15" customHeight="1" x14ac:dyDescent="0.25">
      <c r="A84" s="8"/>
      <c r="B84" s="8"/>
      <c r="C84" s="8"/>
      <c r="D84" s="8"/>
      <c r="E84" s="8"/>
      <c r="F84" s="9"/>
      <c r="G84" s="9"/>
      <c r="H84" s="9" t="s">
        <v>691</v>
      </c>
      <c r="I84" s="9"/>
      <c r="J84" s="9"/>
      <c r="K84" s="9"/>
      <c r="L84" s="9"/>
      <c r="M84" s="10" t="s">
        <v>21</v>
      </c>
      <c r="N84" s="10"/>
      <c r="O84" s="10"/>
      <c r="P84" s="5">
        <v>1</v>
      </c>
      <c r="Q84" s="5"/>
      <c r="R84" s="5">
        <v>2021</v>
      </c>
      <c r="S84" s="5"/>
      <c r="T84" s="5">
        <v>5</v>
      </c>
      <c r="U84" s="5"/>
      <c r="V84" s="6" t="s">
        <v>22</v>
      </c>
      <c r="W84" s="6"/>
      <c r="X84" s="5">
        <v>3017.62</v>
      </c>
      <c r="Y84" s="5"/>
      <c r="Z84" s="5"/>
      <c r="AA84" s="6" t="s">
        <v>332</v>
      </c>
      <c r="AB84" s="6"/>
      <c r="AC84" s="7">
        <v>-406.12</v>
      </c>
      <c r="AD84" s="7"/>
      <c r="AE84" s="7"/>
    </row>
    <row r="85" spans="1:31" ht="15" customHeight="1" x14ac:dyDescent="0.25">
      <c r="A85" s="8"/>
      <c r="B85" s="8"/>
      <c r="C85" s="8"/>
      <c r="D85" s="8"/>
      <c r="E85" s="8"/>
      <c r="F85" s="9"/>
      <c r="G85" s="9"/>
      <c r="H85" s="9" t="s">
        <v>691</v>
      </c>
      <c r="I85" s="9"/>
      <c r="J85" s="9"/>
      <c r="K85" s="9"/>
      <c r="L85" s="9"/>
      <c r="M85" s="10" t="s">
        <v>23</v>
      </c>
      <c r="N85" s="10"/>
      <c r="O85" s="10"/>
      <c r="P85" s="5">
        <v>1</v>
      </c>
      <c r="Q85" s="5"/>
      <c r="R85" s="5">
        <v>2021</v>
      </c>
      <c r="S85" s="5"/>
      <c r="T85" s="5">
        <v>5</v>
      </c>
      <c r="U85" s="5"/>
      <c r="V85" s="6" t="s">
        <v>22</v>
      </c>
      <c r="W85" s="6"/>
      <c r="X85" s="5">
        <v>3017.62</v>
      </c>
      <c r="Y85" s="5"/>
      <c r="Z85" s="5"/>
      <c r="AA85" s="6" t="s">
        <v>332</v>
      </c>
      <c r="AB85" s="6"/>
      <c r="AC85" s="7">
        <v>0</v>
      </c>
      <c r="AD85" s="7"/>
      <c r="AE85" s="7"/>
    </row>
    <row r="86" spans="1:31" ht="15" customHeight="1" x14ac:dyDescent="0.25">
      <c r="A86" s="8"/>
      <c r="B86" s="8"/>
      <c r="C86" s="8"/>
      <c r="D86" s="8"/>
      <c r="E86" s="8"/>
      <c r="F86" s="9"/>
      <c r="G86" s="9"/>
      <c r="H86" s="9" t="s">
        <v>691</v>
      </c>
      <c r="I86" s="9"/>
      <c r="J86" s="9"/>
      <c r="K86" s="9"/>
      <c r="L86" s="9"/>
      <c r="M86" s="10" t="s">
        <v>359</v>
      </c>
      <c r="N86" s="10"/>
      <c r="O86" s="10"/>
      <c r="P86" s="5">
        <v>1</v>
      </c>
      <c r="Q86" s="5"/>
      <c r="R86" s="5">
        <v>2021</v>
      </c>
      <c r="S86" s="5"/>
      <c r="T86" s="5">
        <v>5</v>
      </c>
      <c r="U86" s="5"/>
      <c r="V86" s="6" t="s">
        <v>22</v>
      </c>
      <c r="W86" s="6"/>
      <c r="X86" s="5">
        <v>3017.62</v>
      </c>
      <c r="Y86" s="5"/>
      <c r="Z86" s="5"/>
      <c r="AA86" s="6" t="s">
        <v>332</v>
      </c>
      <c r="AB86" s="6"/>
      <c r="AC86" s="7">
        <v>-357.93</v>
      </c>
      <c r="AD86" s="7"/>
      <c r="AE86" s="7"/>
    </row>
    <row r="87" spans="1:31" ht="15" customHeight="1" x14ac:dyDescent="0.25">
      <c r="A87" s="8"/>
      <c r="B87" s="8"/>
      <c r="C87" s="8"/>
      <c r="D87" s="8"/>
      <c r="E87" s="8"/>
      <c r="F87" s="9"/>
      <c r="G87" s="9"/>
      <c r="H87" s="9" t="s">
        <v>691</v>
      </c>
      <c r="I87" s="9"/>
      <c r="J87" s="9"/>
      <c r="K87" s="9"/>
      <c r="L87" s="9"/>
      <c r="M87" s="10" t="s">
        <v>24</v>
      </c>
      <c r="N87" s="10"/>
      <c r="O87" s="10"/>
      <c r="P87" s="5">
        <v>1</v>
      </c>
      <c r="Q87" s="5"/>
      <c r="R87" s="5">
        <v>2021</v>
      </c>
      <c r="S87" s="5"/>
      <c r="T87" s="5">
        <v>5</v>
      </c>
      <c r="U87" s="5"/>
      <c r="V87" s="6" t="s">
        <v>22</v>
      </c>
      <c r="W87" s="6"/>
      <c r="X87" s="5">
        <v>3017.62</v>
      </c>
      <c r="Y87" s="5"/>
      <c r="Z87" s="5"/>
      <c r="AA87" s="6" t="s">
        <v>332</v>
      </c>
      <c r="AB87" s="6"/>
      <c r="AC87" s="7">
        <v>-376.3</v>
      </c>
      <c r="AD87" s="7"/>
      <c r="AE87" s="7"/>
    </row>
    <row r="88" spans="1:31" ht="15" customHeight="1" x14ac:dyDescent="0.25">
      <c r="A88" s="8"/>
      <c r="B88" s="8"/>
      <c r="C88" s="8"/>
      <c r="D88" s="8"/>
      <c r="E88" s="8"/>
      <c r="F88" s="9"/>
      <c r="G88" s="9"/>
      <c r="H88" s="9" t="s">
        <v>691</v>
      </c>
      <c r="I88" s="9"/>
      <c r="J88" s="9"/>
      <c r="K88" s="9"/>
      <c r="L88" s="9"/>
      <c r="M88" s="10" t="s">
        <v>25</v>
      </c>
      <c r="N88" s="10"/>
      <c r="O88" s="10"/>
      <c r="P88" s="5">
        <v>1</v>
      </c>
      <c r="Q88" s="5"/>
      <c r="R88" s="5">
        <v>2021</v>
      </c>
      <c r="S88" s="5"/>
      <c r="T88" s="5">
        <v>5</v>
      </c>
      <c r="U88" s="5"/>
      <c r="V88" s="6" t="s">
        <v>22</v>
      </c>
      <c r="W88" s="6"/>
      <c r="X88" s="5">
        <v>3017.62</v>
      </c>
      <c r="Y88" s="5"/>
      <c r="Z88" s="5"/>
      <c r="AA88" s="6" t="s">
        <v>332</v>
      </c>
      <c r="AB88" s="6"/>
      <c r="AC88" s="7">
        <v>-151.28</v>
      </c>
      <c r="AD88" s="7"/>
      <c r="AE88" s="7"/>
    </row>
    <row r="89" spans="1:31" ht="15" customHeight="1" x14ac:dyDescent="0.25">
      <c r="A89" s="8"/>
      <c r="B89" s="8"/>
      <c r="C89" s="8"/>
      <c r="D89" s="8"/>
      <c r="E89" s="8"/>
      <c r="F89" s="9"/>
      <c r="G89" s="9"/>
      <c r="H89" s="9" t="s">
        <v>691</v>
      </c>
      <c r="I89" s="9"/>
      <c r="J89" s="9"/>
      <c r="K89" s="9"/>
      <c r="L89" s="9"/>
      <c r="M89" s="10" t="s">
        <v>35</v>
      </c>
      <c r="N89" s="10"/>
      <c r="O89" s="10"/>
      <c r="P89" s="5">
        <v>1</v>
      </c>
      <c r="Q89" s="5"/>
      <c r="R89" s="5">
        <v>2021</v>
      </c>
      <c r="S89" s="5"/>
      <c r="T89" s="5">
        <v>5</v>
      </c>
      <c r="U89" s="5"/>
      <c r="V89" s="6" t="s">
        <v>22</v>
      </c>
      <c r="W89" s="6"/>
      <c r="X89" s="5">
        <v>3017.62</v>
      </c>
      <c r="Y89" s="5"/>
      <c r="Z89" s="5"/>
      <c r="AA89" s="6" t="s">
        <v>332</v>
      </c>
      <c r="AB89" s="6"/>
      <c r="AC89" s="7">
        <v>-46.53</v>
      </c>
      <c r="AD89" s="7"/>
      <c r="AE89" s="7"/>
    </row>
    <row r="90" spans="1:31" ht="15" customHeight="1" x14ac:dyDescent="0.25">
      <c r="A90" s="8"/>
      <c r="B90" s="8"/>
      <c r="C90" s="8"/>
      <c r="D90" s="8"/>
      <c r="E90" s="8"/>
      <c r="F90" s="9"/>
      <c r="G90" s="9"/>
      <c r="H90" s="9" t="s">
        <v>691</v>
      </c>
      <c r="I90" s="9"/>
      <c r="J90" s="9"/>
      <c r="K90" s="9"/>
      <c r="L90" s="9"/>
      <c r="M90" s="10" t="s">
        <v>26</v>
      </c>
      <c r="N90" s="10"/>
      <c r="O90" s="10"/>
      <c r="P90" s="5">
        <v>1</v>
      </c>
      <c r="Q90" s="5"/>
      <c r="R90" s="5">
        <v>2021</v>
      </c>
      <c r="S90" s="5"/>
      <c r="T90" s="5">
        <v>5</v>
      </c>
      <c r="U90" s="5"/>
      <c r="V90" s="6" t="s">
        <v>22</v>
      </c>
      <c r="W90" s="6"/>
      <c r="X90" s="5">
        <v>3017.62</v>
      </c>
      <c r="Y90" s="5"/>
      <c r="Z90" s="5"/>
      <c r="AA90" s="6" t="s">
        <v>332</v>
      </c>
      <c r="AB90" s="6"/>
      <c r="AC90" s="7">
        <v>-15.09</v>
      </c>
      <c r="AD90" s="7"/>
      <c r="AE90" s="7"/>
    </row>
    <row r="91" spans="1:31" ht="15" customHeight="1" x14ac:dyDescent="0.25">
      <c r="A91" s="8"/>
      <c r="B91" s="8"/>
      <c r="C91" s="8"/>
      <c r="D91" s="8"/>
      <c r="E91" s="8"/>
      <c r="F91" s="9"/>
      <c r="G91" s="9"/>
      <c r="H91" s="9" t="s">
        <v>691</v>
      </c>
      <c r="I91" s="9"/>
      <c r="J91" s="9"/>
      <c r="K91" s="9"/>
      <c r="L91" s="9"/>
      <c r="M91" s="10" t="s">
        <v>348</v>
      </c>
      <c r="N91" s="10"/>
      <c r="O91" s="10"/>
      <c r="P91" s="5">
        <v>1</v>
      </c>
      <c r="Q91" s="5"/>
      <c r="R91" s="5">
        <v>2021</v>
      </c>
      <c r="S91" s="5"/>
      <c r="T91" s="5">
        <v>5</v>
      </c>
      <c r="U91" s="5"/>
      <c r="V91" s="6" t="s">
        <v>22</v>
      </c>
      <c r="W91" s="6"/>
      <c r="X91" s="5">
        <v>3017.62</v>
      </c>
      <c r="Y91" s="5"/>
      <c r="Z91" s="5"/>
      <c r="AA91" s="6" t="s">
        <v>332</v>
      </c>
      <c r="AB91" s="6"/>
      <c r="AC91" s="7">
        <v>-203.53</v>
      </c>
      <c r="AD91" s="7"/>
      <c r="AE91" s="7"/>
    </row>
    <row r="92" spans="1:31" ht="15" customHeight="1" x14ac:dyDescent="0.25">
      <c r="A92" s="8"/>
      <c r="B92" s="8"/>
      <c r="C92" s="8"/>
      <c r="D92" s="8"/>
      <c r="E92" s="8"/>
      <c r="F92" s="9"/>
      <c r="G92" s="9"/>
      <c r="H92" s="9" t="s">
        <v>691</v>
      </c>
      <c r="I92" s="9"/>
      <c r="J92" s="10" t="s">
        <v>329</v>
      </c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7">
        <v>2163.21</v>
      </c>
      <c r="AD92" s="7"/>
      <c r="AE92" s="7"/>
    </row>
    <row r="93" spans="1:31" ht="15" customHeight="1" x14ac:dyDescent="0.25">
      <c r="A93" s="11" t="s">
        <v>351</v>
      </c>
      <c r="B93" s="11"/>
      <c r="C93" s="11"/>
      <c r="D93" s="11"/>
      <c r="E93" s="11"/>
      <c r="F93" s="12" t="s">
        <v>352</v>
      </c>
      <c r="G93" s="12"/>
      <c r="H93" s="12" t="s">
        <v>838</v>
      </c>
      <c r="I93" s="12"/>
      <c r="J93" s="12" t="s">
        <v>324</v>
      </c>
      <c r="K93" s="12"/>
      <c r="L93" s="12"/>
      <c r="M93" s="10" t="s">
        <v>89</v>
      </c>
      <c r="N93" s="10"/>
      <c r="O93" s="10"/>
      <c r="P93" s="5">
        <v>1</v>
      </c>
      <c r="Q93" s="5"/>
      <c r="R93" s="5">
        <v>2021</v>
      </c>
      <c r="S93" s="5"/>
      <c r="T93" s="5">
        <v>5</v>
      </c>
      <c r="U93" s="5"/>
      <c r="V93" s="6" t="s">
        <v>17</v>
      </c>
      <c r="W93" s="6"/>
      <c r="X93" s="5">
        <v>4835.07</v>
      </c>
      <c r="Y93" s="5"/>
      <c r="Z93" s="5"/>
      <c r="AA93" s="6" t="s">
        <v>517</v>
      </c>
      <c r="AB93" s="6"/>
      <c r="AC93" s="7">
        <v>4835.07</v>
      </c>
      <c r="AD93" s="7"/>
      <c r="AE93" s="7"/>
    </row>
    <row r="94" spans="1:31" ht="15" customHeight="1" x14ac:dyDescent="0.25">
      <c r="A94" s="8"/>
      <c r="B94" s="8"/>
      <c r="C94" s="8"/>
      <c r="D94" s="8"/>
      <c r="E94" s="8"/>
      <c r="F94" s="9"/>
      <c r="G94" s="9"/>
      <c r="H94" s="9" t="s">
        <v>691</v>
      </c>
      <c r="I94" s="9"/>
      <c r="J94" s="9"/>
      <c r="K94" s="9"/>
      <c r="L94" s="9"/>
      <c r="M94" s="10" t="s">
        <v>327</v>
      </c>
      <c r="N94" s="10"/>
      <c r="O94" s="10"/>
      <c r="P94" s="5">
        <v>1</v>
      </c>
      <c r="Q94" s="5"/>
      <c r="R94" s="5">
        <v>2021</v>
      </c>
      <c r="S94" s="5"/>
      <c r="T94" s="5">
        <v>5</v>
      </c>
      <c r="U94" s="5"/>
      <c r="V94" s="6" t="s">
        <v>17</v>
      </c>
      <c r="W94" s="6"/>
      <c r="X94" s="5">
        <v>4835.07</v>
      </c>
      <c r="Y94" s="5"/>
      <c r="Z94" s="5"/>
      <c r="AA94" s="6" t="s">
        <v>517</v>
      </c>
      <c r="AB94" s="6"/>
      <c r="AC94" s="7">
        <v>732.55</v>
      </c>
      <c r="AD94" s="7"/>
      <c r="AE94" s="7"/>
    </row>
    <row r="95" spans="1:31" ht="15" customHeight="1" x14ac:dyDescent="0.25">
      <c r="A95" s="8"/>
      <c r="B95" s="8"/>
      <c r="C95" s="8"/>
      <c r="D95" s="8"/>
      <c r="E95" s="8"/>
      <c r="F95" s="9"/>
      <c r="G95" s="9"/>
      <c r="H95" s="9" t="s">
        <v>691</v>
      </c>
      <c r="I95" s="9"/>
      <c r="J95" s="9"/>
      <c r="K95" s="9"/>
      <c r="L95" s="9"/>
      <c r="M95" s="10" t="s">
        <v>328</v>
      </c>
      <c r="N95" s="10"/>
      <c r="O95" s="10"/>
      <c r="P95" s="5">
        <v>1</v>
      </c>
      <c r="Q95" s="5"/>
      <c r="R95" s="5">
        <v>2021</v>
      </c>
      <c r="S95" s="5"/>
      <c r="T95" s="5">
        <v>5</v>
      </c>
      <c r="U95" s="5"/>
      <c r="V95" s="6" t="s">
        <v>22</v>
      </c>
      <c r="W95" s="6"/>
      <c r="X95" s="5">
        <v>4835.07</v>
      </c>
      <c r="Y95" s="5"/>
      <c r="Z95" s="5"/>
      <c r="AA95" s="6" t="s">
        <v>517</v>
      </c>
      <c r="AB95" s="6"/>
      <c r="AC95" s="7">
        <v>-48.35</v>
      </c>
      <c r="AD95" s="7"/>
      <c r="AE95" s="7"/>
    </row>
    <row r="96" spans="1:31" ht="15" customHeight="1" x14ac:dyDescent="0.25">
      <c r="A96" s="8"/>
      <c r="B96" s="8"/>
      <c r="C96" s="8"/>
      <c r="D96" s="8"/>
      <c r="E96" s="8"/>
      <c r="F96" s="9"/>
      <c r="G96" s="9"/>
      <c r="H96" s="9" t="s">
        <v>691</v>
      </c>
      <c r="I96" s="9"/>
      <c r="J96" s="9"/>
      <c r="K96" s="9"/>
      <c r="L96" s="9"/>
      <c r="M96" s="10" t="s">
        <v>21</v>
      </c>
      <c r="N96" s="10"/>
      <c r="O96" s="10"/>
      <c r="P96" s="5">
        <v>1</v>
      </c>
      <c r="Q96" s="5"/>
      <c r="R96" s="5">
        <v>2021</v>
      </c>
      <c r="S96" s="5"/>
      <c r="T96" s="5">
        <v>5</v>
      </c>
      <c r="U96" s="5"/>
      <c r="V96" s="6" t="s">
        <v>22</v>
      </c>
      <c r="W96" s="6"/>
      <c r="X96" s="5">
        <v>4835.07</v>
      </c>
      <c r="Y96" s="5"/>
      <c r="Z96" s="5"/>
      <c r="AA96" s="6" t="s">
        <v>517</v>
      </c>
      <c r="AB96" s="6"/>
      <c r="AC96" s="7">
        <v>-322.93</v>
      </c>
      <c r="AD96" s="7"/>
      <c r="AE96" s="7"/>
    </row>
    <row r="97" spans="1:31" ht="15" customHeight="1" x14ac:dyDescent="0.25">
      <c r="A97" s="8"/>
      <c r="B97" s="8"/>
      <c r="C97" s="8"/>
      <c r="D97" s="8"/>
      <c r="E97" s="8"/>
      <c r="F97" s="9"/>
      <c r="G97" s="9"/>
      <c r="H97" s="9" t="s">
        <v>691</v>
      </c>
      <c r="I97" s="9"/>
      <c r="J97" s="9"/>
      <c r="K97" s="9"/>
      <c r="L97" s="9"/>
      <c r="M97" s="10" t="s">
        <v>23</v>
      </c>
      <c r="N97" s="10"/>
      <c r="O97" s="10"/>
      <c r="P97" s="5">
        <v>1</v>
      </c>
      <c r="Q97" s="5"/>
      <c r="R97" s="5">
        <v>2021</v>
      </c>
      <c r="S97" s="5"/>
      <c r="T97" s="5">
        <v>5</v>
      </c>
      <c r="U97" s="5"/>
      <c r="V97" s="6" t="s">
        <v>22</v>
      </c>
      <c r="W97" s="6"/>
      <c r="X97" s="5">
        <v>4835.07</v>
      </c>
      <c r="Y97" s="5"/>
      <c r="Z97" s="5"/>
      <c r="AA97" s="6" t="s">
        <v>517</v>
      </c>
      <c r="AB97" s="6"/>
      <c r="AC97" s="7">
        <v>0</v>
      </c>
      <c r="AD97" s="7"/>
      <c r="AE97" s="7"/>
    </row>
    <row r="98" spans="1:31" ht="15" customHeight="1" x14ac:dyDescent="0.25">
      <c r="A98" s="8"/>
      <c r="B98" s="8"/>
      <c r="C98" s="8"/>
      <c r="D98" s="8"/>
      <c r="E98" s="8"/>
      <c r="F98" s="9"/>
      <c r="G98" s="9"/>
      <c r="H98" s="9" t="s">
        <v>691</v>
      </c>
      <c r="I98" s="9"/>
      <c r="J98" s="9"/>
      <c r="K98" s="9"/>
      <c r="L98" s="9"/>
      <c r="M98" s="10" t="s">
        <v>24</v>
      </c>
      <c r="N98" s="10"/>
      <c r="O98" s="10"/>
      <c r="P98" s="5">
        <v>1</v>
      </c>
      <c r="Q98" s="5"/>
      <c r="R98" s="5">
        <v>2021</v>
      </c>
      <c r="S98" s="5"/>
      <c r="T98" s="5">
        <v>5</v>
      </c>
      <c r="U98" s="5"/>
      <c r="V98" s="6" t="s">
        <v>22</v>
      </c>
      <c r="W98" s="6"/>
      <c r="X98" s="5">
        <v>4835.07</v>
      </c>
      <c r="Y98" s="5"/>
      <c r="Z98" s="5"/>
      <c r="AA98" s="6" t="s">
        <v>517</v>
      </c>
      <c r="AB98" s="6"/>
      <c r="AC98" s="7">
        <v>-630.74</v>
      </c>
      <c r="AD98" s="7"/>
      <c r="AE98" s="7"/>
    </row>
    <row r="99" spans="1:31" ht="15" customHeight="1" x14ac:dyDescent="0.25">
      <c r="A99" s="8"/>
      <c r="B99" s="8"/>
      <c r="C99" s="8"/>
      <c r="D99" s="8"/>
      <c r="E99" s="8"/>
      <c r="F99" s="9"/>
      <c r="G99" s="9"/>
      <c r="H99" s="9" t="s">
        <v>691</v>
      </c>
      <c r="I99" s="9"/>
      <c r="J99" s="9"/>
      <c r="K99" s="9"/>
      <c r="L99" s="9"/>
      <c r="M99" s="10" t="s">
        <v>25</v>
      </c>
      <c r="N99" s="10"/>
      <c r="O99" s="10"/>
      <c r="P99" s="5">
        <v>1</v>
      </c>
      <c r="Q99" s="5"/>
      <c r="R99" s="5">
        <v>2021</v>
      </c>
      <c r="S99" s="5"/>
      <c r="T99" s="5">
        <v>5</v>
      </c>
      <c r="U99" s="5"/>
      <c r="V99" s="6" t="s">
        <v>22</v>
      </c>
      <c r="W99" s="6"/>
      <c r="X99" s="5">
        <v>4835.07</v>
      </c>
      <c r="Y99" s="5"/>
      <c r="Z99" s="5"/>
      <c r="AA99" s="6" t="s">
        <v>517</v>
      </c>
      <c r="AB99" s="6"/>
      <c r="AC99" s="7">
        <v>-389.35</v>
      </c>
      <c r="AD99" s="7"/>
      <c r="AE99" s="7"/>
    </row>
    <row r="100" spans="1:31" ht="15" customHeight="1" x14ac:dyDescent="0.25">
      <c r="A100" s="8"/>
      <c r="B100" s="8"/>
      <c r="C100" s="8"/>
      <c r="D100" s="8"/>
      <c r="E100" s="8"/>
      <c r="F100" s="9"/>
      <c r="G100" s="9"/>
      <c r="H100" s="9" t="s">
        <v>691</v>
      </c>
      <c r="I100" s="9"/>
      <c r="J100" s="9"/>
      <c r="K100" s="9"/>
      <c r="L100" s="9"/>
      <c r="M100" s="10" t="s">
        <v>35</v>
      </c>
      <c r="N100" s="10"/>
      <c r="O100" s="10"/>
      <c r="P100" s="5">
        <v>1</v>
      </c>
      <c r="Q100" s="5"/>
      <c r="R100" s="5">
        <v>2021</v>
      </c>
      <c r="S100" s="5"/>
      <c r="T100" s="5">
        <v>5</v>
      </c>
      <c r="U100" s="5"/>
      <c r="V100" s="6" t="s">
        <v>22</v>
      </c>
      <c r="W100" s="6"/>
      <c r="X100" s="5">
        <v>4835.07</v>
      </c>
      <c r="Y100" s="5"/>
      <c r="Z100" s="5"/>
      <c r="AA100" s="6" t="s">
        <v>517</v>
      </c>
      <c r="AB100" s="6"/>
      <c r="AC100" s="7">
        <v>-10.74</v>
      </c>
      <c r="AD100" s="7"/>
      <c r="AE100" s="7"/>
    </row>
    <row r="101" spans="1:31" ht="15" customHeight="1" x14ac:dyDescent="0.25">
      <c r="A101" s="8"/>
      <c r="B101" s="8"/>
      <c r="C101" s="8"/>
      <c r="D101" s="8"/>
      <c r="E101" s="8"/>
      <c r="F101" s="9"/>
      <c r="G101" s="9"/>
      <c r="H101" s="9" t="s">
        <v>691</v>
      </c>
      <c r="I101" s="9"/>
      <c r="J101" s="9"/>
      <c r="K101" s="9"/>
      <c r="L101" s="9"/>
      <c r="M101" s="10" t="s">
        <v>26</v>
      </c>
      <c r="N101" s="10"/>
      <c r="O101" s="10"/>
      <c r="P101" s="5">
        <v>1</v>
      </c>
      <c r="Q101" s="5"/>
      <c r="R101" s="5">
        <v>2021</v>
      </c>
      <c r="S101" s="5"/>
      <c r="T101" s="5">
        <v>5</v>
      </c>
      <c r="U101" s="5"/>
      <c r="V101" s="6" t="s">
        <v>22</v>
      </c>
      <c r="W101" s="6"/>
      <c r="X101" s="5">
        <v>4835.07</v>
      </c>
      <c r="Y101" s="5"/>
      <c r="Z101" s="5"/>
      <c r="AA101" s="6" t="s">
        <v>517</v>
      </c>
      <c r="AB101" s="6"/>
      <c r="AC101" s="7">
        <v>-24.18</v>
      </c>
      <c r="AD101" s="7"/>
      <c r="AE101" s="7"/>
    </row>
    <row r="102" spans="1:31" ht="15" customHeight="1" x14ac:dyDescent="0.25">
      <c r="A102" s="8"/>
      <c r="B102" s="8"/>
      <c r="C102" s="8"/>
      <c r="D102" s="8"/>
      <c r="E102" s="8"/>
      <c r="F102" s="9"/>
      <c r="G102" s="9"/>
      <c r="H102" s="9" t="s">
        <v>691</v>
      </c>
      <c r="I102" s="9"/>
      <c r="J102" s="9"/>
      <c r="K102" s="9"/>
      <c r="L102" s="9"/>
      <c r="M102" s="10" t="s">
        <v>339</v>
      </c>
      <c r="N102" s="10"/>
      <c r="O102" s="10"/>
      <c r="P102" s="5">
        <v>1</v>
      </c>
      <c r="Q102" s="5"/>
      <c r="R102" s="5">
        <v>2021</v>
      </c>
      <c r="S102" s="5"/>
      <c r="T102" s="5">
        <v>5</v>
      </c>
      <c r="U102" s="5"/>
      <c r="V102" s="6" t="s">
        <v>22</v>
      </c>
      <c r="W102" s="6"/>
      <c r="X102" s="5">
        <v>4835.07</v>
      </c>
      <c r="Y102" s="5"/>
      <c r="Z102" s="5"/>
      <c r="AA102" s="6" t="s">
        <v>517</v>
      </c>
      <c r="AB102" s="6"/>
      <c r="AC102" s="7">
        <v>-83.51</v>
      </c>
      <c r="AD102" s="7"/>
      <c r="AE102" s="7"/>
    </row>
    <row r="103" spans="1:31" ht="15" customHeight="1" x14ac:dyDescent="0.25">
      <c r="A103" s="8"/>
      <c r="B103" s="8"/>
      <c r="C103" s="8"/>
      <c r="D103" s="8"/>
      <c r="E103" s="8"/>
      <c r="F103" s="9"/>
      <c r="G103" s="9"/>
      <c r="H103" s="9" t="s">
        <v>691</v>
      </c>
      <c r="I103" s="9"/>
      <c r="J103" s="10" t="s">
        <v>329</v>
      </c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7">
        <v>4057.82</v>
      </c>
      <c r="AD103" s="7"/>
      <c r="AE103" s="7"/>
    </row>
    <row r="104" spans="1:31" ht="15" customHeight="1" x14ac:dyDescent="0.25">
      <c r="A104" s="11" t="s">
        <v>354</v>
      </c>
      <c r="B104" s="11"/>
      <c r="C104" s="11"/>
      <c r="D104" s="11"/>
      <c r="E104" s="11"/>
      <c r="F104" s="12" t="s">
        <v>355</v>
      </c>
      <c r="G104" s="12"/>
      <c r="H104" s="12" t="s">
        <v>839</v>
      </c>
      <c r="I104" s="12"/>
      <c r="J104" s="12" t="s">
        <v>324</v>
      </c>
      <c r="K104" s="12"/>
      <c r="L104" s="12"/>
      <c r="M104" s="10" t="s">
        <v>89</v>
      </c>
      <c r="N104" s="10"/>
      <c r="O104" s="10"/>
      <c r="P104" s="5">
        <v>1</v>
      </c>
      <c r="Q104" s="5"/>
      <c r="R104" s="5">
        <v>2021</v>
      </c>
      <c r="S104" s="5"/>
      <c r="T104" s="5">
        <v>5</v>
      </c>
      <c r="U104" s="5"/>
      <c r="V104" s="6" t="s">
        <v>17</v>
      </c>
      <c r="W104" s="6"/>
      <c r="X104" s="5">
        <v>8766.91</v>
      </c>
      <c r="Y104" s="5"/>
      <c r="Z104" s="5"/>
      <c r="AA104" s="6" t="s">
        <v>374</v>
      </c>
      <c r="AB104" s="6"/>
      <c r="AC104" s="7">
        <v>8766.91</v>
      </c>
      <c r="AD104" s="7"/>
      <c r="AE104" s="7"/>
    </row>
    <row r="105" spans="1:31" ht="15" customHeight="1" x14ac:dyDescent="0.25">
      <c r="A105" s="8"/>
      <c r="B105" s="8"/>
      <c r="C105" s="8"/>
      <c r="D105" s="8"/>
      <c r="E105" s="8"/>
      <c r="F105" s="9"/>
      <c r="G105" s="9"/>
      <c r="H105" s="9" t="s">
        <v>691</v>
      </c>
      <c r="I105" s="9"/>
      <c r="J105" s="9"/>
      <c r="K105" s="9"/>
      <c r="L105" s="9"/>
      <c r="M105" s="10" t="s">
        <v>326</v>
      </c>
      <c r="N105" s="10"/>
      <c r="O105" s="10"/>
      <c r="P105" s="5">
        <v>1</v>
      </c>
      <c r="Q105" s="5"/>
      <c r="R105" s="5">
        <v>2021</v>
      </c>
      <c r="S105" s="5"/>
      <c r="T105" s="5">
        <v>5</v>
      </c>
      <c r="U105" s="5"/>
      <c r="V105" s="6" t="s">
        <v>17</v>
      </c>
      <c r="W105" s="6"/>
      <c r="X105" s="5">
        <v>8766.91</v>
      </c>
      <c r="Y105" s="5"/>
      <c r="Z105" s="5"/>
      <c r="AA105" s="6" t="s">
        <v>374</v>
      </c>
      <c r="AB105" s="6"/>
      <c r="AC105" s="7">
        <v>2630.07</v>
      </c>
      <c r="AD105" s="7"/>
      <c r="AE105" s="7"/>
    </row>
    <row r="106" spans="1:31" ht="15" customHeight="1" x14ac:dyDescent="0.25">
      <c r="A106" s="8"/>
      <c r="B106" s="8"/>
      <c r="C106" s="8"/>
      <c r="D106" s="8"/>
      <c r="E106" s="8"/>
      <c r="F106" s="9"/>
      <c r="G106" s="9"/>
      <c r="H106" s="9" t="s">
        <v>691</v>
      </c>
      <c r="I106" s="9"/>
      <c r="J106" s="9"/>
      <c r="K106" s="9"/>
      <c r="L106" s="9"/>
      <c r="M106" s="10" t="s">
        <v>235</v>
      </c>
      <c r="N106" s="10"/>
      <c r="O106" s="10"/>
      <c r="P106" s="5">
        <v>1</v>
      </c>
      <c r="Q106" s="5"/>
      <c r="R106" s="5">
        <v>2021</v>
      </c>
      <c r="S106" s="5"/>
      <c r="T106" s="5">
        <v>5</v>
      </c>
      <c r="U106" s="5"/>
      <c r="V106" s="6" t="s">
        <v>17</v>
      </c>
      <c r="W106" s="6"/>
      <c r="X106" s="5">
        <v>8766.91</v>
      </c>
      <c r="Y106" s="5"/>
      <c r="Z106" s="5"/>
      <c r="AA106" s="6" t="s">
        <v>374</v>
      </c>
      <c r="AB106" s="6"/>
      <c r="AC106" s="7">
        <v>1000</v>
      </c>
      <c r="AD106" s="7"/>
      <c r="AE106" s="7"/>
    </row>
    <row r="107" spans="1:31" ht="15" customHeight="1" x14ac:dyDescent="0.25">
      <c r="A107" s="8"/>
      <c r="B107" s="8"/>
      <c r="C107" s="8"/>
      <c r="D107" s="8"/>
      <c r="E107" s="8"/>
      <c r="F107" s="9"/>
      <c r="G107" s="9"/>
      <c r="H107" s="9" t="s">
        <v>691</v>
      </c>
      <c r="I107" s="9"/>
      <c r="J107" s="9"/>
      <c r="K107" s="9"/>
      <c r="L107" s="9"/>
      <c r="M107" s="10" t="s">
        <v>16</v>
      </c>
      <c r="N107" s="10"/>
      <c r="O107" s="10"/>
      <c r="P107" s="5">
        <v>1</v>
      </c>
      <c r="Q107" s="5"/>
      <c r="R107" s="5">
        <v>2021</v>
      </c>
      <c r="S107" s="5"/>
      <c r="T107" s="5">
        <v>5</v>
      </c>
      <c r="U107" s="5"/>
      <c r="V107" s="6" t="s">
        <v>17</v>
      </c>
      <c r="W107" s="6"/>
      <c r="X107" s="5">
        <v>8766.91</v>
      </c>
      <c r="Y107" s="5"/>
      <c r="Z107" s="5"/>
      <c r="AA107" s="6" t="s">
        <v>374</v>
      </c>
      <c r="AB107" s="6"/>
      <c r="AC107" s="7">
        <v>320</v>
      </c>
      <c r="AD107" s="7"/>
      <c r="AE107" s="7"/>
    </row>
    <row r="108" spans="1:31" ht="15" customHeight="1" x14ac:dyDescent="0.25">
      <c r="A108" s="8"/>
      <c r="B108" s="8"/>
      <c r="C108" s="8"/>
      <c r="D108" s="8"/>
      <c r="E108" s="8"/>
      <c r="F108" s="9"/>
      <c r="G108" s="9"/>
      <c r="H108" s="9" t="s">
        <v>691</v>
      </c>
      <c r="I108" s="9"/>
      <c r="J108" s="9"/>
      <c r="K108" s="9"/>
      <c r="L108" s="9"/>
      <c r="M108" s="10" t="s">
        <v>18</v>
      </c>
      <c r="N108" s="10"/>
      <c r="O108" s="10"/>
      <c r="P108" s="5">
        <v>1</v>
      </c>
      <c r="Q108" s="5"/>
      <c r="R108" s="5">
        <v>2021</v>
      </c>
      <c r="S108" s="5"/>
      <c r="T108" s="5">
        <v>5</v>
      </c>
      <c r="U108" s="5"/>
      <c r="V108" s="6" t="s">
        <v>17</v>
      </c>
      <c r="W108" s="6"/>
      <c r="X108" s="5">
        <v>8766.91</v>
      </c>
      <c r="Y108" s="5"/>
      <c r="Z108" s="5"/>
      <c r="AA108" s="6" t="s">
        <v>374</v>
      </c>
      <c r="AB108" s="6"/>
      <c r="AC108" s="7">
        <v>1063.1099999999999</v>
      </c>
      <c r="AD108" s="7"/>
      <c r="AE108" s="7"/>
    </row>
    <row r="109" spans="1:31" ht="15" customHeight="1" x14ac:dyDescent="0.25">
      <c r="A109" s="8"/>
      <c r="B109" s="8"/>
      <c r="C109" s="8"/>
      <c r="D109" s="8"/>
      <c r="E109" s="8"/>
      <c r="F109" s="9"/>
      <c r="G109" s="9"/>
      <c r="H109" s="9" t="s">
        <v>691</v>
      </c>
      <c r="I109" s="9"/>
      <c r="J109" s="9"/>
      <c r="K109" s="9"/>
      <c r="L109" s="9"/>
      <c r="M109" s="10" t="s">
        <v>328</v>
      </c>
      <c r="N109" s="10"/>
      <c r="O109" s="10"/>
      <c r="P109" s="5">
        <v>1</v>
      </c>
      <c r="Q109" s="5"/>
      <c r="R109" s="5">
        <v>2021</v>
      </c>
      <c r="S109" s="5"/>
      <c r="T109" s="5">
        <v>5</v>
      </c>
      <c r="U109" s="5"/>
      <c r="V109" s="6" t="s">
        <v>22</v>
      </c>
      <c r="W109" s="6"/>
      <c r="X109" s="5">
        <v>8766.91</v>
      </c>
      <c r="Y109" s="5"/>
      <c r="Z109" s="5"/>
      <c r="AA109" s="6" t="s">
        <v>374</v>
      </c>
      <c r="AB109" s="6"/>
      <c r="AC109" s="7">
        <v>-87.67</v>
      </c>
      <c r="AD109" s="7"/>
      <c r="AE109" s="7"/>
    </row>
    <row r="110" spans="1:31" ht="15" customHeight="1" x14ac:dyDescent="0.25">
      <c r="A110" s="8"/>
      <c r="B110" s="8"/>
      <c r="C110" s="8"/>
      <c r="D110" s="8"/>
      <c r="E110" s="8"/>
      <c r="F110" s="9"/>
      <c r="G110" s="9"/>
      <c r="H110" s="9" t="s">
        <v>691</v>
      </c>
      <c r="I110" s="9"/>
      <c r="J110" s="9"/>
      <c r="K110" s="9"/>
      <c r="L110" s="9"/>
      <c r="M110" s="10" t="s">
        <v>21</v>
      </c>
      <c r="N110" s="10"/>
      <c r="O110" s="10"/>
      <c r="P110" s="5">
        <v>1</v>
      </c>
      <c r="Q110" s="5"/>
      <c r="R110" s="5">
        <v>2021</v>
      </c>
      <c r="S110" s="5"/>
      <c r="T110" s="5">
        <v>5</v>
      </c>
      <c r="U110" s="5"/>
      <c r="V110" s="6" t="s">
        <v>22</v>
      </c>
      <c r="W110" s="6"/>
      <c r="X110" s="5">
        <v>8766.91</v>
      </c>
      <c r="Y110" s="5"/>
      <c r="Z110" s="5"/>
      <c r="AA110" s="6" t="s">
        <v>374</v>
      </c>
      <c r="AB110" s="6"/>
      <c r="AC110" s="7">
        <v>-1218.3599999999999</v>
      </c>
      <c r="AD110" s="7"/>
      <c r="AE110" s="7"/>
    </row>
    <row r="111" spans="1:31" ht="15" customHeight="1" x14ac:dyDescent="0.25">
      <c r="A111" s="8"/>
      <c r="B111" s="8"/>
      <c r="C111" s="8"/>
      <c r="D111" s="8"/>
      <c r="E111" s="8"/>
      <c r="F111" s="9"/>
      <c r="G111" s="9"/>
      <c r="H111" s="9" t="s">
        <v>691</v>
      </c>
      <c r="I111" s="9"/>
      <c r="J111" s="9"/>
      <c r="K111" s="9"/>
      <c r="L111" s="9"/>
      <c r="M111" s="10" t="s">
        <v>23</v>
      </c>
      <c r="N111" s="10"/>
      <c r="O111" s="10"/>
      <c r="P111" s="5">
        <v>1</v>
      </c>
      <c r="Q111" s="5"/>
      <c r="R111" s="5">
        <v>2021</v>
      </c>
      <c r="S111" s="5"/>
      <c r="T111" s="5">
        <v>5</v>
      </c>
      <c r="U111" s="5"/>
      <c r="V111" s="6" t="s">
        <v>22</v>
      </c>
      <c r="W111" s="6"/>
      <c r="X111" s="5">
        <v>8766.91</v>
      </c>
      <c r="Y111" s="5"/>
      <c r="Z111" s="5"/>
      <c r="AA111" s="6" t="s">
        <v>374</v>
      </c>
      <c r="AB111" s="6"/>
      <c r="AC111" s="7">
        <v>0</v>
      </c>
      <c r="AD111" s="7"/>
      <c r="AE111" s="7"/>
    </row>
    <row r="112" spans="1:31" ht="15" customHeight="1" x14ac:dyDescent="0.25">
      <c r="A112" s="8"/>
      <c r="B112" s="8"/>
      <c r="C112" s="8"/>
      <c r="D112" s="8"/>
      <c r="E112" s="8"/>
      <c r="F112" s="9"/>
      <c r="G112" s="9"/>
      <c r="H112" s="9" t="s">
        <v>691</v>
      </c>
      <c r="I112" s="9"/>
      <c r="J112" s="9"/>
      <c r="K112" s="9"/>
      <c r="L112" s="9"/>
      <c r="M112" s="10" t="s">
        <v>24</v>
      </c>
      <c r="N112" s="10"/>
      <c r="O112" s="10"/>
      <c r="P112" s="5">
        <v>1</v>
      </c>
      <c r="Q112" s="5"/>
      <c r="R112" s="5">
        <v>2021</v>
      </c>
      <c r="S112" s="5"/>
      <c r="T112" s="5">
        <v>5</v>
      </c>
      <c r="U112" s="5"/>
      <c r="V112" s="6" t="s">
        <v>22</v>
      </c>
      <c r="W112" s="6"/>
      <c r="X112" s="5">
        <v>8766.91</v>
      </c>
      <c r="Y112" s="5"/>
      <c r="Z112" s="5"/>
      <c r="AA112" s="6" t="s">
        <v>374</v>
      </c>
      <c r="AB112" s="6"/>
      <c r="AC112" s="7">
        <v>-751.97</v>
      </c>
      <c r="AD112" s="7"/>
      <c r="AE112" s="7"/>
    </row>
    <row r="113" spans="1:31" ht="15" customHeight="1" x14ac:dyDescent="0.25">
      <c r="A113" s="8"/>
      <c r="B113" s="8"/>
      <c r="C113" s="8"/>
      <c r="D113" s="8"/>
      <c r="E113" s="8"/>
      <c r="F113" s="9"/>
      <c r="G113" s="9"/>
      <c r="H113" s="9" t="s">
        <v>691</v>
      </c>
      <c r="I113" s="9"/>
      <c r="J113" s="9"/>
      <c r="K113" s="9"/>
      <c r="L113" s="9"/>
      <c r="M113" s="10" t="s">
        <v>25</v>
      </c>
      <c r="N113" s="10"/>
      <c r="O113" s="10"/>
      <c r="P113" s="5">
        <v>1</v>
      </c>
      <c r="Q113" s="5"/>
      <c r="R113" s="5">
        <v>2021</v>
      </c>
      <c r="S113" s="5"/>
      <c r="T113" s="5">
        <v>5</v>
      </c>
      <c r="U113" s="5"/>
      <c r="V113" s="6" t="s">
        <v>22</v>
      </c>
      <c r="W113" s="6"/>
      <c r="X113" s="5">
        <v>8766.91</v>
      </c>
      <c r="Y113" s="5"/>
      <c r="Z113" s="5"/>
      <c r="AA113" s="6" t="s">
        <v>374</v>
      </c>
      <c r="AB113" s="6"/>
      <c r="AC113" s="7">
        <v>-2573.23</v>
      </c>
      <c r="AD113" s="7"/>
      <c r="AE113" s="7"/>
    </row>
    <row r="114" spans="1:31" ht="15" customHeight="1" x14ac:dyDescent="0.25">
      <c r="A114" s="8"/>
      <c r="B114" s="8"/>
      <c r="C114" s="8"/>
      <c r="D114" s="8"/>
      <c r="E114" s="8"/>
      <c r="F114" s="9"/>
      <c r="G114" s="9"/>
      <c r="H114" s="9" t="s">
        <v>691</v>
      </c>
      <c r="I114" s="9"/>
      <c r="J114" s="9"/>
      <c r="K114" s="9"/>
      <c r="L114" s="9"/>
      <c r="M114" s="10" t="s">
        <v>26</v>
      </c>
      <c r="N114" s="10"/>
      <c r="O114" s="10"/>
      <c r="P114" s="5">
        <v>1</v>
      </c>
      <c r="Q114" s="5"/>
      <c r="R114" s="5">
        <v>2021</v>
      </c>
      <c r="S114" s="5"/>
      <c r="T114" s="5">
        <v>5</v>
      </c>
      <c r="U114" s="5"/>
      <c r="V114" s="6" t="s">
        <v>22</v>
      </c>
      <c r="W114" s="6"/>
      <c r="X114" s="5">
        <v>8766.91</v>
      </c>
      <c r="Y114" s="5"/>
      <c r="Z114" s="5"/>
      <c r="AA114" s="6" t="s">
        <v>374</v>
      </c>
      <c r="AB114" s="6"/>
      <c r="AC114" s="7">
        <v>-43.83</v>
      </c>
      <c r="AD114" s="7"/>
      <c r="AE114" s="7"/>
    </row>
    <row r="115" spans="1:31" ht="15" customHeight="1" x14ac:dyDescent="0.25">
      <c r="A115" s="8"/>
      <c r="B115" s="8"/>
      <c r="C115" s="8"/>
      <c r="D115" s="8"/>
      <c r="E115" s="8"/>
      <c r="F115" s="9"/>
      <c r="G115" s="9"/>
      <c r="H115" s="9" t="s">
        <v>691</v>
      </c>
      <c r="I115" s="9"/>
      <c r="J115" s="10" t="s">
        <v>329</v>
      </c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7">
        <v>9105.0300000000007</v>
      </c>
      <c r="AD115" s="7"/>
      <c r="AE115" s="7"/>
    </row>
    <row r="116" spans="1:31" ht="15" customHeight="1" x14ac:dyDescent="0.25">
      <c r="A116" s="11" t="s">
        <v>357</v>
      </c>
      <c r="B116" s="11"/>
      <c r="C116" s="11"/>
      <c r="D116" s="11"/>
      <c r="E116" s="11"/>
      <c r="F116" s="12" t="s">
        <v>358</v>
      </c>
      <c r="G116" s="12"/>
      <c r="H116" s="12" t="s">
        <v>840</v>
      </c>
      <c r="I116" s="12"/>
      <c r="J116" s="12" t="s">
        <v>324</v>
      </c>
      <c r="K116" s="12"/>
      <c r="L116" s="12"/>
      <c r="M116" s="10" t="s">
        <v>89</v>
      </c>
      <c r="N116" s="10"/>
      <c r="O116" s="10"/>
      <c r="P116" s="5">
        <v>1</v>
      </c>
      <c r="Q116" s="5"/>
      <c r="R116" s="5">
        <v>2021</v>
      </c>
      <c r="S116" s="5"/>
      <c r="T116" s="5">
        <v>5</v>
      </c>
      <c r="U116" s="5"/>
      <c r="V116" s="6" t="s">
        <v>17</v>
      </c>
      <c r="W116" s="6"/>
      <c r="X116" s="5">
        <v>4604.8999999999996</v>
      </c>
      <c r="Y116" s="5"/>
      <c r="Z116" s="5"/>
      <c r="AA116" s="6" t="s">
        <v>345</v>
      </c>
      <c r="AB116" s="6"/>
      <c r="AC116" s="7">
        <v>4604.8999999999996</v>
      </c>
      <c r="AD116" s="7"/>
      <c r="AE116" s="7"/>
    </row>
    <row r="117" spans="1:31" ht="15" customHeight="1" x14ac:dyDescent="0.25">
      <c r="A117" s="8"/>
      <c r="B117" s="8"/>
      <c r="C117" s="8"/>
      <c r="D117" s="8"/>
      <c r="E117" s="8"/>
      <c r="F117" s="9"/>
      <c r="G117" s="9"/>
      <c r="H117" s="9" t="s">
        <v>691</v>
      </c>
      <c r="I117" s="9"/>
      <c r="J117" s="9"/>
      <c r="K117" s="9"/>
      <c r="L117" s="9"/>
      <c r="M117" s="10" t="s">
        <v>327</v>
      </c>
      <c r="N117" s="10"/>
      <c r="O117" s="10"/>
      <c r="P117" s="5">
        <v>1</v>
      </c>
      <c r="Q117" s="5"/>
      <c r="R117" s="5">
        <v>2021</v>
      </c>
      <c r="S117" s="5"/>
      <c r="T117" s="5">
        <v>5</v>
      </c>
      <c r="U117" s="5"/>
      <c r="V117" s="6" t="s">
        <v>17</v>
      </c>
      <c r="W117" s="6"/>
      <c r="X117" s="5">
        <v>4604.8999999999996</v>
      </c>
      <c r="Y117" s="5"/>
      <c r="Z117" s="5"/>
      <c r="AA117" s="6" t="s">
        <v>345</v>
      </c>
      <c r="AB117" s="6"/>
      <c r="AC117" s="7">
        <v>732.55</v>
      </c>
      <c r="AD117" s="7"/>
      <c r="AE117" s="7"/>
    </row>
    <row r="118" spans="1:31" ht="15" customHeight="1" x14ac:dyDescent="0.25">
      <c r="A118" s="8"/>
      <c r="B118" s="8"/>
      <c r="C118" s="8"/>
      <c r="D118" s="8"/>
      <c r="E118" s="8"/>
      <c r="F118" s="9"/>
      <c r="G118" s="9"/>
      <c r="H118" s="9" t="s">
        <v>691</v>
      </c>
      <c r="I118" s="9"/>
      <c r="J118" s="9"/>
      <c r="K118" s="9"/>
      <c r="L118" s="9"/>
      <c r="M118" s="10" t="s">
        <v>346</v>
      </c>
      <c r="N118" s="10"/>
      <c r="O118" s="10"/>
      <c r="P118" s="5">
        <v>1</v>
      </c>
      <c r="Q118" s="5"/>
      <c r="R118" s="5">
        <v>2021</v>
      </c>
      <c r="S118" s="5"/>
      <c r="T118" s="5">
        <v>5</v>
      </c>
      <c r="U118" s="5"/>
      <c r="V118" s="6" t="s">
        <v>17</v>
      </c>
      <c r="W118" s="6"/>
      <c r="X118" s="5">
        <v>4604.8999999999996</v>
      </c>
      <c r="Y118" s="5"/>
      <c r="Z118" s="5"/>
      <c r="AA118" s="6" t="s">
        <v>345</v>
      </c>
      <c r="AB118" s="6"/>
      <c r="AC118" s="7">
        <v>1116.75</v>
      </c>
      <c r="AD118" s="7"/>
      <c r="AE118" s="7"/>
    </row>
    <row r="119" spans="1:31" ht="15" customHeight="1" x14ac:dyDescent="0.25">
      <c r="A119" s="8"/>
      <c r="B119" s="8"/>
      <c r="C119" s="8"/>
      <c r="D119" s="8"/>
      <c r="E119" s="8"/>
      <c r="F119" s="9"/>
      <c r="G119" s="9"/>
      <c r="H119" s="9" t="s">
        <v>691</v>
      </c>
      <c r="I119" s="9"/>
      <c r="J119" s="9"/>
      <c r="K119" s="9"/>
      <c r="L119" s="9"/>
      <c r="M119" s="10" t="s">
        <v>328</v>
      </c>
      <c r="N119" s="10"/>
      <c r="O119" s="10"/>
      <c r="P119" s="5">
        <v>1</v>
      </c>
      <c r="Q119" s="5"/>
      <c r="R119" s="5">
        <v>2021</v>
      </c>
      <c r="S119" s="5"/>
      <c r="T119" s="5">
        <v>5</v>
      </c>
      <c r="U119" s="5"/>
      <c r="V119" s="6" t="s">
        <v>22</v>
      </c>
      <c r="W119" s="6"/>
      <c r="X119" s="5">
        <v>4604.8999999999996</v>
      </c>
      <c r="Y119" s="5"/>
      <c r="Z119" s="5"/>
      <c r="AA119" s="6" t="s">
        <v>345</v>
      </c>
      <c r="AB119" s="6"/>
      <c r="AC119" s="7">
        <v>-46.05</v>
      </c>
      <c r="AD119" s="7"/>
      <c r="AE119" s="7"/>
    </row>
    <row r="120" spans="1:31" ht="15" customHeight="1" x14ac:dyDescent="0.25">
      <c r="A120" s="8"/>
      <c r="B120" s="8"/>
      <c r="C120" s="8"/>
      <c r="D120" s="8"/>
      <c r="E120" s="8"/>
      <c r="F120" s="9"/>
      <c r="G120" s="9"/>
      <c r="H120" s="9" t="s">
        <v>691</v>
      </c>
      <c r="I120" s="9"/>
      <c r="J120" s="9"/>
      <c r="K120" s="9"/>
      <c r="L120" s="9"/>
      <c r="M120" s="10" t="s">
        <v>21</v>
      </c>
      <c r="N120" s="10"/>
      <c r="O120" s="10"/>
      <c r="P120" s="5">
        <v>1</v>
      </c>
      <c r="Q120" s="5"/>
      <c r="R120" s="5">
        <v>2021</v>
      </c>
      <c r="S120" s="5"/>
      <c r="T120" s="5">
        <v>5</v>
      </c>
      <c r="U120" s="5"/>
      <c r="V120" s="6" t="s">
        <v>22</v>
      </c>
      <c r="W120" s="6"/>
      <c r="X120" s="5">
        <v>4604.8999999999996</v>
      </c>
      <c r="Y120" s="5"/>
      <c r="Z120" s="5"/>
      <c r="AA120" s="6" t="s">
        <v>345</v>
      </c>
      <c r="AB120" s="6"/>
      <c r="AC120" s="7">
        <v>-1291.72</v>
      </c>
      <c r="AD120" s="7"/>
      <c r="AE120" s="7"/>
    </row>
    <row r="121" spans="1:31" ht="15" customHeight="1" x14ac:dyDescent="0.25">
      <c r="A121" s="8"/>
      <c r="B121" s="8"/>
      <c r="C121" s="8"/>
      <c r="D121" s="8"/>
      <c r="E121" s="8"/>
      <c r="F121" s="9"/>
      <c r="G121" s="9"/>
      <c r="H121" s="9" t="s">
        <v>691</v>
      </c>
      <c r="I121" s="9"/>
      <c r="J121" s="9"/>
      <c r="K121" s="9"/>
      <c r="L121" s="9"/>
      <c r="M121" s="10" t="s">
        <v>23</v>
      </c>
      <c r="N121" s="10"/>
      <c r="O121" s="10"/>
      <c r="P121" s="5">
        <v>1</v>
      </c>
      <c r="Q121" s="5"/>
      <c r="R121" s="5">
        <v>2021</v>
      </c>
      <c r="S121" s="5"/>
      <c r="T121" s="5">
        <v>5</v>
      </c>
      <c r="U121" s="5"/>
      <c r="V121" s="6" t="s">
        <v>22</v>
      </c>
      <c r="W121" s="6"/>
      <c r="X121" s="5">
        <v>4604.8999999999996</v>
      </c>
      <c r="Y121" s="5"/>
      <c r="Z121" s="5"/>
      <c r="AA121" s="6" t="s">
        <v>345</v>
      </c>
      <c r="AB121" s="6"/>
      <c r="AC121" s="7">
        <v>0</v>
      </c>
      <c r="AD121" s="7"/>
      <c r="AE121" s="7"/>
    </row>
    <row r="122" spans="1:31" ht="15" customHeight="1" x14ac:dyDescent="0.25">
      <c r="A122" s="8"/>
      <c r="B122" s="8"/>
      <c r="C122" s="8"/>
      <c r="D122" s="8"/>
      <c r="E122" s="8"/>
      <c r="F122" s="9"/>
      <c r="G122" s="9"/>
      <c r="H122" s="9" t="s">
        <v>691</v>
      </c>
      <c r="I122" s="9"/>
      <c r="J122" s="9"/>
      <c r="K122" s="9"/>
      <c r="L122" s="9"/>
      <c r="M122" s="10" t="s">
        <v>24</v>
      </c>
      <c r="N122" s="10"/>
      <c r="O122" s="10"/>
      <c r="P122" s="5">
        <v>1</v>
      </c>
      <c r="Q122" s="5"/>
      <c r="R122" s="5">
        <v>2021</v>
      </c>
      <c r="S122" s="5"/>
      <c r="T122" s="5">
        <v>5</v>
      </c>
      <c r="U122" s="5"/>
      <c r="V122" s="6" t="s">
        <v>22</v>
      </c>
      <c r="W122" s="6"/>
      <c r="X122" s="5">
        <v>4604.8999999999996</v>
      </c>
      <c r="Y122" s="5"/>
      <c r="Z122" s="5"/>
      <c r="AA122" s="6" t="s">
        <v>345</v>
      </c>
      <c r="AB122" s="6"/>
      <c r="AC122" s="7">
        <v>-751.97</v>
      </c>
      <c r="AD122" s="7"/>
      <c r="AE122" s="7"/>
    </row>
    <row r="123" spans="1:31" ht="15" customHeight="1" x14ac:dyDescent="0.25">
      <c r="A123" s="8"/>
      <c r="B123" s="8"/>
      <c r="C123" s="8"/>
      <c r="D123" s="8"/>
      <c r="E123" s="8"/>
      <c r="F123" s="9"/>
      <c r="G123" s="9"/>
      <c r="H123" s="9" t="s">
        <v>691</v>
      </c>
      <c r="I123" s="9"/>
      <c r="J123" s="9"/>
      <c r="K123" s="9"/>
      <c r="L123" s="9"/>
      <c r="M123" s="10" t="s">
        <v>25</v>
      </c>
      <c r="N123" s="10"/>
      <c r="O123" s="10"/>
      <c r="P123" s="5">
        <v>1</v>
      </c>
      <c r="Q123" s="5"/>
      <c r="R123" s="5">
        <v>2021</v>
      </c>
      <c r="S123" s="5"/>
      <c r="T123" s="5">
        <v>5</v>
      </c>
      <c r="U123" s="5"/>
      <c r="V123" s="6" t="s">
        <v>22</v>
      </c>
      <c r="W123" s="6"/>
      <c r="X123" s="5">
        <v>4604.8999999999996</v>
      </c>
      <c r="Y123" s="5"/>
      <c r="Z123" s="5"/>
      <c r="AA123" s="6" t="s">
        <v>345</v>
      </c>
      <c r="AB123" s="6"/>
      <c r="AC123" s="7">
        <v>-698.75</v>
      </c>
      <c r="AD123" s="7"/>
      <c r="AE123" s="7"/>
    </row>
    <row r="124" spans="1:31" ht="15" customHeight="1" x14ac:dyDescent="0.25">
      <c r="A124" s="8"/>
      <c r="B124" s="8"/>
      <c r="C124" s="8"/>
      <c r="D124" s="8"/>
      <c r="E124" s="8"/>
      <c r="F124" s="9"/>
      <c r="G124" s="9"/>
      <c r="H124" s="9" t="s">
        <v>691</v>
      </c>
      <c r="I124" s="9"/>
      <c r="J124" s="9"/>
      <c r="K124" s="9"/>
      <c r="L124" s="9"/>
      <c r="M124" s="10" t="s">
        <v>35</v>
      </c>
      <c r="N124" s="10"/>
      <c r="O124" s="10"/>
      <c r="P124" s="5">
        <v>1</v>
      </c>
      <c r="Q124" s="5"/>
      <c r="R124" s="5">
        <v>2021</v>
      </c>
      <c r="S124" s="5"/>
      <c r="T124" s="5">
        <v>5</v>
      </c>
      <c r="U124" s="5"/>
      <c r="V124" s="6" t="s">
        <v>22</v>
      </c>
      <c r="W124" s="6"/>
      <c r="X124" s="5">
        <v>4604.8999999999996</v>
      </c>
      <c r="Y124" s="5"/>
      <c r="Z124" s="5"/>
      <c r="AA124" s="6" t="s">
        <v>345</v>
      </c>
      <c r="AB124" s="6"/>
      <c r="AC124" s="7">
        <v>-10.74</v>
      </c>
      <c r="AD124" s="7"/>
      <c r="AE124" s="7"/>
    </row>
    <row r="125" spans="1:31" ht="15" customHeight="1" x14ac:dyDescent="0.25">
      <c r="A125" s="8"/>
      <c r="B125" s="8"/>
      <c r="C125" s="8"/>
      <c r="D125" s="8"/>
      <c r="E125" s="8"/>
      <c r="F125" s="9"/>
      <c r="G125" s="9"/>
      <c r="H125" s="9" t="s">
        <v>691</v>
      </c>
      <c r="I125" s="9"/>
      <c r="J125" s="9"/>
      <c r="K125" s="9"/>
      <c r="L125" s="9"/>
      <c r="M125" s="10" t="s">
        <v>26</v>
      </c>
      <c r="N125" s="10"/>
      <c r="O125" s="10"/>
      <c r="P125" s="5">
        <v>1</v>
      </c>
      <c r="Q125" s="5"/>
      <c r="R125" s="5">
        <v>2021</v>
      </c>
      <c r="S125" s="5"/>
      <c r="T125" s="5">
        <v>5</v>
      </c>
      <c r="U125" s="5"/>
      <c r="V125" s="6" t="s">
        <v>22</v>
      </c>
      <c r="W125" s="6"/>
      <c r="X125" s="5">
        <v>4604.8999999999996</v>
      </c>
      <c r="Y125" s="5"/>
      <c r="Z125" s="5"/>
      <c r="AA125" s="6" t="s">
        <v>345</v>
      </c>
      <c r="AB125" s="6"/>
      <c r="AC125" s="7">
        <v>-23.02</v>
      </c>
      <c r="AD125" s="7"/>
      <c r="AE125" s="7"/>
    </row>
    <row r="126" spans="1:31" ht="15" customHeight="1" x14ac:dyDescent="0.25">
      <c r="A126" s="8"/>
      <c r="B126" s="8"/>
      <c r="C126" s="8"/>
      <c r="D126" s="8"/>
      <c r="E126" s="8"/>
      <c r="F126" s="9"/>
      <c r="G126" s="9"/>
      <c r="H126" s="9" t="s">
        <v>691</v>
      </c>
      <c r="I126" s="9"/>
      <c r="J126" s="9"/>
      <c r="K126" s="9"/>
      <c r="L126" s="9"/>
      <c r="M126" s="10" t="s">
        <v>339</v>
      </c>
      <c r="N126" s="10"/>
      <c r="O126" s="10"/>
      <c r="P126" s="5">
        <v>1</v>
      </c>
      <c r="Q126" s="5"/>
      <c r="R126" s="5">
        <v>2021</v>
      </c>
      <c r="S126" s="5"/>
      <c r="T126" s="5">
        <v>5</v>
      </c>
      <c r="U126" s="5"/>
      <c r="V126" s="6" t="s">
        <v>22</v>
      </c>
      <c r="W126" s="6"/>
      <c r="X126" s="5">
        <v>4604.8999999999996</v>
      </c>
      <c r="Y126" s="5"/>
      <c r="Z126" s="5"/>
      <c r="AA126" s="6" t="s">
        <v>345</v>
      </c>
      <c r="AB126" s="6"/>
      <c r="AC126" s="7">
        <v>-96.81</v>
      </c>
      <c r="AD126" s="7"/>
      <c r="AE126" s="7"/>
    </row>
    <row r="127" spans="1:31" ht="15" customHeight="1" x14ac:dyDescent="0.25">
      <c r="A127" s="8"/>
      <c r="B127" s="8"/>
      <c r="C127" s="8"/>
      <c r="D127" s="8"/>
      <c r="E127" s="8"/>
      <c r="F127" s="9"/>
      <c r="G127" s="9"/>
      <c r="H127" s="9" t="s">
        <v>691</v>
      </c>
      <c r="I127" s="9"/>
      <c r="J127" s="10" t="s">
        <v>329</v>
      </c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7">
        <v>3535.14</v>
      </c>
      <c r="AD127" s="7"/>
      <c r="AE127" s="7"/>
    </row>
    <row r="128" spans="1:31" ht="15" customHeight="1" x14ac:dyDescent="0.25">
      <c r="A128" s="11" t="s">
        <v>360</v>
      </c>
      <c r="B128" s="11"/>
      <c r="C128" s="11"/>
      <c r="D128" s="11"/>
      <c r="E128" s="11"/>
      <c r="F128" s="12" t="s">
        <v>361</v>
      </c>
      <c r="G128" s="12"/>
      <c r="H128" s="12" t="s">
        <v>841</v>
      </c>
      <c r="I128" s="12"/>
      <c r="J128" s="12" t="s">
        <v>324</v>
      </c>
      <c r="K128" s="12"/>
      <c r="L128" s="12"/>
      <c r="M128" s="10" t="s">
        <v>89</v>
      </c>
      <c r="N128" s="10"/>
      <c r="O128" s="10"/>
      <c r="P128" s="5">
        <v>1</v>
      </c>
      <c r="Q128" s="5"/>
      <c r="R128" s="5">
        <v>2021</v>
      </c>
      <c r="S128" s="5"/>
      <c r="T128" s="5">
        <v>5</v>
      </c>
      <c r="U128" s="5"/>
      <c r="V128" s="6" t="s">
        <v>17</v>
      </c>
      <c r="W128" s="6"/>
      <c r="X128" s="5">
        <v>6589.1</v>
      </c>
      <c r="Y128" s="5"/>
      <c r="Z128" s="5"/>
      <c r="AA128" s="6" t="s">
        <v>335</v>
      </c>
      <c r="AB128" s="6"/>
      <c r="AC128" s="7">
        <v>6589.1</v>
      </c>
      <c r="AD128" s="7"/>
      <c r="AE128" s="7"/>
    </row>
    <row r="129" spans="1:31" ht="15" customHeight="1" x14ac:dyDescent="0.25">
      <c r="A129" s="8"/>
      <c r="B129" s="8"/>
      <c r="C129" s="8"/>
      <c r="D129" s="8"/>
      <c r="E129" s="8"/>
      <c r="F129" s="9"/>
      <c r="G129" s="9"/>
      <c r="H129" s="9" t="s">
        <v>691</v>
      </c>
      <c r="I129" s="9"/>
      <c r="J129" s="9"/>
      <c r="K129" s="9"/>
      <c r="L129" s="9"/>
      <c r="M129" s="10" t="s">
        <v>328</v>
      </c>
      <c r="N129" s="10"/>
      <c r="O129" s="10"/>
      <c r="P129" s="5">
        <v>1</v>
      </c>
      <c r="Q129" s="5"/>
      <c r="R129" s="5">
        <v>2021</v>
      </c>
      <c r="S129" s="5"/>
      <c r="T129" s="5">
        <v>5</v>
      </c>
      <c r="U129" s="5"/>
      <c r="V129" s="6" t="s">
        <v>22</v>
      </c>
      <c r="W129" s="6"/>
      <c r="X129" s="5">
        <v>6589.1</v>
      </c>
      <c r="Y129" s="5"/>
      <c r="Z129" s="5"/>
      <c r="AA129" s="6" t="s">
        <v>335</v>
      </c>
      <c r="AB129" s="6"/>
      <c r="AC129" s="7">
        <v>-65.89</v>
      </c>
      <c r="AD129" s="7"/>
      <c r="AE129" s="7"/>
    </row>
    <row r="130" spans="1:31" ht="15" customHeight="1" x14ac:dyDescent="0.25">
      <c r="A130" s="8"/>
      <c r="B130" s="8"/>
      <c r="C130" s="8"/>
      <c r="D130" s="8"/>
      <c r="E130" s="8"/>
      <c r="F130" s="9"/>
      <c r="G130" s="9"/>
      <c r="H130" s="9" t="s">
        <v>691</v>
      </c>
      <c r="I130" s="9"/>
      <c r="J130" s="9"/>
      <c r="K130" s="9"/>
      <c r="L130" s="9"/>
      <c r="M130" s="10" t="s">
        <v>21</v>
      </c>
      <c r="N130" s="10"/>
      <c r="O130" s="10"/>
      <c r="P130" s="5">
        <v>1</v>
      </c>
      <c r="Q130" s="5"/>
      <c r="R130" s="5">
        <v>2021</v>
      </c>
      <c r="S130" s="5"/>
      <c r="T130" s="5">
        <v>5</v>
      </c>
      <c r="U130" s="5"/>
      <c r="V130" s="6" t="s">
        <v>22</v>
      </c>
      <c r="W130" s="6"/>
      <c r="X130" s="5">
        <v>6589.1</v>
      </c>
      <c r="Y130" s="5"/>
      <c r="Z130" s="5"/>
      <c r="AA130" s="6" t="s">
        <v>335</v>
      </c>
      <c r="AB130" s="6"/>
      <c r="AC130" s="7">
        <v>-1614.65</v>
      </c>
      <c r="AD130" s="7"/>
      <c r="AE130" s="7"/>
    </row>
    <row r="131" spans="1:31" ht="15" customHeight="1" x14ac:dyDescent="0.25">
      <c r="A131" s="8"/>
      <c r="B131" s="8"/>
      <c r="C131" s="8"/>
      <c r="D131" s="8"/>
      <c r="E131" s="8"/>
      <c r="F131" s="9"/>
      <c r="G131" s="9"/>
      <c r="H131" s="9" t="s">
        <v>691</v>
      </c>
      <c r="I131" s="9"/>
      <c r="J131" s="9"/>
      <c r="K131" s="9"/>
      <c r="L131" s="9"/>
      <c r="M131" s="10" t="s">
        <v>23</v>
      </c>
      <c r="N131" s="10"/>
      <c r="O131" s="10"/>
      <c r="P131" s="5">
        <v>1</v>
      </c>
      <c r="Q131" s="5"/>
      <c r="R131" s="5">
        <v>2021</v>
      </c>
      <c r="S131" s="5"/>
      <c r="T131" s="5">
        <v>5</v>
      </c>
      <c r="U131" s="5"/>
      <c r="V131" s="6" t="s">
        <v>22</v>
      </c>
      <c r="W131" s="6"/>
      <c r="X131" s="5">
        <v>6589.1</v>
      </c>
      <c r="Y131" s="5"/>
      <c r="Z131" s="5"/>
      <c r="AA131" s="6" t="s">
        <v>335</v>
      </c>
      <c r="AB131" s="6"/>
      <c r="AC131" s="7">
        <v>0</v>
      </c>
      <c r="AD131" s="7"/>
      <c r="AE131" s="7"/>
    </row>
    <row r="132" spans="1:31" ht="15" customHeight="1" x14ac:dyDescent="0.25">
      <c r="A132" s="8"/>
      <c r="B132" s="8"/>
      <c r="C132" s="8"/>
      <c r="D132" s="8"/>
      <c r="E132" s="8"/>
      <c r="F132" s="9"/>
      <c r="G132" s="9"/>
      <c r="H132" s="9" t="s">
        <v>691</v>
      </c>
      <c r="I132" s="9"/>
      <c r="J132" s="9"/>
      <c r="K132" s="9"/>
      <c r="L132" s="9"/>
      <c r="M132" s="10" t="s">
        <v>24</v>
      </c>
      <c r="N132" s="10"/>
      <c r="O132" s="10"/>
      <c r="P132" s="5">
        <v>1</v>
      </c>
      <c r="Q132" s="5"/>
      <c r="R132" s="5">
        <v>2021</v>
      </c>
      <c r="S132" s="5"/>
      <c r="T132" s="5">
        <v>5</v>
      </c>
      <c r="U132" s="5"/>
      <c r="V132" s="6" t="s">
        <v>22</v>
      </c>
      <c r="W132" s="6"/>
      <c r="X132" s="5">
        <v>6589.1</v>
      </c>
      <c r="Y132" s="5"/>
      <c r="Z132" s="5"/>
      <c r="AA132" s="6" t="s">
        <v>335</v>
      </c>
      <c r="AB132" s="6"/>
      <c r="AC132" s="7">
        <v>-751.97</v>
      </c>
      <c r="AD132" s="7"/>
      <c r="AE132" s="7"/>
    </row>
    <row r="133" spans="1:31" ht="15" customHeight="1" x14ac:dyDescent="0.25">
      <c r="A133" s="8"/>
      <c r="B133" s="8"/>
      <c r="C133" s="8"/>
      <c r="D133" s="8"/>
      <c r="E133" s="8"/>
      <c r="F133" s="9"/>
      <c r="G133" s="9"/>
      <c r="H133" s="9" t="s">
        <v>691</v>
      </c>
      <c r="I133" s="9"/>
      <c r="J133" s="9"/>
      <c r="K133" s="9"/>
      <c r="L133" s="9"/>
      <c r="M133" s="10" t="s">
        <v>25</v>
      </c>
      <c r="N133" s="10"/>
      <c r="O133" s="10"/>
      <c r="P133" s="5">
        <v>1</v>
      </c>
      <c r="Q133" s="5"/>
      <c r="R133" s="5">
        <v>2021</v>
      </c>
      <c r="S133" s="5"/>
      <c r="T133" s="5">
        <v>5</v>
      </c>
      <c r="U133" s="5"/>
      <c r="V133" s="6" t="s">
        <v>22</v>
      </c>
      <c r="W133" s="6"/>
      <c r="X133" s="5">
        <v>6589.1</v>
      </c>
      <c r="Y133" s="5"/>
      <c r="Z133" s="5"/>
      <c r="AA133" s="6" t="s">
        <v>335</v>
      </c>
      <c r="AB133" s="6"/>
      <c r="AC133" s="7">
        <v>-735.85</v>
      </c>
      <c r="AD133" s="7"/>
      <c r="AE133" s="7"/>
    </row>
    <row r="134" spans="1:31" ht="15" customHeight="1" x14ac:dyDescent="0.25">
      <c r="A134" s="8"/>
      <c r="B134" s="8"/>
      <c r="C134" s="8"/>
      <c r="D134" s="8"/>
      <c r="E134" s="8"/>
      <c r="F134" s="9"/>
      <c r="G134" s="9"/>
      <c r="H134" s="9" t="s">
        <v>691</v>
      </c>
      <c r="I134" s="9"/>
      <c r="J134" s="9"/>
      <c r="K134" s="9"/>
      <c r="L134" s="9"/>
      <c r="M134" s="10" t="s">
        <v>35</v>
      </c>
      <c r="N134" s="10"/>
      <c r="O134" s="10"/>
      <c r="P134" s="5">
        <v>1</v>
      </c>
      <c r="Q134" s="5"/>
      <c r="R134" s="5">
        <v>2021</v>
      </c>
      <c r="S134" s="5"/>
      <c r="T134" s="5">
        <v>5</v>
      </c>
      <c r="U134" s="5"/>
      <c r="V134" s="6" t="s">
        <v>22</v>
      </c>
      <c r="W134" s="6"/>
      <c r="X134" s="5">
        <v>6589.1</v>
      </c>
      <c r="Y134" s="5"/>
      <c r="Z134" s="5"/>
      <c r="AA134" s="6" t="s">
        <v>335</v>
      </c>
      <c r="AB134" s="6"/>
      <c r="AC134" s="7">
        <v>-10.74</v>
      </c>
      <c r="AD134" s="7"/>
      <c r="AE134" s="7"/>
    </row>
    <row r="135" spans="1:31" ht="15" customHeight="1" x14ac:dyDescent="0.25">
      <c r="A135" s="8"/>
      <c r="B135" s="8"/>
      <c r="C135" s="8"/>
      <c r="D135" s="8"/>
      <c r="E135" s="8"/>
      <c r="F135" s="9"/>
      <c r="G135" s="9"/>
      <c r="H135" s="9" t="s">
        <v>691</v>
      </c>
      <c r="I135" s="9"/>
      <c r="J135" s="9"/>
      <c r="K135" s="9"/>
      <c r="L135" s="9"/>
      <c r="M135" s="10" t="s">
        <v>26</v>
      </c>
      <c r="N135" s="10"/>
      <c r="O135" s="10"/>
      <c r="P135" s="5">
        <v>1</v>
      </c>
      <c r="Q135" s="5"/>
      <c r="R135" s="5">
        <v>2021</v>
      </c>
      <c r="S135" s="5"/>
      <c r="T135" s="5">
        <v>5</v>
      </c>
      <c r="U135" s="5"/>
      <c r="V135" s="6" t="s">
        <v>22</v>
      </c>
      <c r="W135" s="6"/>
      <c r="X135" s="5">
        <v>6589.1</v>
      </c>
      <c r="Y135" s="5"/>
      <c r="Z135" s="5"/>
      <c r="AA135" s="6" t="s">
        <v>335</v>
      </c>
      <c r="AB135" s="6"/>
      <c r="AC135" s="7">
        <v>-32.950000000000003</v>
      </c>
      <c r="AD135" s="7"/>
      <c r="AE135" s="7"/>
    </row>
    <row r="136" spans="1:31" ht="15" customHeight="1" x14ac:dyDescent="0.25">
      <c r="A136" s="8"/>
      <c r="B136" s="8"/>
      <c r="C136" s="8"/>
      <c r="D136" s="8"/>
      <c r="E136" s="8"/>
      <c r="F136" s="9"/>
      <c r="G136" s="9"/>
      <c r="H136" s="9" t="s">
        <v>691</v>
      </c>
      <c r="I136" s="9"/>
      <c r="J136" s="10" t="s">
        <v>329</v>
      </c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7">
        <v>3377.05</v>
      </c>
      <c r="AD136" s="7"/>
      <c r="AE136" s="7"/>
    </row>
    <row r="137" spans="1:31" ht="15" customHeight="1" x14ac:dyDescent="0.25">
      <c r="A137" s="11" t="s">
        <v>362</v>
      </c>
      <c r="B137" s="11"/>
      <c r="C137" s="11"/>
      <c r="D137" s="11"/>
      <c r="E137" s="11"/>
      <c r="F137" s="12" t="s">
        <v>363</v>
      </c>
      <c r="G137" s="12"/>
      <c r="H137" s="12" t="s">
        <v>842</v>
      </c>
      <c r="I137" s="12"/>
      <c r="J137" s="12" t="s">
        <v>324</v>
      </c>
      <c r="K137" s="12"/>
      <c r="L137" s="12"/>
      <c r="M137" s="10" t="s">
        <v>89</v>
      </c>
      <c r="N137" s="10"/>
      <c r="O137" s="10"/>
      <c r="P137" s="5">
        <v>1</v>
      </c>
      <c r="Q137" s="5"/>
      <c r="R137" s="5">
        <v>2021</v>
      </c>
      <c r="S137" s="5"/>
      <c r="T137" s="5">
        <v>5</v>
      </c>
      <c r="U137" s="5"/>
      <c r="V137" s="6" t="s">
        <v>17</v>
      </c>
      <c r="W137" s="6"/>
      <c r="X137" s="5">
        <v>3198.69</v>
      </c>
      <c r="Y137" s="5"/>
      <c r="Z137" s="5"/>
      <c r="AA137" s="6" t="s">
        <v>335</v>
      </c>
      <c r="AB137" s="6"/>
      <c r="AC137" s="7">
        <v>3198.69</v>
      </c>
      <c r="AD137" s="7"/>
      <c r="AE137" s="7"/>
    </row>
    <row r="138" spans="1:31" ht="15" customHeight="1" x14ac:dyDescent="0.25">
      <c r="A138" s="8"/>
      <c r="B138" s="8"/>
      <c r="C138" s="8"/>
      <c r="D138" s="8"/>
      <c r="E138" s="8"/>
      <c r="F138" s="9"/>
      <c r="G138" s="9"/>
      <c r="H138" s="9" t="s">
        <v>691</v>
      </c>
      <c r="I138" s="9"/>
      <c r="J138" s="9"/>
      <c r="K138" s="9"/>
      <c r="L138" s="9"/>
      <c r="M138" s="10" t="s">
        <v>326</v>
      </c>
      <c r="N138" s="10"/>
      <c r="O138" s="10"/>
      <c r="P138" s="5">
        <v>1</v>
      </c>
      <c r="Q138" s="5"/>
      <c r="R138" s="5">
        <v>2021</v>
      </c>
      <c r="S138" s="5"/>
      <c r="T138" s="5">
        <v>5</v>
      </c>
      <c r="U138" s="5"/>
      <c r="V138" s="6" t="s">
        <v>17</v>
      </c>
      <c r="W138" s="6"/>
      <c r="X138" s="5">
        <v>3198.69</v>
      </c>
      <c r="Y138" s="5"/>
      <c r="Z138" s="5"/>
      <c r="AA138" s="6" t="s">
        <v>335</v>
      </c>
      <c r="AB138" s="6"/>
      <c r="AC138" s="7">
        <v>959.61</v>
      </c>
      <c r="AD138" s="7"/>
      <c r="AE138" s="7"/>
    </row>
    <row r="139" spans="1:31" ht="15" customHeight="1" x14ac:dyDescent="0.25">
      <c r="A139" s="8"/>
      <c r="B139" s="8"/>
      <c r="C139" s="8"/>
      <c r="D139" s="8"/>
      <c r="E139" s="8"/>
      <c r="F139" s="9"/>
      <c r="G139" s="9"/>
      <c r="H139" s="9" t="s">
        <v>691</v>
      </c>
      <c r="I139" s="9"/>
      <c r="J139" s="9"/>
      <c r="K139" s="9"/>
      <c r="L139" s="9"/>
      <c r="M139" s="10" t="s">
        <v>327</v>
      </c>
      <c r="N139" s="10"/>
      <c r="O139" s="10"/>
      <c r="P139" s="5">
        <v>1</v>
      </c>
      <c r="Q139" s="5"/>
      <c r="R139" s="5">
        <v>2021</v>
      </c>
      <c r="S139" s="5"/>
      <c r="T139" s="5">
        <v>5</v>
      </c>
      <c r="U139" s="5"/>
      <c r="V139" s="6" t="s">
        <v>17</v>
      </c>
      <c r="W139" s="6"/>
      <c r="X139" s="5">
        <v>3198.69</v>
      </c>
      <c r="Y139" s="5"/>
      <c r="Z139" s="5"/>
      <c r="AA139" s="6" t="s">
        <v>335</v>
      </c>
      <c r="AB139" s="6"/>
      <c r="AC139" s="7">
        <v>1200.69</v>
      </c>
      <c r="AD139" s="7"/>
      <c r="AE139" s="7"/>
    </row>
    <row r="140" spans="1:31" ht="15" customHeight="1" x14ac:dyDescent="0.25">
      <c r="A140" s="8"/>
      <c r="B140" s="8"/>
      <c r="C140" s="8"/>
      <c r="D140" s="8"/>
      <c r="E140" s="8"/>
      <c r="F140" s="9"/>
      <c r="G140" s="9"/>
      <c r="H140" s="9" t="s">
        <v>691</v>
      </c>
      <c r="I140" s="9"/>
      <c r="J140" s="9"/>
      <c r="K140" s="9"/>
      <c r="L140" s="9"/>
      <c r="M140" s="10" t="s">
        <v>16</v>
      </c>
      <c r="N140" s="10"/>
      <c r="O140" s="10"/>
      <c r="P140" s="5">
        <v>1</v>
      </c>
      <c r="Q140" s="5"/>
      <c r="R140" s="5">
        <v>2021</v>
      </c>
      <c r="S140" s="5"/>
      <c r="T140" s="5">
        <v>5</v>
      </c>
      <c r="U140" s="5"/>
      <c r="V140" s="6" t="s">
        <v>17</v>
      </c>
      <c r="W140" s="6"/>
      <c r="X140" s="5">
        <v>3198.69</v>
      </c>
      <c r="Y140" s="5"/>
      <c r="Z140" s="5"/>
      <c r="AA140" s="6" t="s">
        <v>335</v>
      </c>
      <c r="AB140" s="6"/>
      <c r="AC140" s="7">
        <v>640</v>
      </c>
      <c r="AD140" s="7"/>
      <c r="AE140" s="7"/>
    </row>
    <row r="141" spans="1:31" ht="15" customHeight="1" x14ac:dyDescent="0.25">
      <c r="A141" s="8"/>
      <c r="B141" s="8"/>
      <c r="C141" s="8"/>
      <c r="D141" s="8"/>
      <c r="E141" s="8"/>
      <c r="F141" s="9"/>
      <c r="G141" s="9"/>
      <c r="H141" s="9" t="s">
        <v>691</v>
      </c>
      <c r="I141" s="9"/>
      <c r="J141" s="9"/>
      <c r="K141" s="9"/>
      <c r="L141" s="9"/>
      <c r="M141" s="10" t="s">
        <v>328</v>
      </c>
      <c r="N141" s="10"/>
      <c r="O141" s="10"/>
      <c r="P141" s="5">
        <v>1</v>
      </c>
      <c r="Q141" s="5"/>
      <c r="R141" s="5">
        <v>2021</v>
      </c>
      <c r="S141" s="5"/>
      <c r="T141" s="5">
        <v>5</v>
      </c>
      <c r="U141" s="5"/>
      <c r="V141" s="6" t="s">
        <v>22</v>
      </c>
      <c r="W141" s="6"/>
      <c r="X141" s="5">
        <v>3198.69</v>
      </c>
      <c r="Y141" s="5"/>
      <c r="Z141" s="5"/>
      <c r="AA141" s="6" t="s">
        <v>335</v>
      </c>
      <c r="AB141" s="6"/>
      <c r="AC141" s="7">
        <v>-31.99</v>
      </c>
      <c r="AD141" s="7"/>
      <c r="AE141" s="7"/>
    </row>
    <row r="142" spans="1:31" ht="15" customHeight="1" x14ac:dyDescent="0.25">
      <c r="A142" s="8"/>
      <c r="B142" s="8"/>
      <c r="C142" s="8"/>
      <c r="D142" s="8"/>
      <c r="E142" s="8"/>
      <c r="F142" s="9"/>
      <c r="G142" s="9"/>
      <c r="H142" s="9" t="s">
        <v>691</v>
      </c>
      <c r="I142" s="9"/>
      <c r="J142" s="9"/>
      <c r="K142" s="9"/>
      <c r="L142" s="9"/>
      <c r="M142" s="10" t="s">
        <v>23</v>
      </c>
      <c r="N142" s="10"/>
      <c r="O142" s="10"/>
      <c r="P142" s="5">
        <v>1</v>
      </c>
      <c r="Q142" s="5"/>
      <c r="R142" s="5">
        <v>2021</v>
      </c>
      <c r="S142" s="5"/>
      <c r="T142" s="5">
        <v>5</v>
      </c>
      <c r="U142" s="5"/>
      <c r="V142" s="6" t="s">
        <v>22</v>
      </c>
      <c r="W142" s="6"/>
      <c r="X142" s="5">
        <v>3198.69</v>
      </c>
      <c r="Y142" s="5"/>
      <c r="Z142" s="5"/>
      <c r="AA142" s="6" t="s">
        <v>335</v>
      </c>
      <c r="AB142" s="6"/>
      <c r="AC142" s="7">
        <v>0</v>
      </c>
      <c r="AD142" s="7"/>
      <c r="AE142" s="7"/>
    </row>
    <row r="143" spans="1:31" ht="15" customHeight="1" x14ac:dyDescent="0.25">
      <c r="A143" s="8"/>
      <c r="B143" s="8"/>
      <c r="C143" s="8"/>
      <c r="D143" s="8"/>
      <c r="E143" s="8"/>
      <c r="F143" s="9"/>
      <c r="G143" s="9"/>
      <c r="H143" s="9" t="s">
        <v>691</v>
      </c>
      <c r="I143" s="9"/>
      <c r="J143" s="9"/>
      <c r="K143" s="9"/>
      <c r="L143" s="9"/>
      <c r="M143" s="10" t="s">
        <v>359</v>
      </c>
      <c r="N143" s="10"/>
      <c r="O143" s="10"/>
      <c r="P143" s="5">
        <v>1</v>
      </c>
      <c r="Q143" s="5"/>
      <c r="R143" s="5">
        <v>2021</v>
      </c>
      <c r="S143" s="5"/>
      <c r="T143" s="5">
        <v>5</v>
      </c>
      <c r="U143" s="5"/>
      <c r="V143" s="6" t="s">
        <v>22</v>
      </c>
      <c r="W143" s="6"/>
      <c r="X143" s="5">
        <v>3198.69</v>
      </c>
      <c r="Y143" s="5"/>
      <c r="Z143" s="5"/>
      <c r="AA143" s="6" t="s">
        <v>335</v>
      </c>
      <c r="AB143" s="6"/>
      <c r="AC143" s="7">
        <v>-301.76</v>
      </c>
      <c r="AD143" s="7"/>
      <c r="AE143" s="7"/>
    </row>
    <row r="144" spans="1:31" ht="15" customHeight="1" x14ac:dyDescent="0.25">
      <c r="A144" s="8"/>
      <c r="B144" s="8"/>
      <c r="C144" s="8"/>
      <c r="D144" s="8"/>
      <c r="E144" s="8"/>
      <c r="F144" s="9"/>
      <c r="G144" s="9"/>
      <c r="H144" s="9" t="s">
        <v>691</v>
      </c>
      <c r="I144" s="9"/>
      <c r="J144" s="9"/>
      <c r="K144" s="9"/>
      <c r="L144" s="9"/>
      <c r="M144" s="10" t="s">
        <v>24</v>
      </c>
      <c r="N144" s="10"/>
      <c r="O144" s="10"/>
      <c r="P144" s="5">
        <v>1</v>
      </c>
      <c r="Q144" s="5"/>
      <c r="R144" s="5">
        <v>2021</v>
      </c>
      <c r="S144" s="5"/>
      <c r="T144" s="5">
        <v>5</v>
      </c>
      <c r="U144" s="5"/>
      <c r="V144" s="6" t="s">
        <v>22</v>
      </c>
      <c r="W144" s="6"/>
      <c r="X144" s="5">
        <v>3198.69</v>
      </c>
      <c r="Y144" s="5"/>
      <c r="Z144" s="5"/>
      <c r="AA144" s="6" t="s">
        <v>335</v>
      </c>
      <c r="AB144" s="6"/>
      <c r="AC144" s="7">
        <v>-601.53</v>
      </c>
      <c r="AD144" s="7"/>
      <c r="AE144" s="7"/>
    </row>
    <row r="145" spans="1:31" ht="15" customHeight="1" x14ac:dyDescent="0.25">
      <c r="A145" s="8"/>
      <c r="B145" s="8"/>
      <c r="C145" s="8"/>
      <c r="D145" s="8"/>
      <c r="E145" s="8"/>
      <c r="F145" s="9"/>
      <c r="G145" s="9"/>
      <c r="H145" s="9" t="s">
        <v>691</v>
      </c>
      <c r="I145" s="9"/>
      <c r="J145" s="9"/>
      <c r="K145" s="9"/>
      <c r="L145" s="9"/>
      <c r="M145" s="10" t="s">
        <v>25</v>
      </c>
      <c r="N145" s="10"/>
      <c r="O145" s="10"/>
      <c r="P145" s="5">
        <v>1</v>
      </c>
      <c r="Q145" s="5"/>
      <c r="R145" s="5">
        <v>2021</v>
      </c>
      <c r="S145" s="5"/>
      <c r="T145" s="5">
        <v>5</v>
      </c>
      <c r="U145" s="5"/>
      <c r="V145" s="6" t="s">
        <v>22</v>
      </c>
      <c r="W145" s="6"/>
      <c r="X145" s="5">
        <v>3198.69</v>
      </c>
      <c r="Y145" s="5"/>
      <c r="Z145" s="5"/>
      <c r="AA145" s="6" t="s">
        <v>335</v>
      </c>
      <c r="AB145" s="6"/>
      <c r="AC145" s="7">
        <v>-348.98</v>
      </c>
      <c r="AD145" s="7"/>
      <c r="AE145" s="7"/>
    </row>
    <row r="146" spans="1:31" ht="15" customHeight="1" x14ac:dyDescent="0.25">
      <c r="A146" s="8"/>
      <c r="B146" s="8"/>
      <c r="C146" s="8"/>
      <c r="D146" s="8"/>
      <c r="E146" s="8"/>
      <c r="F146" s="9"/>
      <c r="G146" s="9"/>
      <c r="H146" s="9" t="s">
        <v>691</v>
      </c>
      <c r="I146" s="9"/>
      <c r="J146" s="9"/>
      <c r="K146" s="9"/>
      <c r="L146" s="9"/>
      <c r="M146" s="10" t="s">
        <v>35</v>
      </c>
      <c r="N146" s="10"/>
      <c r="O146" s="10"/>
      <c r="P146" s="5">
        <v>1</v>
      </c>
      <c r="Q146" s="5"/>
      <c r="R146" s="5">
        <v>2021</v>
      </c>
      <c r="S146" s="5"/>
      <c r="T146" s="5">
        <v>5</v>
      </c>
      <c r="U146" s="5"/>
      <c r="V146" s="6" t="s">
        <v>22</v>
      </c>
      <c r="W146" s="6"/>
      <c r="X146" s="5">
        <v>3198.69</v>
      </c>
      <c r="Y146" s="5"/>
      <c r="Z146" s="5"/>
      <c r="AA146" s="6" t="s">
        <v>335</v>
      </c>
      <c r="AB146" s="6"/>
      <c r="AC146" s="7">
        <v>-46.53</v>
      </c>
      <c r="AD146" s="7"/>
      <c r="AE146" s="7"/>
    </row>
    <row r="147" spans="1:31" ht="15" customHeight="1" x14ac:dyDescent="0.25">
      <c r="A147" s="8"/>
      <c r="B147" s="8"/>
      <c r="C147" s="8"/>
      <c r="D147" s="8"/>
      <c r="E147" s="8"/>
      <c r="F147" s="9"/>
      <c r="G147" s="9"/>
      <c r="H147" s="9" t="s">
        <v>691</v>
      </c>
      <c r="I147" s="9"/>
      <c r="J147" s="9"/>
      <c r="K147" s="9"/>
      <c r="L147" s="9"/>
      <c r="M147" s="10" t="s">
        <v>26</v>
      </c>
      <c r="N147" s="10"/>
      <c r="O147" s="10"/>
      <c r="P147" s="5">
        <v>1</v>
      </c>
      <c r="Q147" s="5"/>
      <c r="R147" s="5">
        <v>2021</v>
      </c>
      <c r="S147" s="5"/>
      <c r="T147" s="5">
        <v>5</v>
      </c>
      <c r="U147" s="5"/>
      <c r="V147" s="6" t="s">
        <v>22</v>
      </c>
      <c r="W147" s="6"/>
      <c r="X147" s="5">
        <v>3198.69</v>
      </c>
      <c r="Y147" s="5"/>
      <c r="Z147" s="5"/>
      <c r="AA147" s="6" t="s">
        <v>335</v>
      </c>
      <c r="AB147" s="6"/>
      <c r="AC147" s="7">
        <v>-15.99</v>
      </c>
      <c r="AD147" s="7"/>
      <c r="AE147" s="7"/>
    </row>
    <row r="148" spans="1:31" ht="15" customHeight="1" x14ac:dyDescent="0.25">
      <c r="A148" s="8"/>
      <c r="B148" s="8"/>
      <c r="C148" s="8"/>
      <c r="D148" s="8"/>
      <c r="E148" s="8"/>
      <c r="F148" s="9"/>
      <c r="G148" s="9"/>
      <c r="H148" s="9" t="s">
        <v>691</v>
      </c>
      <c r="I148" s="9"/>
      <c r="J148" s="9"/>
      <c r="K148" s="9"/>
      <c r="L148" s="9"/>
      <c r="M148" s="10" t="s">
        <v>348</v>
      </c>
      <c r="N148" s="10"/>
      <c r="O148" s="10"/>
      <c r="P148" s="5">
        <v>1</v>
      </c>
      <c r="Q148" s="5"/>
      <c r="R148" s="5">
        <v>2021</v>
      </c>
      <c r="S148" s="5"/>
      <c r="T148" s="5">
        <v>5</v>
      </c>
      <c r="U148" s="5"/>
      <c r="V148" s="6" t="s">
        <v>22</v>
      </c>
      <c r="W148" s="6"/>
      <c r="X148" s="5">
        <v>3198.69</v>
      </c>
      <c r="Y148" s="5"/>
      <c r="Z148" s="5"/>
      <c r="AA148" s="6" t="s">
        <v>335</v>
      </c>
      <c r="AB148" s="6"/>
      <c r="AC148" s="7">
        <v>-519.63</v>
      </c>
      <c r="AD148" s="7"/>
      <c r="AE148" s="7"/>
    </row>
    <row r="149" spans="1:31" ht="15" customHeight="1" x14ac:dyDescent="0.25">
      <c r="A149" s="8"/>
      <c r="B149" s="8"/>
      <c r="C149" s="8"/>
      <c r="D149" s="8"/>
      <c r="E149" s="8"/>
      <c r="F149" s="9"/>
      <c r="G149" s="9"/>
      <c r="H149" s="9" t="s">
        <v>691</v>
      </c>
      <c r="I149" s="9"/>
      <c r="J149" s="10" t="s">
        <v>329</v>
      </c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7">
        <v>4132.58</v>
      </c>
      <c r="AD149" s="7"/>
      <c r="AE149" s="7"/>
    </row>
    <row r="150" spans="1:31" ht="15" customHeight="1" x14ac:dyDescent="0.25">
      <c r="A150" s="11" t="s">
        <v>365</v>
      </c>
      <c r="B150" s="11"/>
      <c r="C150" s="11"/>
      <c r="D150" s="11"/>
      <c r="E150" s="11"/>
      <c r="F150" s="12" t="s">
        <v>366</v>
      </c>
      <c r="G150" s="12"/>
      <c r="H150" s="12" t="s">
        <v>843</v>
      </c>
      <c r="I150" s="12"/>
      <c r="J150" s="12" t="s">
        <v>324</v>
      </c>
      <c r="K150" s="12"/>
      <c r="L150" s="12"/>
      <c r="M150" s="10" t="s">
        <v>89</v>
      </c>
      <c r="N150" s="10"/>
      <c r="O150" s="10"/>
      <c r="P150" s="5">
        <v>1</v>
      </c>
      <c r="Q150" s="5"/>
      <c r="R150" s="5">
        <v>2021</v>
      </c>
      <c r="S150" s="5"/>
      <c r="T150" s="5">
        <v>5</v>
      </c>
      <c r="U150" s="5"/>
      <c r="V150" s="6" t="s">
        <v>17</v>
      </c>
      <c r="W150" s="6"/>
      <c r="X150" s="5">
        <v>9850.51</v>
      </c>
      <c r="Y150" s="5"/>
      <c r="Z150" s="5"/>
      <c r="AA150" s="6" t="s">
        <v>415</v>
      </c>
      <c r="AB150" s="6"/>
      <c r="AC150" s="7">
        <v>9522.16</v>
      </c>
      <c r="AD150" s="7"/>
      <c r="AE150" s="7"/>
    </row>
    <row r="151" spans="1:31" ht="15" customHeight="1" x14ac:dyDescent="0.25">
      <c r="A151" s="8"/>
      <c r="B151" s="8"/>
      <c r="C151" s="8"/>
      <c r="D151" s="8"/>
      <c r="E151" s="8"/>
      <c r="F151" s="9"/>
      <c r="G151" s="9"/>
      <c r="H151" s="9" t="s">
        <v>691</v>
      </c>
      <c r="I151" s="9"/>
      <c r="J151" s="9"/>
      <c r="K151" s="9"/>
      <c r="L151" s="9"/>
      <c r="M151" s="10" t="s">
        <v>364</v>
      </c>
      <c r="N151" s="10"/>
      <c r="O151" s="10"/>
      <c r="P151" s="5">
        <v>1</v>
      </c>
      <c r="Q151" s="5"/>
      <c r="R151" s="5">
        <v>2021</v>
      </c>
      <c r="S151" s="5"/>
      <c r="T151" s="5">
        <v>5</v>
      </c>
      <c r="U151" s="5"/>
      <c r="V151" s="6" t="s">
        <v>17</v>
      </c>
      <c r="W151" s="6"/>
      <c r="X151" s="5">
        <v>9850.51</v>
      </c>
      <c r="Y151" s="5"/>
      <c r="Z151" s="5"/>
      <c r="AA151" s="6" t="s">
        <v>415</v>
      </c>
      <c r="AB151" s="6"/>
      <c r="AC151" s="7">
        <v>9850.51</v>
      </c>
      <c r="AD151" s="7"/>
      <c r="AE151" s="7"/>
    </row>
    <row r="152" spans="1:31" ht="15" customHeight="1" x14ac:dyDescent="0.25">
      <c r="A152" s="8"/>
      <c r="B152" s="8"/>
      <c r="C152" s="8"/>
      <c r="D152" s="8"/>
      <c r="E152" s="8"/>
      <c r="F152" s="9"/>
      <c r="G152" s="9"/>
      <c r="H152" s="9" t="s">
        <v>691</v>
      </c>
      <c r="I152" s="9"/>
      <c r="J152" s="9"/>
      <c r="K152" s="9"/>
      <c r="L152" s="9"/>
      <c r="M152" s="10" t="s">
        <v>16</v>
      </c>
      <c r="N152" s="10"/>
      <c r="O152" s="10"/>
      <c r="P152" s="5">
        <v>1</v>
      </c>
      <c r="Q152" s="5"/>
      <c r="R152" s="5">
        <v>2021</v>
      </c>
      <c r="S152" s="5"/>
      <c r="T152" s="5">
        <v>5</v>
      </c>
      <c r="U152" s="5"/>
      <c r="V152" s="6" t="s">
        <v>17</v>
      </c>
      <c r="W152" s="6"/>
      <c r="X152" s="5">
        <v>9850.51</v>
      </c>
      <c r="Y152" s="5"/>
      <c r="Z152" s="5"/>
      <c r="AA152" s="6" t="s">
        <v>415</v>
      </c>
      <c r="AB152" s="6"/>
      <c r="AC152" s="7">
        <v>320</v>
      </c>
      <c r="AD152" s="7"/>
      <c r="AE152" s="7"/>
    </row>
    <row r="153" spans="1:31" ht="15" customHeight="1" x14ac:dyDescent="0.25">
      <c r="A153" s="8"/>
      <c r="B153" s="8"/>
      <c r="C153" s="8"/>
      <c r="D153" s="8"/>
      <c r="E153" s="8"/>
      <c r="F153" s="9"/>
      <c r="G153" s="9"/>
      <c r="H153" s="9" t="s">
        <v>691</v>
      </c>
      <c r="I153" s="9"/>
      <c r="J153" s="9"/>
      <c r="K153" s="9"/>
      <c r="L153" s="9"/>
      <c r="M153" s="10" t="s">
        <v>38</v>
      </c>
      <c r="N153" s="10"/>
      <c r="O153" s="10"/>
      <c r="P153" s="5">
        <v>1</v>
      </c>
      <c r="Q153" s="5"/>
      <c r="R153" s="5">
        <v>2021</v>
      </c>
      <c r="S153" s="5"/>
      <c r="T153" s="5">
        <v>5</v>
      </c>
      <c r="U153" s="5"/>
      <c r="V153" s="6" t="s">
        <v>17</v>
      </c>
      <c r="W153" s="6"/>
      <c r="X153" s="5">
        <v>9850.51</v>
      </c>
      <c r="Y153" s="5"/>
      <c r="Z153" s="5"/>
      <c r="AA153" s="6" t="s">
        <v>415</v>
      </c>
      <c r="AB153" s="6"/>
      <c r="AC153" s="7">
        <v>328.35</v>
      </c>
      <c r="AD153" s="7"/>
      <c r="AE153" s="7"/>
    </row>
    <row r="154" spans="1:31" ht="15" customHeight="1" x14ac:dyDescent="0.25">
      <c r="A154" s="8"/>
      <c r="B154" s="8"/>
      <c r="C154" s="8"/>
      <c r="D154" s="8"/>
      <c r="E154" s="8"/>
      <c r="F154" s="9"/>
      <c r="G154" s="9"/>
      <c r="H154" s="9" t="s">
        <v>691</v>
      </c>
      <c r="I154" s="9"/>
      <c r="J154" s="9"/>
      <c r="K154" s="9"/>
      <c r="L154" s="9"/>
      <c r="M154" s="10" t="s">
        <v>123</v>
      </c>
      <c r="N154" s="10"/>
      <c r="O154" s="10"/>
      <c r="P154" s="5">
        <v>1</v>
      </c>
      <c r="Q154" s="5"/>
      <c r="R154" s="5">
        <v>2021</v>
      </c>
      <c r="S154" s="5"/>
      <c r="T154" s="5">
        <v>5</v>
      </c>
      <c r="U154" s="5"/>
      <c r="V154" s="6" t="s">
        <v>17</v>
      </c>
      <c r="W154" s="6"/>
      <c r="X154" s="5">
        <v>9850.51</v>
      </c>
      <c r="Y154" s="5"/>
      <c r="Z154" s="5"/>
      <c r="AA154" s="6" t="s">
        <v>415</v>
      </c>
      <c r="AB154" s="6"/>
      <c r="AC154" s="7">
        <v>9522.16</v>
      </c>
      <c r="AD154" s="7"/>
      <c r="AE154" s="7"/>
    </row>
    <row r="155" spans="1:31" ht="15" customHeight="1" x14ac:dyDescent="0.25">
      <c r="A155" s="8"/>
      <c r="B155" s="8"/>
      <c r="C155" s="8"/>
      <c r="D155" s="8"/>
      <c r="E155" s="8"/>
      <c r="F155" s="9"/>
      <c r="G155" s="9"/>
      <c r="H155" s="9" t="s">
        <v>691</v>
      </c>
      <c r="I155" s="9"/>
      <c r="J155" s="9"/>
      <c r="K155" s="9"/>
      <c r="L155" s="9"/>
      <c r="M155" s="10" t="s">
        <v>39</v>
      </c>
      <c r="N155" s="10"/>
      <c r="O155" s="10"/>
      <c r="P155" s="5">
        <v>1</v>
      </c>
      <c r="Q155" s="5"/>
      <c r="R155" s="5">
        <v>2021</v>
      </c>
      <c r="S155" s="5"/>
      <c r="T155" s="5">
        <v>5</v>
      </c>
      <c r="U155" s="5"/>
      <c r="V155" s="6" t="s">
        <v>17</v>
      </c>
      <c r="W155" s="6"/>
      <c r="X155" s="5">
        <v>9850.51</v>
      </c>
      <c r="Y155" s="5"/>
      <c r="Z155" s="5"/>
      <c r="AA155" s="6" t="s">
        <v>415</v>
      </c>
      <c r="AB155" s="6"/>
      <c r="AC155" s="7">
        <v>109.45</v>
      </c>
      <c r="AD155" s="7"/>
      <c r="AE155" s="7"/>
    </row>
    <row r="156" spans="1:31" ht="15" customHeight="1" x14ac:dyDescent="0.25">
      <c r="A156" s="8"/>
      <c r="B156" s="8"/>
      <c r="C156" s="8"/>
      <c r="D156" s="8"/>
      <c r="E156" s="8"/>
      <c r="F156" s="9"/>
      <c r="G156" s="9"/>
      <c r="H156" s="9" t="s">
        <v>691</v>
      </c>
      <c r="I156" s="9"/>
      <c r="J156" s="9"/>
      <c r="K156" s="9"/>
      <c r="L156" s="9"/>
      <c r="M156" s="10" t="s">
        <v>124</v>
      </c>
      <c r="N156" s="10"/>
      <c r="O156" s="10"/>
      <c r="P156" s="5">
        <v>1</v>
      </c>
      <c r="Q156" s="5"/>
      <c r="R156" s="5">
        <v>2021</v>
      </c>
      <c r="S156" s="5"/>
      <c r="T156" s="5">
        <v>5</v>
      </c>
      <c r="U156" s="5"/>
      <c r="V156" s="6" t="s">
        <v>17</v>
      </c>
      <c r="W156" s="6"/>
      <c r="X156" s="5">
        <v>9850.51</v>
      </c>
      <c r="Y156" s="5"/>
      <c r="Z156" s="5"/>
      <c r="AA156" s="6" t="s">
        <v>415</v>
      </c>
      <c r="AB156" s="6"/>
      <c r="AC156" s="7">
        <v>3174.05</v>
      </c>
      <c r="AD156" s="7"/>
      <c r="AE156" s="7"/>
    </row>
    <row r="157" spans="1:31" ht="15" customHeight="1" x14ac:dyDescent="0.25">
      <c r="A157" s="8"/>
      <c r="B157" s="8"/>
      <c r="C157" s="8"/>
      <c r="D157" s="8"/>
      <c r="E157" s="8"/>
      <c r="F157" s="9"/>
      <c r="G157" s="9"/>
      <c r="H157" s="9" t="s">
        <v>691</v>
      </c>
      <c r="I157" s="9"/>
      <c r="J157" s="9"/>
      <c r="K157" s="9"/>
      <c r="L157" s="9"/>
      <c r="M157" s="10" t="s">
        <v>42</v>
      </c>
      <c r="N157" s="10"/>
      <c r="O157" s="10"/>
      <c r="P157" s="5">
        <v>1</v>
      </c>
      <c r="Q157" s="5"/>
      <c r="R157" s="5">
        <v>2021</v>
      </c>
      <c r="S157" s="5"/>
      <c r="T157" s="5">
        <v>5</v>
      </c>
      <c r="U157" s="5"/>
      <c r="V157" s="6" t="s">
        <v>22</v>
      </c>
      <c r="W157" s="6"/>
      <c r="X157" s="5">
        <v>9850.51</v>
      </c>
      <c r="Y157" s="5"/>
      <c r="Z157" s="5"/>
      <c r="AA157" s="6" t="s">
        <v>415</v>
      </c>
      <c r="AB157" s="6"/>
      <c r="AC157" s="7">
        <v>-19746.91</v>
      </c>
      <c r="AD157" s="7"/>
      <c r="AE157" s="7"/>
    </row>
    <row r="158" spans="1:31" ht="15" customHeight="1" x14ac:dyDescent="0.25">
      <c r="A158" s="8"/>
      <c r="B158" s="8"/>
      <c r="C158" s="8"/>
      <c r="D158" s="8"/>
      <c r="E158" s="8"/>
      <c r="F158" s="9"/>
      <c r="G158" s="9"/>
      <c r="H158" s="9" t="s">
        <v>691</v>
      </c>
      <c r="I158" s="9"/>
      <c r="J158" s="9"/>
      <c r="K158" s="9"/>
      <c r="L158" s="9"/>
      <c r="M158" s="10" t="s">
        <v>328</v>
      </c>
      <c r="N158" s="10"/>
      <c r="O158" s="10"/>
      <c r="P158" s="5">
        <v>1</v>
      </c>
      <c r="Q158" s="5"/>
      <c r="R158" s="5">
        <v>2021</v>
      </c>
      <c r="S158" s="5"/>
      <c r="T158" s="5">
        <v>5</v>
      </c>
      <c r="U158" s="5"/>
      <c r="V158" s="6" t="s">
        <v>22</v>
      </c>
      <c r="W158" s="6"/>
      <c r="X158" s="5">
        <v>9850.51</v>
      </c>
      <c r="Y158" s="5"/>
      <c r="Z158" s="5"/>
      <c r="AA158" s="6" t="s">
        <v>415</v>
      </c>
      <c r="AB158" s="6"/>
      <c r="AC158" s="7">
        <v>-98.51</v>
      </c>
      <c r="AD158" s="7"/>
      <c r="AE158" s="7"/>
    </row>
    <row r="159" spans="1:31" ht="15" customHeight="1" x14ac:dyDescent="0.25">
      <c r="A159" s="8"/>
      <c r="B159" s="8"/>
      <c r="C159" s="8"/>
      <c r="D159" s="8"/>
      <c r="E159" s="8"/>
      <c r="F159" s="9"/>
      <c r="G159" s="9"/>
      <c r="H159" s="9" t="s">
        <v>691</v>
      </c>
      <c r="I159" s="9"/>
      <c r="J159" s="9"/>
      <c r="K159" s="9"/>
      <c r="L159" s="9"/>
      <c r="M159" s="10" t="s">
        <v>23</v>
      </c>
      <c r="N159" s="10"/>
      <c r="O159" s="10"/>
      <c r="P159" s="5">
        <v>1</v>
      </c>
      <c r="Q159" s="5"/>
      <c r="R159" s="5">
        <v>2021</v>
      </c>
      <c r="S159" s="5"/>
      <c r="T159" s="5">
        <v>5</v>
      </c>
      <c r="U159" s="5"/>
      <c r="V159" s="6" t="s">
        <v>22</v>
      </c>
      <c r="W159" s="6"/>
      <c r="X159" s="5">
        <v>9850.51</v>
      </c>
      <c r="Y159" s="5"/>
      <c r="Z159" s="5"/>
      <c r="AA159" s="6" t="s">
        <v>415</v>
      </c>
      <c r="AB159" s="6"/>
      <c r="AC159" s="7">
        <v>0</v>
      </c>
      <c r="AD159" s="7"/>
      <c r="AE159" s="7"/>
    </row>
    <row r="160" spans="1:31" ht="15" customHeight="1" x14ac:dyDescent="0.25">
      <c r="A160" s="8"/>
      <c r="B160" s="8"/>
      <c r="C160" s="8"/>
      <c r="D160" s="8"/>
      <c r="E160" s="8"/>
      <c r="F160" s="9"/>
      <c r="G160" s="9"/>
      <c r="H160" s="9" t="s">
        <v>691</v>
      </c>
      <c r="I160" s="9"/>
      <c r="J160" s="9"/>
      <c r="K160" s="9"/>
      <c r="L160" s="9"/>
      <c r="M160" s="10" t="s">
        <v>24</v>
      </c>
      <c r="N160" s="10"/>
      <c r="O160" s="10"/>
      <c r="P160" s="5">
        <v>1</v>
      </c>
      <c r="Q160" s="5"/>
      <c r="R160" s="5">
        <v>2021</v>
      </c>
      <c r="S160" s="5"/>
      <c r="T160" s="5">
        <v>5</v>
      </c>
      <c r="U160" s="5"/>
      <c r="V160" s="6" t="s">
        <v>22</v>
      </c>
      <c r="W160" s="6"/>
      <c r="X160" s="5">
        <v>9850.51</v>
      </c>
      <c r="Y160" s="5"/>
      <c r="Z160" s="5"/>
      <c r="AA160" s="6" t="s">
        <v>415</v>
      </c>
      <c r="AB160" s="6"/>
      <c r="AC160" s="7">
        <v>-726.91</v>
      </c>
      <c r="AD160" s="7"/>
      <c r="AE160" s="7"/>
    </row>
    <row r="161" spans="1:31" ht="15" customHeight="1" x14ac:dyDescent="0.25">
      <c r="A161" s="8"/>
      <c r="B161" s="8"/>
      <c r="C161" s="8"/>
      <c r="D161" s="8"/>
      <c r="E161" s="8"/>
      <c r="F161" s="9"/>
      <c r="G161" s="9"/>
      <c r="H161" s="9" t="s">
        <v>691</v>
      </c>
      <c r="I161" s="9"/>
      <c r="J161" s="9"/>
      <c r="K161" s="9"/>
      <c r="L161" s="9"/>
      <c r="M161" s="10" t="s">
        <v>25</v>
      </c>
      <c r="N161" s="10"/>
      <c r="O161" s="10"/>
      <c r="P161" s="5">
        <v>1</v>
      </c>
      <c r="Q161" s="5"/>
      <c r="R161" s="5">
        <v>2021</v>
      </c>
      <c r="S161" s="5"/>
      <c r="T161" s="5">
        <v>5</v>
      </c>
      <c r="U161" s="5"/>
      <c r="V161" s="6" t="s">
        <v>22</v>
      </c>
      <c r="W161" s="6"/>
      <c r="X161" s="5">
        <v>9850.51</v>
      </c>
      <c r="Y161" s="5"/>
      <c r="Z161" s="5"/>
      <c r="AA161" s="6" t="s">
        <v>415</v>
      </c>
      <c r="AB161" s="6"/>
      <c r="AC161" s="7">
        <v>-1340.78</v>
      </c>
      <c r="AD161" s="7"/>
      <c r="AE161" s="7"/>
    </row>
    <row r="162" spans="1:31" ht="15" customHeight="1" x14ac:dyDescent="0.25">
      <c r="A162" s="8"/>
      <c r="B162" s="8"/>
      <c r="C162" s="8"/>
      <c r="D162" s="8"/>
      <c r="E162" s="8"/>
      <c r="F162" s="9"/>
      <c r="G162" s="9"/>
      <c r="H162" s="9" t="s">
        <v>691</v>
      </c>
      <c r="I162" s="9"/>
      <c r="J162" s="9"/>
      <c r="K162" s="9"/>
      <c r="L162" s="9"/>
      <c r="M162" s="10" t="s">
        <v>125</v>
      </c>
      <c r="N162" s="10"/>
      <c r="O162" s="10"/>
      <c r="P162" s="5">
        <v>1</v>
      </c>
      <c r="Q162" s="5"/>
      <c r="R162" s="5">
        <v>2021</v>
      </c>
      <c r="S162" s="5"/>
      <c r="T162" s="5">
        <v>5</v>
      </c>
      <c r="U162" s="5"/>
      <c r="V162" s="6" t="s">
        <v>22</v>
      </c>
      <c r="W162" s="6"/>
      <c r="X162" s="5">
        <v>9850.51</v>
      </c>
      <c r="Y162" s="5"/>
      <c r="Z162" s="5"/>
      <c r="AA162" s="6" t="s">
        <v>415</v>
      </c>
      <c r="AB162" s="6"/>
      <c r="AC162" s="7">
        <v>-2327.15</v>
      </c>
      <c r="AD162" s="7"/>
      <c r="AE162" s="7"/>
    </row>
    <row r="163" spans="1:31" ht="15" customHeight="1" x14ac:dyDescent="0.25">
      <c r="A163" s="8"/>
      <c r="B163" s="8"/>
      <c r="C163" s="8"/>
      <c r="D163" s="8"/>
      <c r="E163" s="8"/>
      <c r="F163" s="9"/>
      <c r="G163" s="9"/>
      <c r="H163" s="9" t="s">
        <v>691</v>
      </c>
      <c r="I163" s="9"/>
      <c r="J163" s="9"/>
      <c r="K163" s="9"/>
      <c r="L163" s="9"/>
      <c r="M163" s="10" t="s">
        <v>43</v>
      </c>
      <c r="N163" s="10"/>
      <c r="O163" s="10"/>
      <c r="P163" s="5">
        <v>1</v>
      </c>
      <c r="Q163" s="5"/>
      <c r="R163" s="5">
        <v>2021</v>
      </c>
      <c r="S163" s="5"/>
      <c r="T163" s="5">
        <v>5</v>
      </c>
      <c r="U163" s="5"/>
      <c r="V163" s="6" t="s">
        <v>22</v>
      </c>
      <c r="W163" s="6"/>
      <c r="X163" s="5">
        <v>9850.51</v>
      </c>
      <c r="Y163" s="5"/>
      <c r="Z163" s="5"/>
      <c r="AA163" s="6" t="s">
        <v>415</v>
      </c>
      <c r="AB163" s="6"/>
      <c r="AC163" s="7">
        <v>-25.06</v>
      </c>
      <c r="AD163" s="7"/>
      <c r="AE163" s="7"/>
    </row>
    <row r="164" spans="1:31" ht="15" customHeight="1" x14ac:dyDescent="0.25">
      <c r="A164" s="8"/>
      <c r="B164" s="8"/>
      <c r="C164" s="8"/>
      <c r="D164" s="8"/>
      <c r="E164" s="8"/>
      <c r="F164" s="9"/>
      <c r="G164" s="9"/>
      <c r="H164" s="9" t="s">
        <v>691</v>
      </c>
      <c r="I164" s="9"/>
      <c r="J164" s="9"/>
      <c r="K164" s="9"/>
      <c r="L164" s="9"/>
      <c r="M164" s="10" t="s">
        <v>35</v>
      </c>
      <c r="N164" s="10"/>
      <c r="O164" s="10"/>
      <c r="P164" s="5">
        <v>1</v>
      </c>
      <c r="Q164" s="5"/>
      <c r="R164" s="5">
        <v>2021</v>
      </c>
      <c r="S164" s="5"/>
      <c r="T164" s="5">
        <v>5</v>
      </c>
      <c r="U164" s="5"/>
      <c r="V164" s="6" t="s">
        <v>22</v>
      </c>
      <c r="W164" s="6"/>
      <c r="X164" s="5">
        <v>9850.51</v>
      </c>
      <c r="Y164" s="5"/>
      <c r="Z164" s="5"/>
      <c r="AA164" s="6" t="s">
        <v>415</v>
      </c>
      <c r="AB164" s="6"/>
      <c r="AC164" s="7">
        <v>-10.74</v>
      </c>
      <c r="AD164" s="7"/>
      <c r="AE164" s="7"/>
    </row>
    <row r="165" spans="1:31" ht="15" customHeight="1" x14ac:dyDescent="0.25">
      <c r="A165" s="8"/>
      <c r="B165" s="8"/>
      <c r="C165" s="8"/>
      <c r="D165" s="8"/>
      <c r="E165" s="8"/>
      <c r="F165" s="9"/>
      <c r="G165" s="9"/>
      <c r="H165" s="9" t="s">
        <v>691</v>
      </c>
      <c r="I165" s="9"/>
      <c r="J165" s="9"/>
      <c r="K165" s="9"/>
      <c r="L165" s="9"/>
      <c r="M165" s="10" t="s">
        <v>126</v>
      </c>
      <c r="N165" s="10"/>
      <c r="O165" s="10"/>
      <c r="P165" s="5">
        <v>1</v>
      </c>
      <c r="Q165" s="5"/>
      <c r="R165" s="5">
        <v>2021</v>
      </c>
      <c r="S165" s="5"/>
      <c r="T165" s="5">
        <v>5</v>
      </c>
      <c r="U165" s="5"/>
      <c r="V165" s="6" t="s">
        <v>22</v>
      </c>
      <c r="W165" s="6"/>
      <c r="X165" s="5">
        <v>9850.51</v>
      </c>
      <c r="Y165" s="5"/>
      <c r="Z165" s="5"/>
      <c r="AA165" s="6" t="s">
        <v>415</v>
      </c>
      <c r="AB165" s="6"/>
      <c r="AC165" s="7">
        <v>-726.9</v>
      </c>
      <c r="AD165" s="7"/>
      <c r="AE165" s="7"/>
    </row>
    <row r="166" spans="1:31" ht="15" customHeight="1" x14ac:dyDescent="0.25">
      <c r="A166" s="8"/>
      <c r="B166" s="8"/>
      <c r="C166" s="8"/>
      <c r="D166" s="8"/>
      <c r="E166" s="8"/>
      <c r="F166" s="9"/>
      <c r="G166" s="9"/>
      <c r="H166" s="9" t="s">
        <v>691</v>
      </c>
      <c r="I166" s="9"/>
      <c r="J166" s="9"/>
      <c r="K166" s="9"/>
      <c r="L166" s="9"/>
      <c r="M166" s="10" t="s">
        <v>26</v>
      </c>
      <c r="N166" s="10"/>
      <c r="O166" s="10"/>
      <c r="P166" s="5">
        <v>1</v>
      </c>
      <c r="Q166" s="5"/>
      <c r="R166" s="5">
        <v>2021</v>
      </c>
      <c r="S166" s="5"/>
      <c r="T166" s="5">
        <v>5</v>
      </c>
      <c r="U166" s="5"/>
      <c r="V166" s="6" t="s">
        <v>22</v>
      </c>
      <c r="W166" s="6"/>
      <c r="X166" s="5">
        <v>9850.51</v>
      </c>
      <c r="Y166" s="5"/>
      <c r="Z166" s="5"/>
      <c r="AA166" s="6" t="s">
        <v>415</v>
      </c>
      <c r="AB166" s="6"/>
      <c r="AC166" s="7">
        <v>-49.25</v>
      </c>
      <c r="AD166" s="7"/>
      <c r="AE166" s="7"/>
    </row>
    <row r="167" spans="1:31" ht="15" customHeight="1" x14ac:dyDescent="0.25">
      <c r="A167" s="8"/>
      <c r="B167" s="8"/>
      <c r="C167" s="8"/>
      <c r="D167" s="8"/>
      <c r="E167" s="8"/>
      <c r="F167" s="9"/>
      <c r="G167" s="9"/>
      <c r="H167" s="9" t="s">
        <v>691</v>
      </c>
      <c r="I167" s="9"/>
      <c r="J167" s="10" t="s">
        <v>329</v>
      </c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7">
        <v>7774.47</v>
      </c>
      <c r="AD167" s="7"/>
      <c r="AE167" s="7"/>
    </row>
    <row r="168" spans="1:31" ht="15" customHeight="1" x14ac:dyDescent="0.25">
      <c r="A168" s="11" t="s">
        <v>368</v>
      </c>
      <c r="B168" s="11"/>
      <c r="C168" s="11"/>
      <c r="D168" s="11"/>
      <c r="E168" s="11"/>
      <c r="F168" s="12" t="s">
        <v>369</v>
      </c>
      <c r="G168" s="12"/>
      <c r="H168" s="12" t="s">
        <v>844</v>
      </c>
      <c r="I168" s="12"/>
      <c r="J168" s="12" t="s">
        <v>324</v>
      </c>
      <c r="K168" s="12"/>
      <c r="L168" s="12"/>
      <c r="M168" s="10" t="s">
        <v>89</v>
      </c>
      <c r="N168" s="10"/>
      <c r="O168" s="10"/>
      <c r="P168" s="5">
        <v>1</v>
      </c>
      <c r="Q168" s="5"/>
      <c r="R168" s="5">
        <v>2021</v>
      </c>
      <c r="S168" s="5"/>
      <c r="T168" s="5">
        <v>5</v>
      </c>
      <c r="U168" s="5"/>
      <c r="V168" s="6" t="s">
        <v>17</v>
      </c>
      <c r="W168" s="6"/>
      <c r="X168" s="5">
        <v>16498.84</v>
      </c>
      <c r="Y168" s="5"/>
      <c r="Z168" s="5"/>
      <c r="AA168" s="6" t="s">
        <v>370</v>
      </c>
      <c r="AB168" s="6"/>
      <c r="AC168" s="7">
        <v>15948.88</v>
      </c>
      <c r="AD168" s="7"/>
      <c r="AE168" s="7"/>
    </row>
    <row r="169" spans="1:31" ht="15" customHeight="1" x14ac:dyDescent="0.25">
      <c r="A169" s="8"/>
      <c r="B169" s="8"/>
      <c r="C169" s="8"/>
      <c r="D169" s="8"/>
      <c r="E169" s="8"/>
      <c r="F169" s="9"/>
      <c r="G169" s="9"/>
      <c r="H169" s="9" t="s">
        <v>691</v>
      </c>
      <c r="I169" s="9"/>
      <c r="J169" s="9"/>
      <c r="K169" s="9"/>
      <c r="L169" s="9"/>
      <c r="M169" s="10" t="s">
        <v>371</v>
      </c>
      <c r="N169" s="10"/>
      <c r="O169" s="10"/>
      <c r="P169" s="5">
        <v>1</v>
      </c>
      <c r="Q169" s="5"/>
      <c r="R169" s="5">
        <v>2021</v>
      </c>
      <c r="S169" s="5"/>
      <c r="T169" s="5">
        <v>5</v>
      </c>
      <c r="U169" s="5"/>
      <c r="V169" s="6" t="s">
        <v>17</v>
      </c>
      <c r="W169" s="6"/>
      <c r="X169" s="5">
        <v>16498.84</v>
      </c>
      <c r="Y169" s="5"/>
      <c r="Z169" s="5"/>
      <c r="AA169" s="6" t="s">
        <v>370</v>
      </c>
      <c r="AB169" s="6"/>
      <c r="AC169" s="7">
        <v>4539.82</v>
      </c>
      <c r="AD169" s="7"/>
      <c r="AE169" s="7"/>
    </row>
    <row r="170" spans="1:31" ht="15" customHeight="1" x14ac:dyDescent="0.25">
      <c r="A170" s="8"/>
      <c r="B170" s="8"/>
      <c r="C170" s="8"/>
      <c r="D170" s="8"/>
      <c r="E170" s="8"/>
      <c r="F170" s="9"/>
      <c r="G170" s="9"/>
      <c r="H170" s="9" t="s">
        <v>691</v>
      </c>
      <c r="I170" s="9"/>
      <c r="J170" s="9"/>
      <c r="K170" s="9"/>
      <c r="L170" s="9"/>
      <c r="M170" s="10" t="s">
        <v>328</v>
      </c>
      <c r="N170" s="10"/>
      <c r="O170" s="10"/>
      <c r="P170" s="5">
        <v>1</v>
      </c>
      <c r="Q170" s="5"/>
      <c r="R170" s="5">
        <v>2021</v>
      </c>
      <c r="S170" s="5"/>
      <c r="T170" s="5">
        <v>5</v>
      </c>
      <c r="U170" s="5"/>
      <c r="V170" s="6" t="s">
        <v>22</v>
      </c>
      <c r="W170" s="6"/>
      <c r="X170" s="5">
        <v>16498.84</v>
      </c>
      <c r="Y170" s="5"/>
      <c r="Z170" s="5"/>
      <c r="AA170" s="6" t="s">
        <v>370</v>
      </c>
      <c r="AB170" s="6"/>
      <c r="AC170" s="7">
        <v>-164.99</v>
      </c>
      <c r="AD170" s="7"/>
      <c r="AE170" s="7"/>
    </row>
    <row r="171" spans="1:31" ht="15" customHeight="1" x14ac:dyDescent="0.25">
      <c r="A171" s="8"/>
      <c r="B171" s="8"/>
      <c r="C171" s="8"/>
      <c r="D171" s="8"/>
      <c r="E171" s="8"/>
      <c r="F171" s="9"/>
      <c r="G171" s="9"/>
      <c r="H171" s="9" t="s">
        <v>691</v>
      </c>
      <c r="I171" s="9"/>
      <c r="J171" s="9"/>
      <c r="K171" s="9"/>
      <c r="L171" s="9"/>
      <c r="M171" s="10" t="s">
        <v>21</v>
      </c>
      <c r="N171" s="10"/>
      <c r="O171" s="10"/>
      <c r="P171" s="5">
        <v>1</v>
      </c>
      <c r="Q171" s="5"/>
      <c r="R171" s="5">
        <v>2021</v>
      </c>
      <c r="S171" s="5"/>
      <c r="T171" s="5">
        <v>5</v>
      </c>
      <c r="U171" s="5"/>
      <c r="V171" s="6" t="s">
        <v>22</v>
      </c>
      <c r="W171" s="6"/>
      <c r="X171" s="5">
        <v>16498.84</v>
      </c>
      <c r="Y171" s="5"/>
      <c r="Z171" s="5"/>
      <c r="AA171" s="6" t="s">
        <v>370</v>
      </c>
      <c r="AB171" s="6"/>
      <c r="AC171" s="7">
        <v>-2181.4</v>
      </c>
      <c r="AD171" s="7"/>
      <c r="AE171" s="7"/>
    </row>
    <row r="172" spans="1:31" ht="15" customHeight="1" x14ac:dyDescent="0.25">
      <c r="A172" s="8"/>
      <c r="B172" s="8"/>
      <c r="C172" s="8"/>
      <c r="D172" s="8"/>
      <c r="E172" s="8"/>
      <c r="F172" s="9"/>
      <c r="G172" s="9"/>
      <c r="H172" s="9" t="s">
        <v>691</v>
      </c>
      <c r="I172" s="9"/>
      <c r="J172" s="9"/>
      <c r="K172" s="9"/>
      <c r="L172" s="9"/>
      <c r="M172" s="10" t="s">
        <v>23</v>
      </c>
      <c r="N172" s="10"/>
      <c r="O172" s="10"/>
      <c r="P172" s="5">
        <v>1</v>
      </c>
      <c r="Q172" s="5"/>
      <c r="R172" s="5">
        <v>2021</v>
      </c>
      <c r="S172" s="5"/>
      <c r="T172" s="5">
        <v>5</v>
      </c>
      <c r="U172" s="5"/>
      <c r="V172" s="6" t="s">
        <v>22</v>
      </c>
      <c r="W172" s="6"/>
      <c r="X172" s="5">
        <v>16498.84</v>
      </c>
      <c r="Y172" s="5"/>
      <c r="Z172" s="5"/>
      <c r="AA172" s="6" t="s">
        <v>370</v>
      </c>
      <c r="AB172" s="6"/>
      <c r="AC172" s="7">
        <v>0</v>
      </c>
      <c r="AD172" s="7"/>
      <c r="AE172" s="7"/>
    </row>
    <row r="173" spans="1:31" ht="15" customHeight="1" x14ac:dyDescent="0.25">
      <c r="A173" s="8"/>
      <c r="B173" s="8"/>
      <c r="C173" s="8"/>
      <c r="D173" s="8"/>
      <c r="E173" s="8"/>
      <c r="F173" s="9"/>
      <c r="G173" s="9"/>
      <c r="H173" s="9" t="s">
        <v>691</v>
      </c>
      <c r="I173" s="9"/>
      <c r="J173" s="9"/>
      <c r="K173" s="9"/>
      <c r="L173" s="9"/>
      <c r="M173" s="10" t="s">
        <v>24</v>
      </c>
      <c r="N173" s="10"/>
      <c r="O173" s="10"/>
      <c r="P173" s="5">
        <v>1</v>
      </c>
      <c r="Q173" s="5"/>
      <c r="R173" s="5">
        <v>2021</v>
      </c>
      <c r="S173" s="5"/>
      <c r="T173" s="5">
        <v>5</v>
      </c>
      <c r="U173" s="5"/>
      <c r="V173" s="6" t="s">
        <v>22</v>
      </c>
      <c r="W173" s="6"/>
      <c r="X173" s="5">
        <v>16498.84</v>
      </c>
      <c r="Y173" s="5"/>
      <c r="Z173" s="5"/>
      <c r="AA173" s="6" t="s">
        <v>370</v>
      </c>
      <c r="AB173" s="6"/>
      <c r="AC173" s="7">
        <v>-726.91</v>
      </c>
      <c r="AD173" s="7"/>
      <c r="AE173" s="7"/>
    </row>
    <row r="174" spans="1:31" ht="15" customHeight="1" x14ac:dyDescent="0.25">
      <c r="A174" s="8"/>
      <c r="B174" s="8"/>
      <c r="C174" s="8"/>
      <c r="D174" s="8"/>
      <c r="E174" s="8"/>
      <c r="F174" s="9"/>
      <c r="G174" s="9"/>
      <c r="H174" s="9" t="s">
        <v>691</v>
      </c>
      <c r="I174" s="9"/>
      <c r="J174" s="9"/>
      <c r="K174" s="9"/>
      <c r="L174" s="9"/>
      <c r="M174" s="10" t="s">
        <v>25</v>
      </c>
      <c r="N174" s="10"/>
      <c r="O174" s="10"/>
      <c r="P174" s="5">
        <v>1</v>
      </c>
      <c r="Q174" s="5"/>
      <c r="R174" s="5">
        <v>2021</v>
      </c>
      <c r="S174" s="5"/>
      <c r="T174" s="5">
        <v>5</v>
      </c>
      <c r="U174" s="5"/>
      <c r="V174" s="6" t="s">
        <v>22</v>
      </c>
      <c r="W174" s="6"/>
      <c r="X174" s="5">
        <v>16498.84</v>
      </c>
      <c r="Y174" s="5"/>
      <c r="Z174" s="5"/>
      <c r="AA174" s="6" t="s">
        <v>370</v>
      </c>
      <c r="AB174" s="6"/>
      <c r="AC174" s="7">
        <v>-4565.13</v>
      </c>
      <c r="AD174" s="7"/>
      <c r="AE174" s="7"/>
    </row>
    <row r="175" spans="1:31" ht="15" customHeight="1" x14ac:dyDescent="0.25">
      <c r="A175" s="8"/>
      <c r="B175" s="8"/>
      <c r="C175" s="8"/>
      <c r="D175" s="8"/>
      <c r="E175" s="8"/>
      <c r="F175" s="9"/>
      <c r="G175" s="9"/>
      <c r="H175" s="9" t="s">
        <v>691</v>
      </c>
      <c r="I175" s="9"/>
      <c r="J175" s="9"/>
      <c r="K175" s="9"/>
      <c r="L175" s="9"/>
      <c r="M175" s="10" t="s">
        <v>35</v>
      </c>
      <c r="N175" s="10"/>
      <c r="O175" s="10"/>
      <c r="P175" s="5">
        <v>1</v>
      </c>
      <c r="Q175" s="5"/>
      <c r="R175" s="5">
        <v>2021</v>
      </c>
      <c r="S175" s="5"/>
      <c r="T175" s="5">
        <v>5</v>
      </c>
      <c r="U175" s="5"/>
      <c r="V175" s="6" t="s">
        <v>22</v>
      </c>
      <c r="W175" s="6"/>
      <c r="X175" s="5">
        <v>16498.84</v>
      </c>
      <c r="Y175" s="5"/>
      <c r="Z175" s="5"/>
      <c r="AA175" s="6" t="s">
        <v>370</v>
      </c>
      <c r="AB175" s="6"/>
      <c r="AC175" s="7">
        <v>-10.74</v>
      </c>
      <c r="AD175" s="7"/>
      <c r="AE175" s="7"/>
    </row>
    <row r="176" spans="1:31" ht="15" customHeight="1" x14ac:dyDescent="0.25">
      <c r="A176" s="8"/>
      <c r="B176" s="8"/>
      <c r="C176" s="8"/>
      <c r="D176" s="8"/>
      <c r="E176" s="8"/>
      <c r="F176" s="9"/>
      <c r="G176" s="9"/>
      <c r="H176" s="9" t="s">
        <v>691</v>
      </c>
      <c r="I176" s="9"/>
      <c r="J176" s="9"/>
      <c r="K176" s="9"/>
      <c r="L176" s="9"/>
      <c r="M176" s="10" t="s">
        <v>26</v>
      </c>
      <c r="N176" s="10"/>
      <c r="O176" s="10"/>
      <c r="P176" s="5">
        <v>1</v>
      </c>
      <c r="Q176" s="5"/>
      <c r="R176" s="5">
        <v>2021</v>
      </c>
      <c r="S176" s="5"/>
      <c r="T176" s="5">
        <v>5</v>
      </c>
      <c r="U176" s="5"/>
      <c r="V176" s="6" t="s">
        <v>22</v>
      </c>
      <c r="W176" s="6"/>
      <c r="X176" s="5">
        <v>16498.84</v>
      </c>
      <c r="Y176" s="5"/>
      <c r="Z176" s="5"/>
      <c r="AA176" s="6" t="s">
        <v>370</v>
      </c>
      <c r="AB176" s="6"/>
      <c r="AC176" s="7">
        <v>-82.49</v>
      </c>
      <c r="AD176" s="7"/>
      <c r="AE176" s="7"/>
    </row>
    <row r="177" spans="1:31" ht="15" customHeight="1" x14ac:dyDescent="0.25">
      <c r="A177" s="8"/>
      <c r="B177" s="8"/>
      <c r="C177" s="8"/>
      <c r="D177" s="8"/>
      <c r="E177" s="8"/>
      <c r="F177" s="9"/>
      <c r="G177" s="9"/>
      <c r="H177" s="9" t="s">
        <v>691</v>
      </c>
      <c r="I177" s="9"/>
      <c r="J177" s="9"/>
      <c r="K177" s="9"/>
      <c r="L177" s="9"/>
      <c r="M177" s="10" t="s">
        <v>339</v>
      </c>
      <c r="N177" s="10"/>
      <c r="O177" s="10"/>
      <c r="P177" s="5">
        <v>1</v>
      </c>
      <c r="Q177" s="5"/>
      <c r="R177" s="5">
        <v>2021</v>
      </c>
      <c r="S177" s="5"/>
      <c r="T177" s="5">
        <v>5</v>
      </c>
      <c r="U177" s="5"/>
      <c r="V177" s="6" t="s">
        <v>22</v>
      </c>
      <c r="W177" s="6"/>
      <c r="X177" s="5">
        <v>16498.84</v>
      </c>
      <c r="Y177" s="5"/>
      <c r="Z177" s="5"/>
      <c r="AA177" s="6" t="s">
        <v>370</v>
      </c>
      <c r="AB177" s="6"/>
      <c r="AC177" s="7">
        <v>-307.33</v>
      </c>
      <c r="AD177" s="7"/>
      <c r="AE177" s="7"/>
    </row>
    <row r="178" spans="1:31" ht="15" customHeight="1" x14ac:dyDescent="0.25">
      <c r="A178" s="8"/>
      <c r="B178" s="8"/>
      <c r="C178" s="8"/>
      <c r="D178" s="8"/>
      <c r="E178" s="8"/>
      <c r="F178" s="9"/>
      <c r="G178" s="9"/>
      <c r="H178" s="9" t="s">
        <v>691</v>
      </c>
      <c r="I178" s="9"/>
      <c r="J178" s="9"/>
      <c r="K178" s="9"/>
      <c r="L178" s="9"/>
      <c r="M178" s="10" t="s">
        <v>348</v>
      </c>
      <c r="N178" s="10"/>
      <c r="O178" s="10"/>
      <c r="P178" s="5">
        <v>1</v>
      </c>
      <c r="Q178" s="5"/>
      <c r="R178" s="5">
        <v>2021</v>
      </c>
      <c r="S178" s="5"/>
      <c r="T178" s="5">
        <v>5</v>
      </c>
      <c r="U178" s="5"/>
      <c r="V178" s="6" t="s">
        <v>22</v>
      </c>
      <c r="W178" s="6"/>
      <c r="X178" s="5">
        <v>16498.84</v>
      </c>
      <c r="Y178" s="5"/>
      <c r="Z178" s="5"/>
      <c r="AA178" s="6" t="s">
        <v>370</v>
      </c>
      <c r="AB178" s="6"/>
      <c r="AC178" s="7">
        <v>-1960.2</v>
      </c>
      <c r="AD178" s="7"/>
      <c r="AE178" s="7"/>
    </row>
    <row r="179" spans="1:31" ht="15" customHeight="1" x14ac:dyDescent="0.25">
      <c r="A179" s="8"/>
      <c r="B179" s="8"/>
      <c r="C179" s="8"/>
      <c r="D179" s="8"/>
      <c r="E179" s="8"/>
      <c r="F179" s="9"/>
      <c r="G179" s="9"/>
      <c r="H179" s="9" t="s">
        <v>691</v>
      </c>
      <c r="I179" s="9"/>
      <c r="J179" s="10" t="s">
        <v>329</v>
      </c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7">
        <v>10489.51</v>
      </c>
      <c r="AD179" s="7"/>
      <c r="AE179" s="7"/>
    </row>
    <row r="180" spans="1:31" ht="15" customHeight="1" x14ac:dyDescent="0.25">
      <c r="A180" s="11" t="s">
        <v>372</v>
      </c>
      <c r="B180" s="11"/>
      <c r="C180" s="11"/>
      <c r="D180" s="11"/>
      <c r="E180" s="11"/>
      <c r="F180" s="12" t="s">
        <v>373</v>
      </c>
      <c r="G180" s="12"/>
      <c r="H180" s="12" t="s">
        <v>845</v>
      </c>
      <c r="I180" s="12"/>
      <c r="J180" s="12" t="s">
        <v>324</v>
      </c>
      <c r="K180" s="12"/>
      <c r="L180" s="12"/>
      <c r="M180" s="10" t="s">
        <v>89</v>
      </c>
      <c r="N180" s="10"/>
      <c r="O180" s="10"/>
      <c r="P180" s="5">
        <v>1</v>
      </c>
      <c r="Q180" s="5"/>
      <c r="R180" s="5">
        <v>2021</v>
      </c>
      <c r="S180" s="5"/>
      <c r="T180" s="5">
        <v>5</v>
      </c>
      <c r="U180" s="5"/>
      <c r="V180" s="6" t="s">
        <v>17</v>
      </c>
      <c r="W180" s="6"/>
      <c r="X180" s="5">
        <v>9292.93</v>
      </c>
      <c r="Y180" s="5"/>
      <c r="Z180" s="5"/>
      <c r="AA180" s="6" t="s">
        <v>367</v>
      </c>
      <c r="AB180" s="6"/>
      <c r="AC180" s="7">
        <v>9292.93</v>
      </c>
      <c r="AD180" s="7"/>
      <c r="AE180" s="7"/>
    </row>
    <row r="181" spans="1:31" ht="15" customHeight="1" x14ac:dyDescent="0.25">
      <c r="A181" s="8"/>
      <c r="B181" s="8"/>
      <c r="C181" s="8"/>
      <c r="D181" s="8"/>
      <c r="E181" s="8"/>
      <c r="F181" s="9"/>
      <c r="G181" s="9"/>
      <c r="H181" s="9" t="s">
        <v>691</v>
      </c>
      <c r="I181" s="9"/>
      <c r="J181" s="9"/>
      <c r="K181" s="9"/>
      <c r="L181" s="9"/>
      <c r="M181" s="10" t="s">
        <v>326</v>
      </c>
      <c r="N181" s="10"/>
      <c r="O181" s="10"/>
      <c r="P181" s="5">
        <v>1</v>
      </c>
      <c r="Q181" s="5"/>
      <c r="R181" s="5">
        <v>2021</v>
      </c>
      <c r="S181" s="5"/>
      <c r="T181" s="5">
        <v>5</v>
      </c>
      <c r="U181" s="5"/>
      <c r="V181" s="6" t="s">
        <v>17</v>
      </c>
      <c r="W181" s="6"/>
      <c r="X181" s="5">
        <v>9292.93</v>
      </c>
      <c r="Y181" s="5"/>
      <c r="Z181" s="5"/>
      <c r="AA181" s="6" t="s">
        <v>367</v>
      </c>
      <c r="AB181" s="6"/>
      <c r="AC181" s="7">
        <v>2787.88</v>
      </c>
      <c r="AD181" s="7"/>
      <c r="AE181" s="7"/>
    </row>
    <row r="182" spans="1:31" ht="15" customHeight="1" x14ac:dyDescent="0.25">
      <c r="A182" s="8"/>
      <c r="B182" s="8"/>
      <c r="C182" s="8"/>
      <c r="D182" s="8"/>
      <c r="E182" s="8"/>
      <c r="F182" s="9"/>
      <c r="G182" s="9"/>
      <c r="H182" s="9" t="s">
        <v>691</v>
      </c>
      <c r="I182" s="9"/>
      <c r="J182" s="9"/>
      <c r="K182" s="9"/>
      <c r="L182" s="9"/>
      <c r="M182" s="10" t="s">
        <v>327</v>
      </c>
      <c r="N182" s="10"/>
      <c r="O182" s="10"/>
      <c r="P182" s="5">
        <v>1</v>
      </c>
      <c r="Q182" s="5"/>
      <c r="R182" s="5">
        <v>2021</v>
      </c>
      <c r="S182" s="5"/>
      <c r="T182" s="5">
        <v>5</v>
      </c>
      <c r="U182" s="5"/>
      <c r="V182" s="6" t="s">
        <v>17</v>
      </c>
      <c r="W182" s="6"/>
      <c r="X182" s="5">
        <v>9292.93</v>
      </c>
      <c r="Y182" s="5"/>
      <c r="Z182" s="5"/>
      <c r="AA182" s="6" t="s">
        <v>367</v>
      </c>
      <c r="AB182" s="6"/>
      <c r="AC182" s="7">
        <v>732.55</v>
      </c>
      <c r="AD182" s="7"/>
      <c r="AE182" s="7"/>
    </row>
    <row r="183" spans="1:31" ht="15" customHeight="1" x14ac:dyDescent="0.25">
      <c r="A183" s="8"/>
      <c r="B183" s="8"/>
      <c r="C183" s="8"/>
      <c r="D183" s="8"/>
      <c r="E183" s="8"/>
      <c r="F183" s="9"/>
      <c r="G183" s="9"/>
      <c r="H183" s="9" t="s">
        <v>691</v>
      </c>
      <c r="I183" s="9"/>
      <c r="J183" s="9"/>
      <c r="K183" s="9"/>
      <c r="L183" s="9"/>
      <c r="M183" s="10" t="s">
        <v>16</v>
      </c>
      <c r="N183" s="10"/>
      <c r="O183" s="10"/>
      <c r="P183" s="5">
        <v>1</v>
      </c>
      <c r="Q183" s="5"/>
      <c r="R183" s="5">
        <v>2021</v>
      </c>
      <c r="S183" s="5"/>
      <c r="T183" s="5">
        <v>5</v>
      </c>
      <c r="U183" s="5"/>
      <c r="V183" s="6" t="s">
        <v>17</v>
      </c>
      <c r="W183" s="6"/>
      <c r="X183" s="5">
        <v>9292.93</v>
      </c>
      <c r="Y183" s="5"/>
      <c r="Z183" s="5"/>
      <c r="AA183" s="6" t="s">
        <v>367</v>
      </c>
      <c r="AB183" s="6"/>
      <c r="AC183" s="7">
        <v>320</v>
      </c>
      <c r="AD183" s="7"/>
      <c r="AE183" s="7"/>
    </row>
    <row r="184" spans="1:31" ht="15" customHeight="1" x14ac:dyDescent="0.25">
      <c r="A184" s="8"/>
      <c r="B184" s="8"/>
      <c r="C184" s="8"/>
      <c r="D184" s="8"/>
      <c r="E184" s="8"/>
      <c r="F184" s="9"/>
      <c r="G184" s="9"/>
      <c r="H184" s="9" t="s">
        <v>691</v>
      </c>
      <c r="I184" s="9"/>
      <c r="J184" s="9"/>
      <c r="K184" s="9"/>
      <c r="L184" s="9"/>
      <c r="M184" s="10" t="s">
        <v>328</v>
      </c>
      <c r="N184" s="10"/>
      <c r="O184" s="10"/>
      <c r="P184" s="5">
        <v>1</v>
      </c>
      <c r="Q184" s="5"/>
      <c r="R184" s="5">
        <v>2021</v>
      </c>
      <c r="S184" s="5"/>
      <c r="T184" s="5">
        <v>5</v>
      </c>
      <c r="U184" s="5"/>
      <c r="V184" s="6" t="s">
        <v>22</v>
      </c>
      <c r="W184" s="6"/>
      <c r="X184" s="5">
        <v>9292.93</v>
      </c>
      <c r="Y184" s="5"/>
      <c r="Z184" s="5"/>
      <c r="AA184" s="6" t="s">
        <v>367</v>
      </c>
      <c r="AB184" s="6"/>
      <c r="AC184" s="7">
        <v>-92.93</v>
      </c>
      <c r="AD184" s="7"/>
      <c r="AE184" s="7"/>
    </row>
    <row r="185" spans="1:31" ht="15" customHeight="1" x14ac:dyDescent="0.25">
      <c r="A185" s="8"/>
      <c r="B185" s="8"/>
      <c r="C185" s="8"/>
      <c r="D185" s="8"/>
      <c r="E185" s="8"/>
      <c r="F185" s="9"/>
      <c r="G185" s="9"/>
      <c r="H185" s="9" t="s">
        <v>691</v>
      </c>
      <c r="I185" s="9"/>
      <c r="J185" s="9"/>
      <c r="K185" s="9"/>
      <c r="L185" s="9"/>
      <c r="M185" s="10" t="s">
        <v>21</v>
      </c>
      <c r="N185" s="10"/>
      <c r="O185" s="10"/>
      <c r="P185" s="5">
        <v>1</v>
      </c>
      <c r="Q185" s="5"/>
      <c r="R185" s="5">
        <v>2021</v>
      </c>
      <c r="S185" s="5"/>
      <c r="T185" s="5">
        <v>5</v>
      </c>
      <c r="U185" s="5"/>
      <c r="V185" s="6" t="s">
        <v>22</v>
      </c>
      <c r="W185" s="6"/>
      <c r="X185" s="5">
        <v>9292.93</v>
      </c>
      <c r="Y185" s="5"/>
      <c r="Z185" s="5"/>
      <c r="AA185" s="6" t="s">
        <v>367</v>
      </c>
      <c r="AB185" s="6"/>
      <c r="AC185" s="7">
        <v>-812.24</v>
      </c>
      <c r="AD185" s="7"/>
      <c r="AE185" s="7"/>
    </row>
    <row r="186" spans="1:31" ht="15" customHeight="1" x14ac:dyDescent="0.25">
      <c r="A186" s="8"/>
      <c r="B186" s="8"/>
      <c r="C186" s="8"/>
      <c r="D186" s="8"/>
      <c r="E186" s="8"/>
      <c r="F186" s="9"/>
      <c r="G186" s="9"/>
      <c r="H186" s="9" t="s">
        <v>691</v>
      </c>
      <c r="I186" s="9"/>
      <c r="J186" s="9"/>
      <c r="K186" s="9"/>
      <c r="L186" s="9"/>
      <c r="M186" s="10" t="s">
        <v>23</v>
      </c>
      <c r="N186" s="10"/>
      <c r="O186" s="10"/>
      <c r="P186" s="5">
        <v>1</v>
      </c>
      <c r="Q186" s="5"/>
      <c r="R186" s="5">
        <v>2021</v>
      </c>
      <c r="S186" s="5"/>
      <c r="T186" s="5">
        <v>5</v>
      </c>
      <c r="U186" s="5"/>
      <c r="V186" s="6" t="s">
        <v>22</v>
      </c>
      <c r="W186" s="6"/>
      <c r="X186" s="5">
        <v>9292.93</v>
      </c>
      <c r="Y186" s="5"/>
      <c r="Z186" s="5"/>
      <c r="AA186" s="6" t="s">
        <v>367</v>
      </c>
      <c r="AB186" s="6"/>
      <c r="AC186" s="7">
        <v>0</v>
      </c>
      <c r="AD186" s="7"/>
      <c r="AE186" s="7"/>
    </row>
    <row r="187" spans="1:31" ht="15" customHeight="1" x14ac:dyDescent="0.25">
      <c r="A187" s="8"/>
      <c r="B187" s="8"/>
      <c r="C187" s="8"/>
      <c r="D187" s="8"/>
      <c r="E187" s="8"/>
      <c r="F187" s="9"/>
      <c r="G187" s="9"/>
      <c r="H187" s="9" t="s">
        <v>691</v>
      </c>
      <c r="I187" s="9"/>
      <c r="J187" s="9"/>
      <c r="K187" s="9"/>
      <c r="L187" s="9"/>
      <c r="M187" s="10" t="s">
        <v>359</v>
      </c>
      <c r="N187" s="10"/>
      <c r="O187" s="10"/>
      <c r="P187" s="5">
        <v>1</v>
      </c>
      <c r="Q187" s="5"/>
      <c r="R187" s="5">
        <v>2021</v>
      </c>
      <c r="S187" s="5"/>
      <c r="T187" s="5">
        <v>5</v>
      </c>
      <c r="U187" s="5"/>
      <c r="V187" s="6" t="s">
        <v>22</v>
      </c>
      <c r="W187" s="6"/>
      <c r="X187" s="5">
        <v>9292.93</v>
      </c>
      <c r="Y187" s="5"/>
      <c r="Z187" s="5"/>
      <c r="AA187" s="6" t="s">
        <v>367</v>
      </c>
      <c r="AB187" s="6"/>
      <c r="AC187" s="7">
        <v>-500</v>
      </c>
      <c r="AD187" s="7"/>
      <c r="AE187" s="7"/>
    </row>
    <row r="188" spans="1:31" ht="15" customHeight="1" x14ac:dyDescent="0.25">
      <c r="A188" s="8"/>
      <c r="B188" s="8"/>
      <c r="C188" s="8"/>
      <c r="D188" s="8"/>
      <c r="E188" s="8"/>
      <c r="F188" s="9"/>
      <c r="G188" s="9"/>
      <c r="H188" s="9" t="s">
        <v>691</v>
      </c>
      <c r="I188" s="9"/>
      <c r="J188" s="9"/>
      <c r="K188" s="9"/>
      <c r="L188" s="9"/>
      <c r="M188" s="10" t="s">
        <v>24</v>
      </c>
      <c r="N188" s="10"/>
      <c r="O188" s="10"/>
      <c r="P188" s="5">
        <v>1</v>
      </c>
      <c r="Q188" s="5"/>
      <c r="R188" s="5">
        <v>2021</v>
      </c>
      <c r="S188" s="5"/>
      <c r="T188" s="5">
        <v>5</v>
      </c>
      <c r="U188" s="5"/>
      <c r="V188" s="6" t="s">
        <v>22</v>
      </c>
      <c r="W188" s="6"/>
      <c r="X188" s="5">
        <v>9292.93</v>
      </c>
      <c r="Y188" s="5"/>
      <c r="Z188" s="5"/>
      <c r="AA188" s="6" t="s">
        <v>367</v>
      </c>
      <c r="AB188" s="6"/>
      <c r="AC188" s="7">
        <v>-751.97</v>
      </c>
      <c r="AD188" s="7"/>
      <c r="AE188" s="7"/>
    </row>
    <row r="189" spans="1:31" ht="15" customHeight="1" x14ac:dyDescent="0.25">
      <c r="A189" s="8"/>
      <c r="B189" s="8"/>
      <c r="C189" s="8"/>
      <c r="D189" s="8"/>
      <c r="E189" s="8"/>
      <c r="F189" s="9"/>
      <c r="G189" s="9"/>
      <c r="H189" s="9" t="s">
        <v>691</v>
      </c>
      <c r="I189" s="9"/>
      <c r="J189" s="9"/>
      <c r="K189" s="9"/>
      <c r="L189" s="9"/>
      <c r="M189" s="10" t="s">
        <v>25</v>
      </c>
      <c r="N189" s="10"/>
      <c r="O189" s="10"/>
      <c r="P189" s="5">
        <v>1</v>
      </c>
      <c r="Q189" s="5"/>
      <c r="R189" s="5">
        <v>2021</v>
      </c>
      <c r="S189" s="5"/>
      <c r="T189" s="5">
        <v>5</v>
      </c>
      <c r="U189" s="5"/>
      <c r="V189" s="6" t="s">
        <v>22</v>
      </c>
      <c r="W189" s="6"/>
      <c r="X189" s="5">
        <v>9292.93</v>
      </c>
      <c r="Y189" s="5"/>
      <c r="Z189" s="5"/>
      <c r="AA189" s="6" t="s">
        <v>367</v>
      </c>
      <c r="AB189" s="6"/>
      <c r="AC189" s="7">
        <v>-2395.38</v>
      </c>
      <c r="AD189" s="7"/>
      <c r="AE189" s="7"/>
    </row>
    <row r="190" spans="1:31" ht="15" customHeight="1" x14ac:dyDescent="0.25">
      <c r="A190" s="8"/>
      <c r="B190" s="8"/>
      <c r="C190" s="8"/>
      <c r="D190" s="8"/>
      <c r="E190" s="8"/>
      <c r="F190" s="9"/>
      <c r="G190" s="9"/>
      <c r="H190" s="9" t="s">
        <v>691</v>
      </c>
      <c r="I190" s="9"/>
      <c r="J190" s="9"/>
      <c r="K190" s="9"/>
      <c r="L190" s="9"/>
      <c r="M190" s="10" t="s">
        <v>26</v>
      </c>
      <c r="N190" s="10"/>
      <c r="O190" s="10"/>
      <c r="P190" s="5">
        <v>1</v>
      </c>
      <c r="Q190" s="5"/>
      <c r="R190" s="5">
        <v>2021</v>
      </c>
      <c r="S190" s="5"/>
      <c r="T190" s="5">
        <v>5</v>
      </c>
      <c r="U190" s="5"/>
      <c r="V190" s="6" t="s">
        <v>22</v>
      </c>
      <c r="W190" s="6"/>
      <c r="X190" s="5">
        <v>9292.93</v>
      </c>
      <c r="Y190" s="5"/>
      <c r="Z190" s="5"/>
      <c r="AA190" s="6" t="s">
        <v>367</v>
      </c>
      <c r="AB190" s="6"/>
      <c r="AC190" s="7">
        <v>-46.46</v>
      </c>
      <c r="AD190" s="7"/>
      <c r="AE190" s="7"/>
    </row>
    <row r="191" spans="1:31" ht="15" customHeight="1" x14ac:dyDescent="0.25">
      <c r="A191" s="8"/>
      <c r="B191" s="8"/>
      <c r="C191" s="8"/>
      <c r="D191" s="8"/>
      <c r="E191" s="8"/>
      <c r="F191" s="9"/>
      <c r="G191" s="9"/>
      <c r="H191" s="9" t="s">
        <v>691</v>
      </c>
      <c r="I191" s="9"/>
      <c r="J191" s="10" t="s">
        <v>329</v>
      </c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7">
        <v>8534.3799999999992</v>
      </c>
      <c r="AD191" s="7"/>
      <c r="AE191" s="7"/>
    </row>
    <row r="192" spans="1:31" ht="15" customHeight="1" x14ac:dyDescent="0.25">
      <c r="A192" s="11" t="s">
        <v>375</v>
      </c>
      <c r="B192" s="11"/>
      <c r="C192" s="11"/>
      <c r="D192" s="11"/>
      <c r="E192" s="11"/>
      <c r="F192" s="12" t="s">
        <v>376</v>
      </c>
      <c r="G192" s="12"/>
      <c r="H192" s="12" t="s">
        <v>846</v>
      </c>
      <c r="I192" s="12"/>
      <c r="J192" s="12" t="s">
        <v>324</v>
      </c>
      <c r="K192" s="12"/>
      <c r="L192" s="12"/>
      <c r="M192" s="10" t="s">
        <v>89</v>
      </c>
      <c r="N192" s="10"/>
      <c r="O192" s="10"/>
      <c r="P192" s="5">
        <v>1</v>
      </c>
      <c r="Q192" s="5"/>
      <c r="R192" s="5">
        <v>2021</v>
      </c>
      <c r="S192" s="5"/>
      <c r="T192" s="5">
        <v>5</v>
      </c>
      <c r="U192" s="5"/>
      <c r="V192" s="6" t="s">
        <v>17</v>
      </c>
      <c r="W192" s="6"/>
      <c r="X192" s="5">
        <v>9850.51</v>
      </c>
      <c r="Y192" s="5"/>
      <c r="Z192" s="5"/>
      <c r="AA192" s="6" t="s">
        <v>415</v>
      </c>
      <c r="AB192" s="6"/>
      <c r="AC192" s="7">
        <v>9850.51</v>
      </c>
      <c r="AD192" s="7"/>
      <c r="AE192" s="7"/>
    </row>
    <row r="193" spans="1:31" ht="15" customHeight="1" x14ac:dyDescent="0.25">
      <c r="A193" s="8"/>
      <c r="B193" s="8"/>
      <c r="C193" s="8"/>
      <c r="D193" s="8"/>
      <c r="E193" s="8"/>
      <c r="F193" s="9"/>
      <c r="G193" s="9"/>
      <c r="H193" s="9" t="s">
        <v>691</v>
      </c>
      <c r="I193" s="9"/>
      <c r="J193" s="9"/>
      <c r="K193" s="9"/>
      <c r="L193" s="9"/>
      <c r="M193" s="10" t="s">
        <v>235</v>
      </c>
      <c r="N193" s="10"/>
      <c r="O193" s="10"/>
      <c r="P193" s="5">
        <v>1</v>
      </c>
      <c r="Q193" s="5"/>
      <c r="R193" s="5">
        <v>2021</v>
      </c>
      <c r="S193" s="5"/>
      <c r="T193" s="5">
        <v>5</v>
      </c>
      <c r="U193" s="5"/>
      <c r="V193" s="6" t="s">
        <v>17</v>
      </c>
      <c r="W193" s="6"/>
      <c r="X193" s="5">
        <v>9850.51</v>
      </c>
      <c r="Y193" s="5"/>
      <c r="Z193" s="5"/>
      <c r="AA193" s="6" t="s">
        <v>415</v>
      </c>
      <c r="AB193" s="6"/>
      <c r="AC193" s="7">
        <v>1000</v>
      </c>
      <c r="AD193" s="7"/>
      <c r="AE193" s="7"/>
    </row>
    <row r="194" spans="1:31" ht="15" customHeight="1" x14ac:dyDescent="0.25">
      <c r="A194" s="8"/>
      <c r="B194" s="8"/>
      <c r="C194" s="8"/>
      <c r="D194" s="8"/>
      <c r="E194" s="8"/>
      <c r="F194" s="9"/>
      <c r="G194" s="9"/>
      <c r="H194" s="9" t="s">
        <v>691</v>
      </c>
      <c r="I194" s="9"/>
      <c r="J194" s="9"/>
      <c r="K194" s="9"/>
      <c r="L194" s="9"/>
      <c r="M194" s="10" t="s">
        <v>18</v>
      </c>
      <c r="N194" s="10"/>
      <c r="O194" s="10"/>
      <c r="P194" s="5">
        <v>1</v>
      </c>
      <c r="Q194" s="5"/>
      <c r="R194" s="5">
        <v>2021</v>
      </c>
      <c r="S194" s="5"/>
      <c r="T194" s="5">
        <v>5</v>
      </c>
      <c r="U194" s="5"/>
      <c r="V194" s="6" t="s">
        <v>17</v>
      </c>
      <c r="W194" s="6"/>
      <c r="X194" s="5">
        <v>9850.51</v>
      </c>
      <c r="Y194" s="5"/>
      <c r="Z194" s="5"/>
      <c r="AA194" s="6" t="s">
        <v>415</v>
      </c>
      <c r="AB194" s="6"/>
      <c r="AC194" s="7">
        <v>4518.2</v>
      </c>
      <c r="AD194" s="7"/>
      <c r="AE194" s="7"/>
    </row>
    <row r="195" spans="1:31" ht="15" customHeight="1" x14ac:dyDescent="0.25">
      <c r="A195" s="8"/>
      <c r="B195" s="8"/>
      <c r="C195" s="8"/>
      <c r="D195" s="8"/>
      <c r="E195" s="8"/>
      <c r="F195" s="9"/>
      <c r="G195" s="9"/>
      <c r="H195" s="9" t="s">
        <v>691</v>
      </c>
      <c r="I195" s="9"/>
      <c r="J195" s="9"/>
      <c r="K195" s="9"/>
      <c r="L195" s="9"/>
      <c r="M195" s="10" t="s">
        <v>328</v>
      </c>
      <c r="N195" s="10"/>
      <c r="O195" s="10"/>
      <c r="P195" s="5">
        <v>1</v>
      </c>
      <c r="Q195" s="5"/>
      <c r="R195" s="5">
        <v>2021</v>
      </c>
      <c r="S195" s="5"/>
      <c r="T195" s="5">
        <v>5</v>
      </c>
      <c r="U195" s="5"/>
      <c r="V195" s="6" t="s">
        <v>22</v>
      </c>
      <c r="W195" s="6"/>
      <c r="X195" s="5">
        <v>9850.51</v>
      </c>
      <c r="Y195" s="5"/>
      <c r="Z195" s="5"/>
      <c r="AA195" s="6" t="s">
        <v>415</v>
      </c>
      <c r="AB195" s="6"/>
      <c r="AC195" s="7">
        <v>-98.51</v>
      </c>
      <c r="AD195" s="7"/>
      <c r="AE195" s="7"/>
    </row>
    <row r="196" spans="1:31" ht="15" customHeight="1" x14ac:dyDescent="0.25">
      <c r="A196" s="8"/>
      <c r="B196" s="8"/>
      <c r="C196" s="8"/>
      <c r="D196" s="8"/>
      <c r="E196" s="8"/>
      <c r="F196" s="9"/>
      <c r="G196" s="9"/>
      <c r="H196" s="9" t="s">
        <v>691</v>
      </c>
      <c r="I196" s="9"/>
      <c r="J196" s="9"/>
      <c r="K196" s="9"/>
      <c r="L196" s="9"/>
      <c r="M196" s="10" t="s">
        <v>21</v>
      </c>
      <c r="N196" s="10"/>
      <c r="O196" s="10"/>
      <c r="P196" s="5">
        <v>1</v>
      </c>
      <c r="Q196" s="5"/>
      <c r="R196" s="5">
        <v>2021</v>
      </c>
      <c r="S196" s="5"/>
      <c r="T196" s="5">
        <v>5</v>
      </c>
      <c r="U196" s="5"/>
      <c r="V196" s="6" t="s">
        <v>22</v>
      </c>
      <c r="W196" s="6"/>
      <c r="X196" s="5">
        <v>9850.51</v>
      </c>
      <c r="Y196" s="5"/>
      <c r="Z196" s="5"/>
      <c r="AA196" s="6" t="s">
        <v>415</v>
      </c>
      <c r="AB196" s="6"/>
      <c r="AC196" s="7">
        <v>-406.12</v>
      </c>
      <c r="AD196" s="7"/>
      <c r="AE196" s="7"/>
    </row>
    <row r="197" spans="1:31" ht="15" customHeight="1" x14ac:dyDescent="0.25">
      <c r="A197" s="8"/>
      <c r="B197" s="8"/>
      <c r="C197" s="8"/>
      <c r="D197" s="8"/>
      <c r="E197" s="8"/>
      <c r="F197" s="9"/>
      <c r="G197" s="9"/>
      <c r="H197" s="9" t="s">
        <v>691</v>
      </c>
      <c r="I197" s="9"/>
      <c r="J197" s="9"/>
      <c r="K197" s="9"/>
      <c r="L197" s="9"/>
      <c r="M197" s="10" t="s">
        <v>23</v>
      </c>
      <c r="N197" s="10"/>
      <c r="O197" s="10"/>
      <c r="P197" s="5">
        <v>1</v>
      </c>
      <c r="Q197" s="5"/>
      <c r="R197" s="5">
        <v>2021</v>
      </c>
      <c r="S197" s="5"/>
      <c r="T197" s="5">
        <v>5</v>
      </c>
      <c r="U197" s="5"/>
      <c r="V197" s="6" t="s">
        <v>22</v>
      </c>
      <c r="W197" s="6"/>
      <c r="X197" s="5">
        <v>9850.51</v>
      </c>
      <c r="Y197" s="5"/>
      <c r="Z197" s="5"/>
      <c r="AA197" s="6" t="s">
        <v>415</v>
      </c>
      <c r="AB197" s="6"/>
      <c r="AC197" s="7">
        <v>0</v>
      </c>
      <c r="AD197" s="7"/>
      <c r="AE197" s="7"/>
    </row>
    <row r="198" spans="1:31" ht="15" customHeight="1" x14ac:dyDescent="0.25">
      <c r="A198" s="8"/>
      <c r="B198" s="8"/>
      <c r="C198" s="8"/>
      <c r="D198" s="8"/>
      <c r="E198" s="8"/>
      <c r="F198" s="9"/>
      <c r="G198" s="9"/>
      <c r="H198" s="9" t="s">
        <v>691</v>
      </c>
      <c r="I198" s="9"/>
      <c r="J198" s="9"/>
      <c r="K198" s="9"/>
      <c r="L198" s="9"/>
      <c r="M198" s="10" t="s">
        <v>24</v>
      </c>
      <c r="N198" s="10"/>
      <c r="O198" s="10"/>
      <c r="P198" s="5">
        <v>1</v>
      </c>
      <c r="Q198" s="5"/>
      <c r="R198" s="5">
        <v>2021</v>
      </c>
      <c r="S198" s="5"/>
      <c r="T198" s="5">
        <v>5</v>
      </c>
      <c r="U198" s="5"/>
      <c r="V198" s="6" t="s">
        <v>22</v>
      </c>
      <c r="W198" s="6"/>
      <c r="X198" s="5">
        <v>9850.51</v>
      </c>
      <c r="Y198" s="5"/>
      <c r="Z198" s="5"/>
      <c r="AA198" s="6" t="s">
        <v>415</v>
      </c>
      <c r="AB198" s="6"/>
      <c r="AC198" s="7">
        <v>-751.97</v>
      </c>
      <c r="AD198" s="7"/>
      <c r="AE198" s="7"/>
    </row>
    <row r="199" spans="1:31" ht="15" customHeight="1" x14ac:dyDescent="0.25">
      <c r="A199" s="8"/>
      <c r="B199" s="8"/>
      <c r="C199" s="8"/>
      <c r="D199" s="8"/>
      <c r="E199" s="8"/>
      <c r="F199" s="9"/>
      <c r="G199" s="9"/>
      <c r="H199" s="9" t="s">
        <v>691</v>
      </c>
      <c r="I199" s="9"/>
      <c r="J199" s="9"/>
      <c r="K199" s="9"/>
      <c r="L199" s="9"/>
      <c r="M199" s="10" t="s">
        <v>25</v>
      </c>
      <c r="N199" s="10"/>
      <c r="O199" s="10"/>
      <c r="P199" s="5">
        <v>1</v>
      </c>
      <c r="Q199" s="5"/>
      <c r="R199" s="5">
        <v>2021</v>
      </c>
      <c r="S199" s="5"/>
      <c r="T199" s="5">
        <v>5</v>
      </c>
      <c r="U199" s="5"/>
      <c r="V199" s="6" t="s">
        <v>22</v>
      </c>
      <c r="W199" s="6"/>
      <c r="X199" s="5">
        <v>9850.51</v>
      </c>
      <c r="Y199" s="5"/>
      <c r="Z199" s="5"/>
      <c r="AA199" s="6" t="s">
        <v>415</v>
      </c>
      <c r="AB199" s="6"/>
      <c r="AC199" s="7">
        <v>-3150.24</v>
      </c>
      <c r="AD199" s="7"/>
      <c r="AE199" s="7"/>
    </row>
    <row r="200" spans="1:31" ht="15" customHeight="1" x14ac:dyDescent="0.25">
      <c r="A200" s="8"/>
      <c r="B200" s="8"/>
      <c r="C200" s="8"/>
      <c r="D200" s="8"/>
      <c r="E200" s="8"/>
      <c r="F200" s="9"/>
      <c r="G200" s="9"/>
      <c r="H200" s="9" t="s">
        <v>691</v>
      </c>
      <c r="I200" s="9"/>
      <c r="J200" s="9"/>
      <c r="K200" s="9"/>
      <c r="L200" s="9"/>
      <c r="M200" s="10" t="s">
        <v>35</v>
      </c>
      <c r="N200" s="10"/>
      <c r="O200" s="10"/>
      <c r="P200" s="5">
        <v>1</v>
      </c>
      <c r="Q200" s="5"/>
      <c r="R200" s="5">
        <v>2021</v>
      </c>
      <c r="S200" s="5"/>
      <c r="T200" s="5">
        <v>5</v>
      </c>
      <c r="U200" s="5"/>
      <c r="V200" s="6" t="s">
        <v>22</v>
      </c>
      <c r="W200" s="6"/>
      <c r="X200" s="5">
        <v>9850.51</v>
      </c>
      <c r="Y200" s="5"/>
      <c r="Z200" s="5"/>
      <c r="AA200" s="6" t="s">
        <v>415</v>
      </c>
      <c r="AB200" s="6"/>
      <c r="AC200" s="7">
        <v>-10.74</v>
      </c>
      <c r="AD200" s="7"/>
      <c r="AE200" s="7"/>
    </row>
    <row r="201" spans="1:31" ht="15" customHeight="1" x14ac:dyDescent="0.25">
      <c r="A201" s="8"/>
      <c r="B201" s="8"/>
      <c r="C201" s="8"/>
      <c r="D201" s="8"/>
      <c r="E201" s="8"/>
      <c r="F201" s="9"/>
      <c r="G201" s="9"/>
      <c r="H201" s="9" t="s">
        <v>691</v>
      </c>
      <c r="I201" s="9"/>
      <c r="J201" s="9"/>
      <c r="K201" s="9"/>
      <c r="L201" s="9"/>
      <c r="M201" s="10" t="s">
        <v>26</v>
      </c>
      <c r="N201" s="10"/>
      <c r="O201" s="10"/>
      <c r="P201" s="5">
        <v>1</v>
      </c>
      <c r="Q201" s="5"/>
      <c r="R201" s="5">
        <v>2021</v>
      </c>
      <c r="S201" s="5"/>
      <c r="T201" s="5">
        <v>5</v>
      </c>
      <c r="U201" s="5"/>
      <c r="V201" s="6" t="s">
        <v>22</v>
      </c>
      <c r="W201" s="6"/>
      <c r="X201" s="5">
        <v>9850.51</v>
      </c>
      <c r="Y201" s="5"/>
      <c r="Z201" s="5"/>
      <c r="AA201" s="6" t="s">
        <v>415</v>
      </c>
      <c r="AB201" s="6"/>
      <c r="AC201" s="7">
        <v>-49.25</v>
      </c>
      <c r="AD201" s="7"/>
      <c r="AE201" s="7"/>
    </row>
    <row r="202" spans="1:31" ht="15" customHeight="1" x14ac:dyDescent="0.25">
      <c r="A202" s="8"/>
      <c r="B202" s="8"/>
      <c r="C202" s="8"/>
      <c r="D202" s="8"/>
      <c r="E202" s="8"/>
      <c r="F202" s="9"/>
      <c r="G202" s="9"/>
      <c r="H202" s="9" t="s">
        <v>691</v>
      </c>
      <c r="I202" s="9"/>
      <c r="J202" s="10" t="s">
        <v>329</v>
      </c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7">
        <v>10901.88</v>
      </c>
      <c r="AD202" s="7"/>
      <c r="AE202" s="7"/>
    </row>
    <row r="203" spans="1:31" ht="15" customHeight="1" x14ac:dyDescent="0.25">
      <c r="A203" s="11" t="s">
        <v>377</v>
      </c>
      <c r="B203" s="11"/>
      <c r="C203" s="11"/>
      <c r="D203" s="11"/>
      <c r="E203" s="11"/>
      <c r="F203" s="12" t="s">
        <v>378</v>
      </c>
      <c r="G203" s="12"/>
      <c r="H203" s="12" t="s">
        <v>847</v>
      </c>
      <c r="I203" s="12"/>
      <c r="J203" s="12" t="s">
        <v>324</v>
      </c>
      <c r="K203" s="12"/>
      <c r="L203" s="12"/>
      <c r="M203" s="10" t="s">
        <v>89</v>
      </c>
      <c r="N203" s="10"/>
      <c r="O203" s="10"/>
      <c r="P203" s="5">
        <v>1</v>
      </c>
      <c r="Q203" s="5"/>
      <c r="R203" s="5">
        <v>2021</v>
      </c>
      <c r="S203" s="5"/>
      <c r="T203" s="5">
        <v>5</v>
      </c>
      <c r="U203" s="5"/>
      <c r="V203" s="6" t="s">
        <v>17</v>
      </c>
      <c r="W203" s="6"/>
      <c r="X203" s="5">
        <v>10557.57</v>
      </c>
      <c r="Y203" s="5"/>
      <c r="Z203" s="5"/>
      <c r="AA203" s="6" t="s">
        <v>379</v>
      </c>
      <c r="AB203" s="6"/>
      <c r="AC203" s="7">
        <v>10557.57</v>
      </c>
      <c r="AD203" s="7"/>
      <c r="AE203" s="7"/>
    </row>
    <row r="204" spans="1:31" ht="15" customHeight="1" x14ac:dyDescent="0.25">
      <c r="A204" s="8"/>
      <c r="B204" s="8"/>
      <c r="C204" s="8"/>
      <c r="D204" s="8"/>
      <c r="E204" s="8"/>
      <c r="F204" s="9"/>
      <c r="G204" s="9"/>
      <c r="H204" s="9" t="s">
        <v>691</v>
      </c>
      <c r="I204" s="9"/>
      <c r="J204" s="9"/>
      <c r="K204" s="9"/>
      <c r="L204" s="9"/>
      <c r="M204" s="10" t="s">
        <v>380</v>
      </c>
      <c r="N204" s="10"/>
      <c r="O204" s="10"/>
      <c r="P204" s="5">
        <v>1</v>
      </c>
      <c r="Q204" s="5"/>
      <c r="R204" s="5">
        <v>2021</v>
      </c>
      <c r="S204" s="5"/>
      <c r="T204" s="5">
        <v>5</v>
      </c>
      <c r="U204" s="5"/>
      <c r="V204" s="6" t="s">
        <v>17</v>
      </c>
      <c r="W204" s="6"/>
      <c r="X204" s="5">
        <v>10557.57</v>
      </c>
      <c r="Y204" s="5"/>
      <c r="Z204" s="5"/>
      <c r="AA204" s="6" t="s">
        <v>379</v>
      </c>
      <c r="AB204" s="6"/>
      <c r="AC204" s="7">
        <v>1055.76</v>
      </c>
      <c r="AD204" s="7"/>
      <c r="AE204" s="7"/>
    </row>
    <row r="205" spans="1:31" ht="15" customHeight="1" x14ac:dyDescent="0.25">
      <c r="A205" s="8"/>
      <c r="B205" s="8"/>
      <c r="C205" s="8"/>
      <c r="D205" s="8"/>
      <c r="E205" s="8"/>
      <c r="F205" s="9"/>
      <c r="G205" s="9"/>
      <c r="H205" s="9" t="s">
        <v>691</v>
      </c>
      <c r="I205" s="9"/>
      <c r="J205" s="9"/>
      <c r="K205" s="9"/>
      <c r="L205" s="9"/>
      <c r="M205" s="10" t="s">
        <v>381</v>
      </c>
      <c r="N205" s="10"/>
      <c r="O205" s="10"/>
      <c r="P205" s="5">
        <v>1</v>
      </c>
      <c r="Q205" s="5"/>
      <c r="R205" s="5">
        <v>2021</v>
      </c>
      <c r="S205" s="5"/>
      <c r="T205" s="5">
        <v>5</v>
      </c>
      <c r="U205" s="5"/>
      <c r="V205" s="6" t="s">
        <v>17</v>
      </c>
      <c r="W205" s="6"/>
      <c r="X205" s="5">
        <v>10557.57</v>
      </c>
      <c r="Y205" s="5"/>
      <c r="Z205" s="5"/>
      <c r="AA205" s="6" t="s">
        <v>379</v>
      </c>
      <c r="AB205" s="6"/>
      <c r="AC205" s="7">
        <v>732.55</v>
      </c>
      <c r="AD205" s="7"/>
      <c r="AE205" s="7"/>
    </row>
    <row r="206" spans="1:31" ht="15" customHeight="1" x14ac:dyDescent="0.25">
      <c r="A206" s="8"/>
      <c r="B206" s="8"/>
      <c r="C206" s="8"/>
      <c r="D206" s="8"/>
      <c r="E206" s="8"/>
      <c r="F206" s="9"/>
      <c r="G206" s="9"/>
      <c r="H206" s="9" t="s">
        <v>691</v>
      </c>
      <c r="I206" s="9"/>
      <c r="J206" s="9"/>
      <c r="K206" s="9"/>
      <c r="L206" s="9"/>
      <c r="M206" s="10" t="s">
        <v>382</v>
      </c>
      <c r="N206" s="10"/>
      <c r="O206" s="10"/>
      <c r="P206" s="5">
        <v>1</v>
      </c>
      <c r="Q206" s="5"/>
      <c r="R206" s="5">
        <v>2021</v>
      </c>
      <c r="S206" s="5"/>
      <c r="T206" s="5">
        <v>5</v>
      </c>
      <c r="U206" s="5"/>
      <c r="V206" s="6" t="s">
        <v>17</v>
      </c>
      <c r="W206" s="6"/>
      <c r="X206" s="5">
        <v>10557.57</v>
      </c>
      <c r="Y206" s="5"/>
      <c r="Z206" s="5"/>
      <c r="AA206" s="6" t="s">
        <v>379</v>
      </c>
      <c r="AB206" s="6"/>
      <c r="AC206" s="7">
        <v>253.38</v>
      </c>
      <c r="AD206" s="7"/>
      <c r="AE206" s="7"/>
    </row>
    <row r="207" spans="1:31" ht="15" customHeight="1" x14ac:dyDescent="0.25">
      <c r="A207" s="8"/>
      <c r="B207" s="8"/>
      <c r="C207" s="8"/>
      <c r="D207" s="8"/>
      <c r="E207" s="8"/>
      <c r="F207" s="9"/>
      <c r="G207" s="9"/>
      <c r="H207" s="9" t="s">
        <v>691</v>
      </c>
      <c r="I207" s="9"/>
      <c r="J207" s="9"/>
      <c r="K207" s="9"/>
      <c r="L207" s="9"/>
      <c r="M207" s="10" t="s">
        <v>96</v>
      </c>
      <c r="N207" s="10"/>
      <c r="O207" s="10"/>
      <c r="P207" s="5">
        <v>1</v>
      </c>
      <c r="Q207" s="5"/>
      <c r="R207" s="5">
        <v>2021</v>
      </c>
      <c r="S207" s="5"/>
      <c r="T207" s="5">
        <v>5</v>
      </c>
      <c r="U207" s="5"/>
      <c r="V207" s="6" t="s">
        <v>22</v>
      </c>
      <c r="W207" s="6"/>
      <c r="X207" s="5">
        <v>10557.57</v>
      </c>
      <c r="Y207" s="5"/>
      <c r="Z207" s="5"/>
      <c r="AA207" s="6" t="s">
        <v>379</v>
      </c>
      <c r="AB207" s="6"/>
      <c r="AC207" s="7">
        <v>-1479.84</v>
      </c>
      <c r="AD207" s="7"/>
      <c r="AE207" s="7"/>
    </row>
    <row r="208" spans="1:31" ht="15" customHeight="1" x14ac:dyDescent="0.25">
      <c r="A208" s="8"/>
      <c r="B208" s="8"/>
      <c r="C208" s="8"/>
      <c r="D208" s="8"/>
      <c r="E208" s="8"/>
      <c r="F208" s="9"/>
      <c r="G208" s="9"/>
      <c r="H208" s="9" t="s">
        <v>691</v>
      </c>
      <c r="I208" s="9"/>
      <c r="J208" s="9"/>
      <c r="K208" s="9"/>
      <c r="L208" s="9"/>
      <c r="M208" s="10" t="s">
        <v>328</v>
      </c>
      <c r="N208" s="10"/>
      <c r="O208" s="10"/>
      <c r="P208" s="5">
        <v>1</v>
      </c>
      <c r="Q208" s="5"/>
      <c r="R208" s="5">
        <v>2021</v>
      </c>
      <c r="S208" s="5"/>
      <c r="T208" s="5">
        <v>5</v>
      </c>
      <c r="U208" s="5"/>
      <c r="V208" s="6" t="s">
        <v>22</v>
      </c>
      <c r="W208" s="6"/>
      <c r="X208" s="5">
        <v>10557.57</v>
      </c>
      <c r="Y208" s="5"/>
      <c r="Z208" s="5"/>
      <c r="AA208" s="6" t="s">
        <v>379</v>
      </c>
      <c r="AB208" s="6"/>
      <c r="AC208" s="7">
        <v>-105.58</v>
      </c>
      <c r="AD208" s="7"/>
      <c r="AE208" s="7"/>
    </row>
    <row r="209" spans="1:31" ht="15" customHeight="1" x14ac:dyDescent="0.25">
      <c r="A209" s="8"/>
      <c r="B209" s="8"/>
      <c r="C209" s="8"/>
      <c r="D209" s="8"/>
      <c r="E209" s="8"/>
      <c r="F209" s="9"/>
      <c r="G209" s="9"/>
      <c r="H209" s="9" t="s">
        <v>691</v>
      </c>
      <c r="I209" s="9"/>
      <c r="J209" s="9"/>
      <c r="K209" s="9"/>
      <c r="L209" s="9"/>
      <c r="M209" s="10" t="s">
        <v>21</v>
      </c>
      <c r="N209" s="10"/>
      <c r="O209" s="10"/>
      <c r="P209" s="5">
        <v>1</v>
      </c>
      <c r="Q209" s="5"/>
      <c r="R209" s="5">
        <v>2021</v>
      </c>
      <c r="S209" s="5"/>
      <c r="T209" s="5">
        <v>5</v>
      </c>
      <c r="U209" s="5"/>
      <c r="V209" s="6" t="s">
        <v>22</v>
      </c>
      <c r="W209" s="6"/>
      <c r="X209" s="5">
        <v>10557.57</v>
      </c>
      <c r="Y209" s="5"/>
      <c r="Z209" s="5"/>
      <c r="AA209" s="6" t="s">
        <v>379</v>
      </c>
      <c r="AB209" s="6"/>
      <c r="AC209" s="7">
        <v>-2436.7199999999998</v>
      </c>
      <c r="AD209" s="7"/>
      <c r="AE209" s="7"/>
    </row>
    <row r="210" spans="1:31" ht="15" customHeight="1" x14ac:dyDescent="0.25">
      <c r="A210" s="8"/>
      <c r="B210" s="8"/>
      <c r="C210" s="8"/>
      <c r="D210" s="8"/>
      <c r="E210" s="8"/>
      <c r="F210" s="9"/>
      <c r="G210" s="9"/>
      <c r="H210" s="9" t="s">
        <v>691</v>
      </c>
      <c r="I210" s="9"/>
      <c r="J210" s="9"/>
      <c r="K210" s="9"/>
      <c r="L210" s="9"/>
      <c r="M210" s="10" t="s">
        <v>23</v>
      </c>
      <c r="N210" s="10"/>
      <c r="O210" s="10"/>
      <c r="P210" s="5">
        <v>1</v>
      </c>
      <c r="Q210" s="5"/>
      <c r="R210" s="5">
        <v>2021</v>
      </c>
      <c r="S210" s="5"/>
      <c r="T210" s="5">
        <v>5</v>
      </c>
      <c r="U210" s="5"/>
      <c r="V210" s="6" t="s">
        <v>22</v>
      </c>
      <c r="W210" s="6"/>
      <c r="X210" s="5">
        <v>10557.57</v>
      </c>
      <c r="Y210" s="5"/>
      <c r="Z210" s="5"/>
      <c r="AA210" s="6" t="s">
        <v>379</v>
      </c>
      <c r="AB210" s="6"/>
      <c r="AC210" s="7">
        <v>0</v>
      </c>
      <c r="AD210" s="7"/>
      <c r="AE210" s="7"/>
    </row>
    <row r="211" spans="1:31" ht="15" customHeight="1" x14ac:dyDescent="0.25">
      <c r="A211" s="8"/>
      <c r="B211" s="8"/>
      <c r="C211" s="8"/>
      <c r="D211" s="8"/>
      <c r="E211" s="8"/>
      <c r="F211" s="9"/>
      <c r="G211" s="9"/>
      <c r="H211" s="9" t="s">
        <v>691</v>
      </c>
      <c r="I211" s="9"/>
      <c r="J211" s="9"/>
      <c r="K211" s="9"/>
      <c r="L211" s="9"/>
      <c r="M211" s="10" t="s">
        <v>24</v>
      </c>
      <c r="N211" s="10"/>
      <c r="O211" s="10"/>
      <c r="P211" s="5">
        <v>1</v>
      </c>
      <c r="Q211" s="5"/>
      <c r="R211" s="5">
        <v>2021</v>
      </c>
      <c r="S211" s="5"/>
      <c r="T211" s="5">
        <v>5</v>
      </c>
      <c r="U211" s="5"/>
      <c r="V211" s="6" t="s">
        <v>22</v>
      </c>
      <c r="W211" s="6"/>
      <c r="X211" s="5">
        <v>10557.57</v>
      </c>
      <c r="Y211" s="5"/>
      <c r="Z211" s="5"/>
      <c r="AA211" s="6" t="s">
        <v>379</v>
      </c>
      <c r="AB211" s="6"/>
      <c r="AC211" s="7">
        <v>-751.97</v>
      </c>
      <c r="AD211" s="7"/>
      <c r="AE211" s="7"/>
    </row>
    <row r="212" spans="1:31" ht="15" customHeight="1" x14ac:dyDescent="0.25">
      <c r="A212" s="8"/>
      <c r="B212" s="8"/>
      <c r="C212" s="8"/>
      <c r="D212" s="8"/>
      <c r="E212" s="8"/>
      <c r="F212" s="9"/>
      <c r="G212" s="9"/>
      <c r="H212" s="9" t="s">
        <v>691</v>
      </c>
      <c r="I212" s="9"/>
      <c r="J212" s="9"/>
      <c r="K212" s="9"/>
      <c r="L212" s="9"/>
      <c r="M212" s="10" t="s">
        <v>25</v>
      </c>
      <c r="N212" s="10"/>
      <c r="O212" s="10"/>
      <c r="P212" s="5">
        <v>1</v>
      </c>
      <c r="Q212" s="5"/>
      <c r="R212" s="5">
        <v>2021</v>
      </c>
      <c r="S212" s="5"/>
      <c r="T212" s="5">
        <v>5</v>
      </c>
      <c r="U212" s="5"/>
      <c r="V212" s="6" t="s">
        <v>22</v>
      </c>
      <c r="W212" s="6"/>
      <c r="X212" s="5">
        <v>10557.57</v>
      </c>
      <c r="Y212" s="5"/>
      <c r="Z212" s="5"/>
      <c r="AA212" s="6" t="s">
        <v>379</v>
      </c>
      <c r="AB212" s="6"/>
      <c r="AC212" s="7">
        <v>-1981.68</v>
      </c>
      <c r="AD212" s="7"/>
      <c r="AE212" s="7"/>
    </row>
    <row r="213" spans="1:31" ht="15" customHeight="1" x14ac:dyDescent="0.25">
      <c r="A213" s="8"/>
      <c r="B213" s="8"/>
      <c r="C213" s="8"/>
      <c r="D213" s="8"/>
      <c r="E213" s="8"/>
      <c r="F213" s="9"/>
      <c r="G213" s="9"/>
      <c r="H213" s="9" t="s">
        <v>691</v>
      </c>
      <c r="I213" s="9"/>
      <c r="J213" s="9"/>
      <c r="K213" s="9"/>
      <c r="L213" s="9"/>
      <c r="M213" s="10" t="s">
        <v>26</v>
      </c>
      <c r="N213" s="10"/>
      <c r="O213" s="10"/>
      <c r="P213" s="5">
        <v>1</v>
      </c>
      <c r="Q213" s="5"/>
      <c r="R213" s="5">
        <v>2021</v>
      </c>
      <c r="S213" s="5"/>
      <c r="T213" s="5">
        <v>5</v>
      </c>
      <c r="U213" s="5"/>
      <c r="V213" s="6" t="s">
        <v>22</v>
      </c>
      <c r="W213" s="6"/>
      <c r="X213" s="5">
        <v>10557.57</v>
      </c>
      <c r="Y213" s="5"/>
      <c r="Z213" s="5"/>
      <c r="AA213" s="6" t="s">
        <v>379</v>
      </c>
      <c r="AB213" s="6"/>
      <c r="AC213" s="7">
        <v>-52.79</v>
      </c>
      <c r="AD213" s="7"/>
      <c r="AE213" s="7"/>
    </row>
    <row r="214" spans="1:31" ht="15" customHeight="1" x14ac:dyDescent="0.25">
      <c r="A214" s="8"/>
      <c r="B214" s="8"/>
      <c r="C214" s="8"/>
      <c r="D214" s="8"/>
      <c r="E214" s="8"/>
      <c r="F214" s="9"/>
      <c r="G214" s="9"/>
      <c r="H214" s="9" t="s">
        <v>691</v>
      </c>
      <c r="I214" s="9"/>
      <c r="J214" s="9"/>
      <c r="K214" s="9"/>
      <c r="L214" s="9"/>
      <c r="M214" s="10" t="s">
        <v>339</v>
      </c>
      <c r="N214" s="10"/>
      <c r="O214" s="10"/>
      <c r="P214" s="5">
        <v>1</v>
      </c>
      <c r="Q214" s="5"/>
      <c r="R214" s="5">
        <v>2021</v>
      </c>
      <c r="S214" s="5"/>
      <c r="T214" s="5">
        <v>5</v>
      </c>
      <c r="U214" s="5"/>
      <c r="V214" s="6" t="s">
        <v>22</v>
      </c>
      <c r="W214" s="6"/>
      <c r="X214" s="5">
        <v>10557.57</v>
      </c>
      <c r="Y214" s="5"/>
      <c r="Z214" s="5"/>
      <c r="AA214" s="6" t="s">
        <v>379</v>
      </c>
      <c r="AB214" s="6"/>
      <c r="AC214" s="7">
        <v>-188.99</v>
      </c>
      <c r="AD214" s="7"/>
      <c r="AE214" s="7"/>
    </row>
    <row r="215" spans="1:31" ht="15" customHeight="1" x14ac:dyDescent="0.25">
      <c r="A215" s="8"/>
      <c r="B215" s="8"/>
      <c r="C215" s="8"/>
      <c r="D215" s="8"/>
      <c r="E215" s="8"/>
      <c r="F215" s="9"/>
      <c r="G215" s="9"/>
      <c r="H215" s="9" t="s">
        <v>691</v>
      </c>
      <c r="I215" s="9"/>
      <c r="J215" s="10" t="s">
        <v>329</v>
      </c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7">
        <v>5601.69</v>
      </c>
      <c r="AD215" s="7"/>
      <c r="AE215" s="7"/>
    </row>
    <row r="216" spans="1:31" ht="15" customHeight="1" x14ac:dyDescent="0.25">
      <c r="A216" s="11" t="s">
        <v>383</v>
      </c>
      <c r="B216" s="11"/>
      <c r="C216" s="11"/>
      <c r="D216" s="11"/>
      <c r="E216" s="11"/>
      <c r="F216" s="12" t="s">
        <v>384</v>
      </c>
      <c r="G216" s="12"/>
      <c r="H216" s="12" t="s">
        <v>848</v>
      </c>
      <c r="I216" s="12"/>
      <c r="J216" s="12" t="s">
        <v>324</v>
      </c>
      <c r="K216" s="12"/>
      <c r="L216" s="12"/>
      <c r="M216" s="10" t="s">
        <v>89</v>
      </c>
      <c r="N216" s="10"/>
      <c r="O216" s="10"/>
      <c r="P216" s="5">
        <v>1</v>
      </c>
      <c r="Q216" s="5"/>
      <c r="R216" s="5">
        <v>2021</v>
      </c>
      <c r="S216" s="5"/>
      <c r="T216" s="5">
        <v>5</v>
      </c>
      <c r="U216" s="5"/>
      <c r="V216" s="6" t="s">
        <v>17</v>
      </c>
      <c r="W216" s="6"/>
      <c r="X216" s="5">
        <v>4835.07</v>
      </c>
      <c r="Y216" s="5"/>
      <c r="Z216" s="5"/>
      <c r="AA216" s="6" t="s">
        <v>517</v>
      </c>
      <c r="AB216" s="6"/>
      <c r="AC216" s="7">
        <v>4835.07</v>
      </c>
      <c r="AD216" s="7"/>
      <c r="AE216" s="7"/>
    </row>
    <row r="217" spans="1:31" ht="15" customHeight="1" x14ac:dyDescent="0.25">
      <c r="A217" s="8"/>
      <c r="B217" s="8"/>
      <c r="C217" s="8"/>
      <c r="D217" s="8"/>
      <c r="E217" s="8"/>
      <c r="F217" s="9"/>
      <c r="G217" s="9"/>
      <c r="H217" s="9" t="s">
        <v>691</v>
      </c>
      <c r="I217" s="9"/>
      <c r="J217" s="9"/>
      <c r="K217" s="9"/>
      <c r="L217" s="9"/>
      <c r="M217" s="10" t="s">
        <v>326</v>
      </c>
      <c r="N217" s="10"/>
      <c r="O217" s="10"/>
      <c r="P217" s="5">
        <v>1</v>
      </c>
      <c r="Q217" s="5"/>
      <c r="R217" s="5">
        <v>2021</v>
      </c>
      <c r="S217" s="5"/>
      <c r="T217" s="5">
        <v>5</v>
      </c>
      <c r="U217" s="5"/>
      <c r="V217" s="6" t="s">
        <v>17</v>
      </c>
      <c r="W217" s="6"/>
      <c r="X217" s="5">
        <v>4835.07</v>
      </c>
      <c r="Y217" s="5"/>
      <c r="Z217" s="5"/>
      <c r="AA217" s="6" t="s">
        <v>517</v>
      </c>
      <c r="AB217" s="6"/>
      <c r="AC217" s="7">
        <v>1450.52</v>
      </c>
      <c r="AD217" s="7"/>
      <c r="AE217" s="7"/>
    </row>
    <row r="218" spans="1:31" ht="15" customHeight="1" x14ac:dyDescent="0.25">
      <c r="A218" s="8"/>
      <c r="B218" s="8"/>
      <c r="C218" s="8"/>
      <c r="D218" s="8"/>
      <c r="E218" s="8"/>
      <c r="F218" s="9"/>
      <c r="G218" s="9"/>
      <c r="H218" s="9" t="s">
        <v>691</v>
      </c>
      <c r="I218" s="9"/>
      <c r="J218" s="9"/>
      <c r="K218" s="9"/>
      <c r="L218" s="9"/>
      <c r="M218" s="10" t="s">
        <v>328</v>
      </c>
      <c r="N218" s="10"/>
      <c r="O218" s="10"/>
      <c r="P218" s="5">
        <v>1</v>
      </c>
      <c r="Q218" s="5"/>
      <c r="R218" s="5">
        <v>2021</v>
      </c>
      <c r="S218" s="5"/>
      <c r="T218" s="5">
        <v>5</v>
      </c>
      <c r="U218" s="5"/>
      <c r="V218" s="6" t="s">
        <v>22</v>
      </c>
      <c r="W218" s="6"/>
      <c r="X218" s="5">
        <v>4835.07</v>
      </c>
      <c r="Y218" s="5"/>
      <c r="Z218" s="5"/>
      <c r="AA218" s="6" t="s">
        <v>517</v>
      </c>
      <c r="AB218" s="6"/>
      <c r="AC218" s="7">
        <v>-48.35</v>
      </c>
      <c r="AD218" s="7"/>
      <c r="AE218" s="7"/>
    </row>
    <row r="219" spans="1:31" ht="15" customHeight="1" x14ac:dyDescent="0.25">
      <c r="A219" s="8"/>
      <c r="B219" s="8"/>
      <c r="C219" s="8"/>
      <c r="D219" s="8"/>
      <c r="E219" s="8"/>
      <c r="F219" s="9"/>
      <c r="G219" s="9"/>
      <c r="H219" s="9" t="s">
        <v>691</v>
      </c>
      <c r="I219" s="9"/>
      <c r="J219" s="9"/>
      <c r="K219" s="9"/>
      <c r="L219" s="9"/>
      <c r="M219" s="10" t="s">
        <v>23</v>
      </c>
      <c r="N219" s="10"/>
      <c r="O219" s="10"/>
      <c r="P219" s="5">
        <v>1</v>
      </c>
      <c r="Q219" s="5"/>
      <c r="R219" s="5">
        <v>2021</v>
      </c>
      <c r="S219" s="5"/>
      <c r="T219" s="5">
        <v>5</v>
      </c>
      <c r="U219" s="5"/>
      <c r="V219" s="6" t="s">
        <v>22</v>
      </c>
      <c r="W219" s="6"/>
      <c r="X219" s="5">
        <v>4835.07</v>
      </c>
      <c r="Y219" s="5"/>
      <c r="Z219" s="5"/>
      <c r="AA219" s="6" t="s">
        <v>517</v>
      </c>
      <c r="AB219" s="6"/>
      <c r="AC219" s="7">
        <v>0</v>
      </c>
      <c r="AD219" s="7"/>
      <c r="AE219" s="7"/>
    </row>
    <row r="220" spans="1:31" ht="15" customHeight="1" x14ac:dyDescent="0.25">
      <c r="A220" s="8"/>
      <c r="B220" s="8"/>
      <c r="C220" s="8"/>
      <c r="D220" s="8"/>
      <c r="E220" s="8"/>
      <c r="F220" s="9"/>
      <c r="G220" s="9"/>
      <c r="H220" s="9" t="s">
        <v>691</v>
      </c>
      <c r="I220" s="9"/>
      <c r="J220" s="9"/>
      <c r="K220" s="9"/>
      <c r="L220" s="9"/>
      <c r="M220" s="10" t="s">
        <v>24</v>
      </c>
      <c r="N220" s="10"/>
      <c r="O220" s="10"/>
      <c r="P220" s="5">
        <v>1</v>
      </c>
      <c r="Q220" s="5"/>
      <c r="R220" s="5">
        <v>2021</v>
      </c>
      <c r="S220" s="5"/>
      <c r="T220" s="5">
        <v>5</v>
      </c>
      <c r="U220" s="5"/>
      <c r="V220" s="6" t="s">
        <v>22</v>
      </c>
      <c r="W220" s="6"/>
      <c r="X220" s="5">
        <v>4835.07</v>
      </c>
      <c r="Y220" s="5"/>
      <c r="Z220" s="5"/>
      <c r="AA220" s="6" t="s">
        <v>517</v>
      </c>
      <c r="AB220" s="6"/>
      <c r="AC220" s="7">
        <v>-731.26</v>
      </c>
      <c r="AD220" s="7"/>
      <c r="AE220" s="7"/>
    </row>
    <row r="221" spans="1:31" ht="15" customHeight="1" x14ac:dyDescent="0.25">
      <c r="A221" s="8"/>
      <c r="B221" s="8"/>
      <c r="C221" s="8"/>
      <c r="D221" s="8"/>
      <c r="E221" s="8"/>
      <c r="F221" s="9"/>
      <c r="G221" s="9"/>
      <c r="H221" s="9" t="s">
        <v>691</v>
      </c>
      <c r="I221" s="9"/>
      <c r="J221" s="9"/>
      <c r="K221" s="9"/>
      <c r="L221" s="9"/>
      <c r="M221" s="10" t="s">
        <v>25</v>
      </c>
      <c r="N221" s="10"/>
      <c r="O221" s="10"/>
      <c r="P221" s="5">
        <v>1</v>
      </c>
      <c r="Q221" s="5"/>
      <c r="R221" s="5">
        <v>2021</v>
      </c>
      <c r="S221" s="5"/>
      <c r="T221" s="5">
        <v>5</v>
      </c>
      <c r="U221" s="5"/>
      <c r="V221" s="6" t="s">
        <v>22</v>
      </c>
      <c r="W221" s="6"/>
      <c r="X221" s="5">
        <v>4835.07</v>
      </c>
      <c r="Y221" s="5"/>
      <c r="Z221" s="5"/>
      <c r="AA221" s="6" t="s">
        <v>517</v>
      </c>
      <c r="AB221" s="6"/>
      <c r="AC221" s="7">
        <v>-658.08</v>
      </c>
      <c r="AD221" s="7"/>
      <c r="AE221" s="7"/>
    </row>
    <row r="222" spans="1:31" ht="15" customHeight="1" x14ac:dyDescent="0.25">
      <c r="A222" s="8"/>
      <c r="B222" s="8"/>
      <c r="C222" s="8"/>
      <c r="D222" s="8"/>
      <c r="E222" s="8"/>
      <c r="F222" s="9"/>
      <c r="G222" s="9"/>
      <c r="H222" s="9" t="s">
        <v>691</v>
      </c>
      <c r="I222" s="9"/>
      <c r="J222" s="9"/>
      <c r="K222" s="9"/>
      <c r="L222" s="9"/>
      <c r="M222" s="10" t="s">
        <v>35</v>
      </c>
      <c r="N222" s="10"/>
      <c r="O222" s="10"/>
      <c r="P222" s="5">
        <v>1</v>
      </c>
      <c r="Q222" s="5"/>
      <c r="R222" s="5">
        <v>2021</v>
      </c>
      <c r="S222" s="5"/>
      <c r="T222" s="5">
        <v>5</v>
      </c>
      <c r="U222" s="5"/>
      <c r="V222" s="6" t="s">
        <v>22</v>
      </c>
      <c r="W222" s="6"/>
      <c r="X222" s="5">
        <v>4835.07</v>
      </c>
      <c r="Y222" s="5"/>
      <c r="Z222" s="5"/>
      <c r="AA222" s="6" t="s">
        <v>517</v>
      </c>
      <c r="AB222" s="6"/>
      <c r="AC222" s="7">
        <v>-10.74</v>
      </c>
      <c r="AD222" s="7"/>
      <c r="AE222" s="7"/>
    </row>
    <row r="223" spans="1:31" ht="15" customHeight="1" x14ac:dyDescent="0.25">
      <c r="A223" s="8"/>
      <c r="B223" s="8"/>
      <c r="C223" s="8"/>
      <c r="D223" s="8"/>
      <c r="E223" s="8"/>
      <c r="F223" s="9"/>
      <c r="G223" s="9"/>
      <c r="H223" s="9" t="s">
        <v>691</v>
      </c>
      <c r="I223" s="9"/>
      <c r="J223" s="9"/>
      <c r="K223" s="9"/>
      <c r="L223" s="9"/>
      <c r="M223" s="10" t="s">
        <v>26</v>
      </c>
      <c r="N223" s="10"/>
      <c r="O223" s="10"/>
      <c r="P223" s="5">
        <v>1</v>
      </c>
      <c r="Q223" s="5"/>
      <c r="R223" s="5">
        <v>2021</v>
      </c>
      <c r="S223" s="5"/>
      <c r="T223" s="5">
        <v>5</v>
      </c>
      <c r="U223" s="5"/>
      <c r="V223" s="6" t="s">
        <v>22</v>
      </c>
      <c r="W223" s="6"/>
      <c r="X223" s="5">
        <v>4835.07</v>
      </c>
      <c r="Y223" s="5"/>
      <c r="Z223" s="5"/>
      <c r="AA223" s="6" t="s">
        <v>517</v>
      </c>
      <c r="AB223" s="6"/>
      <c r="AC223" s="7">
        <v>-24.18</v>
      </c>
      <c r="AD223" s="7"/>
      <c r="AE223" s="7"/>
    </row>
    <row r="224" spans="1:31" ht="15" customHeight="1" x14ac:dyDescent="0.25">
      <c r="A224" s="8"/>
      <c r="B224" s="8"/>
      <c r="C224" s="8"/>
      <c r="D224" s="8"/>
      <c r="E224" s="8"/>
      <c r="F224" s="9"/>
      <c r="G224" s="9"/>
      <c r="H224" s="9" t="s">
        <v>691</v>
      </c>
      <c r="I224" s="9"/>
      <c r="J224" s="9"/>
      <c r="K224" s="9"/>
      <c r="L224" s="9"/>
      <c r="M224" s="10" t="s">
        <v>348</v>
      </c>
      <c r="N224" s="10"/>
      <c r="O224" s="10"/>
      <c r="P224" s="5">
        <v>1</v>
      </c>
      <c r="Q224" s="5"/>
      <c r="R224" s="5">
        <v>2021</v>
      </c>
      <c r="S224" s="5"/>
      <c r="T224" s="5">
        <v>5</v>
      </c>
      <c r="U224" s="5"/>
      <c r="V224" s="6" t="s">
        <v>22</v>
      </c>
      <c r="W224" s="6"/>
      <c r="X224" s="5">
        <v>4835.07</v>
      </c>
      <c r="Y224" s="5"/>
      <c r="Z224" s="5"/>
      <c r="AA224" s="6" t="s">
        <v>517</v>
      </c>
      <c r="AB224" s="6"/>
      <c r="AC224" s="7">
        <v>-627.39</v>
      </c>
      <c r="AD224" s="7"/>
      <c r="AE224" s="7"/>
    </row>
    <row r="225" spans="1:31" ht="15" customHeight="1" x14ac:dyDescent="0.25">
      <c r="A225" s="8"/>
      <c r="B225" s="8"/>
      <c r="C225" s="8"/>
      <c r="D225" s="8"/>
      <c r="E225" s="8"/>
      <c r="F225" s="9"/>
      <c r="G225" s="9"/>
      <c r="H225" s="9" t="s">
        <v>691</v>
      </c>
      <c r="I225" s="9"/>
      <c r="J225" s="10" t="s">
        <v>329</v>
      </c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7">
        <v>4185.59</v>
      </c>
      <c r="AD225" s="7"/>
      <c r="AE225" s="7"/>
    </row>
    <row r="226" spans="1:31" ht="15" customHeight="1" x14ac:dyDescent="0.25">
      <c r="A226" s="11" t="s">
        <v>385</v>
      </c>
      <c r="B226" s="11"/>
      <c r="C226" s="11"/>
      <c r="D226" s="11"/>
      <c r="E226" s="11"/>
      <c r="F226" s="12" t="s">
        <v>386</v>
      </c>
      <c r="G226" s="12"/>
      <c r="H226" s="12" t="s">
        <v>849</v>
      </c>
      <c r="I226" s="12"/>
      <c r="J226" s="12" t="s">
        <v>324</v>
      </c>
      <c r="K226" s="12"/>
      <c r="L226" s="12"/>
      <c r="M226" s="10" t="s">
        <v>89</v>
      </c>
      <c r="N226" s="10"/>
      <c r="O226" s="10"/>
      <c r="P226" s="5">
        <v>1</v>
      </c>
      <c r="Q226" s="5"/>
      <c r="R226" s="5">
        <v>2021</v>
      </c>
      <c r="S226" s="5"/>
      <c r="T226" s="5">
        <v>5</v>
      </c>
      <c r="U226" s="5"/>
      <c r="V226" s="6" t="s">
        <v>17</v>
      </c>
      <c r="W226" s="6"/>
      <c r="X226" s="5">
        <v>10557.57</v>
      </c>
      <c r="Y226" s="5"/>
      <c r="Z226" s="5"/>
      <c r="AA226" s="6" t="s">
        <v>379</v>
      </c>
      <c r="AB226" s="6"/>
      <c r="AC226" s="7">
        <v>10557.57</v>
      </c>
      <c r="AD226" s="7"/>
      <c r="AE226" s="7"/>
    </row>
    <row r="227" spans="1:31" ht="15" customHeight="1" x14ac:dyDescent="0.25">
      <c r="A227" s="8"/>
      <c r="B227" s="8"/>
      <c r="C227" s="8"/>
      <c r="D227" s="8"/>
      <c r="E227" s="8"/>
      <c r="F227" s="9"/>
      <c r="G227" s="9"/>
      <c r="H227" s="9" t="s">
        <v>691</v>
      </c>
      <c r="I227" s="9"/>
      <c r="J227" s="9"/>
      <c r="K227" s="9"/>
      <c r="L227" s="9"/>
      <c r="M227" s="10" t="s">
        <v>327</v>
      </c>
      <c r="N227" s="10"/>
      <c r="O227" s="10"/>
      <c r="P227" s="5">
        <v>1</v>
      </c>
      <c r="Q227" s="5"/>
      <c r="R227" s="5">
        <v>2021</v>
      </c>
      <c r="S227" s="5"/>
      <c r="T227" s="5">
        <v>5</v>
      </c>
      <c r="U227" s="5"/>
      <c r="V227" s="6" t="s">
        <v>17</v>
      </c>
      <c r="W227" s="6"/>
      <c r="X227" s="5">
        <v>10557.57</v>
      </c>
      <c r="Y227" s="5"/>
      <c r="Z227" s="5"/>
      <c r="AA227" s="6" t="s">
        <v>379</v>
      </c>
      <c r="AB227" s="6"/>
      <c r="AC227" s="7">
        <v>732.55</v>
      </c>
      <c r="AD227" s="7"/>
      <c r="AE227" s="7"/>
    </row>
    <row r="228" spans="1:31" ht="15" customHeight="1" x14ac:dyDescent="0.25">
      <c r="A228" s="8"/>
      <c r="B228" s="8"/>
      <c r="C228" s="8"/>
      <c r="D228" s="8"/>
      <c r="E228" s="8"/>
      <c r="F228" s="9"/>
      <c r="G228" s="9"/>
      <c r="H228" s="9" t="s">
        <v>691</v>
      </c>
      <c r="I228" s="9"/>
      <c r="J228" s="9"/>
      <c r="K228" s="9"/>
      <c r="L228" s="9"/>
      <c r="M228" s="10" t="s">
        <v>328</v>
      </c>
      <c r="N228" s="10"/>
      <c r="O228" s="10"/>
      <c r="P228" s="5">
        <v>1</v>
      </c>
      <c r="Q228" s="5"/>
      <c r="R228" s="5">
        <v>2021</v>
      </c>
      <c r="S228" s="5"/>
      <c r="T228" s="5">
        <v>5</v>
      </c>
      <c r="U228" s="5"/>
      <c r="V228" s="6" t="s">
        <v>22</v>
      </c>
      <c r="W228" s="6"/>
      <c r="X228" s="5">
        <v>10557.57</v>
      </c>
      <c r="Y228" s="5"/>
      <c r="Z228" s="5"/>
      <c r="AA228" s="6" t="s">
        <v>379</v>
      </c>
      <c r="AB228" s="6"/>
      <c r="AC228" s="7">
        <v>-105.58</v>
      </c>
      <c r="AD228" s="7"/>
      <c r="AE228" s="7"/>
    </row>
    <row r="229" spans="1:31" ht="15" customHeight="1" x14ac:dyDescent="0.25">
      <c r="A229" s="8"/>
      <c r="B229" s="8"/>
      <c r="C229" s="8"/>
      <c r="D229" s="8"/>
      <c r="E229" s="8"/>
      <c r="F229" s="9"/>
      <c r="G229" s="9"/>
      <c r="H229" s="9" t="s">
        <v>691</v>
      </c>
      <c r="I229" s="9"/>
      <c r="J229" s="9"/>
      <c r="K229" s="9"/>
      <c r="L229" s="9"/>
      <c r="M229" s="10" t="s">
        <v>21</v>
      </c>
      <c r="N229" s="10"/>
      <c r="O229" s="10"/>
      <c r="P229" s="5">
        <v>1</v>
      </c>
      <c r="Q229" s="5"/>
      <c r="R229" s="5">
        <v>2021</v>
      </c>
      <c r="S229" s="5"/>
      <c r="T229" s="5">
        <v>5</v>
      </c>
      <c r="U229" s="5"/>
      <c r="V229" s="6" t="s">
        <v>22</v>
      </c>
      <c r="W229" s="6"/>
      <c r="X229" s="5">
        <v>10557.57</v>
      </c>
      <c r="Y229" s="5"/>
      <c r="Z229" s="5"/>
      <c r="AA229" s="6" t="s">
        <v>379</v>
      </c>
      <c r="AB229" s="6"/>
      <c r="AC229" s="7">
        <v>-1291.72</v>
      </c>
      <c r="AD229" s="7"/>
      <c r="AE229" s="7"/>
    </row>
    <row r="230" spans="1:31" ht="15" customHeight="1" x14ac:dyDescent="0.25">
      <c r="A230" s="8"/>
      <c r="B230" s="8"/>
      <c r="C230" s="8"/>
      <c r="D230" s="8"/>
      <c r="E230" s="8"/>
      <c r="F230" s="9"/>
      <c r="G230" s="9"/>
      <c r="H230" s="9" t="s">
        <v>691</v>
      </c>
      <c r="I230" s="9"/>
      <c r="J230" s="9"/>
      <c r="K230" s="9"/>
      <c r="L230" s="9"/>
      <c r="M230" s="10" t="s">
        <v>23</v>
      </c>
      <c r="N230" s="10"/>
      <c r="O230" s="10"/>
      <c r="P230" s="5">
        <v>1</v>
      </c>
      <c r="Q230" s="5"/>
      <c r="R230" s="5">
        <v>2021</v>
      </c>
      <c r="S230" s="5"/>
      <c r="T230" s="5">
        <v>5</v>
      </c>
      <c r="U230" s="5"/>
      <c r="V230" s="6" t="s">
        <v>22</v>
      </c>
      <c r="W230" s="6"/>
      <c r="X230" s="5">
        <v>10557.57</v>
      </c>
      <c r="Y230" s="5"/>
      <c r="Z230" s="5"/>
      <c r="AA230" s="6" t="s">
        <v>379</v>
      </c>
      <c r="AB230" s="6"/>
      <c r="AC230" s="7">
        <v>0</v>
      </c>
      <c r="AD230" s="7"/>
      <c r="AE230" s="7"/>
    </row>
    <row r="231" spans="1:31" ht="15" customHeight="1" x14ac:dyDescent="0.25">
      <c r="A231" s="8"/>
      <c r="B231" s="8"/>
      <c r="C231" s="8"/>
      <c r="D231" s="8"/>
      <c r="E231" s="8"/>
      <c r="F231" s="9"/>
      <c r="G231" s="9"/>
      <c r="H231" s="9" t="s">
        <v>691</v>
      </c>
      <c r="I231" s="9"/>
      <c r="J231" s="9"/>
      <c r="K231" s="9"/>
      <c r="L231" s="9"/>
      <c r="M231" s="10" t="s">
        <v>24</v>
      </c>
      <c r="N231" s="10"/>
      <c r="O231" s="10"/>
      <c r="P231" s="5">
        <v>1</v>
      </c>
      <c r="Q231" s="5"/>
      <c r="R231" s="5">
        <v>2021</v>
      </c>
      <c r="S231" s="5"/>
      <c r="T231" s="5">
        <v>5</v>
      </c>
      <c r="U231" s="5"/>
      <c r="V231" s="6" t="s">
        <v>22</v>
      </c>
      <c r="W231" s="6"/>
      <c r="X231" s="5">
        <v>10557.57</v>
      </c>
      <c r="Y231" s="5"/>
      <c r="Z231" s="5"/>
      <c r="AA231" s="6" t="s">
        <v>379</v>
      </c>
      <c r="AB231" s="6"/>
      <c r="AC231" s="7">
        <v>-751.97</v>
      </c>
      <c r="AD231" s="7"/>
      <c r="AE231" s="7"/>
    </row>
    <row r="232" spans="1:31" ht="15" customHeight="1" x14ac:dyDescent="0.25">
      <c r="A232" s="8"/>
      <c r="B232" s="8"/>
      <c r="C232" s="8"/>
      <c r="D232" s="8"/>
      <c r="E232" s="8"/>
      <c r="F232" s="9"/>
      <c r="G232" s="9"/>
      <c r="H232" s="9" t="s">
        <v>691</v>
      </c>
      <c r="I232" s="9"/>
      <c r="J232" s="9"/>
      <c r="K232" s="9"/>
      <c r="L232" s="9"/>
      <c r="M232" s="10" t="s">
        <v>25</v>
      </c>
      <c r="N232" s="10"/>
      <c r="O232" s="10"/>
      <c r="P232" s="5">
        <v>1</v>
      </c>
      <c r="Q232" s="5"/>
      <c r="R232" s="5">
        <v>2021</v>
      </c>
      <c r="S232" s="5"/>
      <c r="T232" s="5">
        <v>5</v>
      </c>
      <c r="U232" s="5"/>
      <c r="V232" s="6" t="s">
        <v>22</v>
      </c>
      <c r="W232" s="6"/>
      <c r="X232" s="5">
        <v>10557.57</v>
      </c>
      <c r="Y232" s="5"/>
      <c r="Z232" s="5"/>
      <c r="AA232" s="6" t="s">
        <v>379</v>
      </c>
      <c r="AB232" s="6"/>
      <c r="AC232" s="7">
        <v>-1976.49</v>
      </c>
      <c r="AD232" s="7"/>
      <c r="AE232" s="7"/>
    </row>
    <row r="233" spans="1:31" ht="15" customHeight="1" x14ac:dyDescent="0.25">
      <c r="A233" s="8"/>
      <c r="B233" s="8"/>
      <c r="C233" s="8"/>
      <c r="D233" s="8"/>
      <c r="E233" s="8"/>
      <c r="F233" s="9"/>
      <c r="G233" s="9"/>
      <c r="H233" s="9" t="s">
        <v>691</v>
      </c>
      <c r="I233" s="9"/>
      <c r="J233" s="9"/>
      <c r="K233" s="9"/>
      <c r="L233" s="9"/>
      <c r="M233" s="10" t="s">
        <v>35</v>
      </c>
      <c r="N233" s="10"/>
      <c r="O233" s="10"/>
      <c r="P233" s="5">
        <v>1</v>
      </c>
      <c r="Q233" s="5"/>
      <c r="R233" s="5">
        <v>2021</v>
      </c>
      <c r="S233" s="5"/>
      <c r="T233" s="5">
        <v>5</v>
      </c>
      <c r="U233" s="5"/>
      <c r="V233" s="6" t="s">
        <v>22</v>
      </c>
      <c r="W233" s="6"/>
      <c r="X233" s="5">
        <v>10557.57</v>
      </c>
      <c r="Y233" s="5"/>
      <c r="Z233" s="5"/>
      <c r="AA233" s="6" t="s">
        <v>379</v>
      </c>
      <c r="AB233" s="6"/>
      <c r="AC233" s="7">
        <v>-10.74</v>
      </c>
      <c r="AD233" s="7"/>
      <c r="AE233" s="7"/>
    </row>
    <row r="234" spans="1:31" ht="15" customHeight="1" x14ac:dyDescent="0.25">
      <c r="A234" s="8"/>
      <c r="B234" s="8"/>
      <c r="C234" s="8"/>
      <c r="D234" s="8"/>
      <c r="E234" s="8"/>
      <c r="F234" s="9"/>
      <c r="G234" s="9"/>
      <c r="H234" s="9" t="s">
        <v>691</v>
      </c>
      <c r="I234" s="9"/>
      <c r="J234" s="9"/>
      <c r="K234" s="9"/>
      <c r="L234" s="9"/>
      <c r="M234" s="10" t="s">
        <v>26</v>
      </c>
      <c r="N234" s="10"/>
      <c r="O234" s="10"/>
      <c r="P234" s="5">
        <v>1</v>
      </c>
      <c r="Q234" s="5"/>
      <c r="R234" s="5">
        <v>2021</v>
      </c>
      <c r="S234" s="5"/>
      <c r="T234" s="5">
        <v>5</v>
      </c>
      <c r="U234" s="5"/>
      <c r="V234" s="6" t="s">
        <v>22</v>
      </c>
      <c r="W234" s="6"/>
      <c r="X234" s="5">
        <v>10557.57</v>
      </c>
      <c r="Y234" s="5"/>
      <c r="Z234" s="5"/>
      <c r="AA234" s="6" t="s">
        <v>379</v>
      </c>
      <c r="AB234" s="6"/>
      <c r="AC234" s="7">
        <v>-52.79</v>
      </c>
      <c r="AD234" s="7"/>
      <c r="AE234" s="7"/>
    </row>
    <row r="235" spans="1:31" ht="15" customHeight="1" x14ac:dyDescent="0.25">
      <c r="A235" s="8"/>
      <c r="B235" s="8"/>
      <c r="C235" s="8"/>
      <c r="D235" s="8"/>
      <c r="E235" s="8"/>
      <c r="F235" s="9"/>
      <c r="G235" s="9"/>
      <c r="H235" s="9" t="s">
        <v>691</v>
      </c>
      <c r="I235" s="9"/>
      <c r="J235" s="10" t="s">
        <v>329</v>
      </c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7">
        <v>7100.83</v>
      </c>
      <c r="AD235" s="7"/>
      <c r="AE235" s="7"/>
    </row>
    <row r="236" spans="1:31" ht="15" customHeight="1" x14ac:dyDescent="0.25">
      <c r="A236" s="11" t="s">
        <v>389</v>
      </c>
      <c r="B236" s="11"/>
      <c r="C236" s="11"/>
      <c r="D236" s="11"/>
      <c r="E236" s="11"/>
      <c r="F236" s="12" t="s">
        <v>390</v>
      </c>
      <c r="G236" s="12"/>
      <c r="H236" s="12" t="s">
        <v>850</v>
      </c>
      <c r="I236" s="12"/>
      <c r="J236" s="12" t="s">
        <v>324</v>
      </c>
      <c r="K236" s="12"/>
      <c r="L236" s="12"/>
      <c r="M236" s="10" t="s">
        <v>89</v>
      </c>
      <c r="N236" s="10"/>
      <c r="O236" s="10"/>
      <c r="P236" s="5">
        <v>1</v>
      </c>
      <c r="Q236" s="5"/>
      <c r="R236" s="5">
        <v>2021</v>
      </c>
      <c r="S236" s="5"/>
      <c r="T236" s="5">
        <v>5</v>
      </c>
      <c r="U236" s="5"/>
      <c r="V236" s="6" t="s">
        <v>17</v>
      </c>
      <c r="W236" s="6"/>
      <c r="X236" s="5">
        <v>9850.51</v>
      </c>
      <c r="Y236" s="5"/>
      <c r="Z236" s="5"/>
      <c r="AA236" s="6" t="s">
        <v>415</v>
      </c>
      <c r="AB236" s="6"/>
      <c r="AC236" s="7">
        <v>9850.51</v>
      </c>
      <c r="AD236" s="7"/>
      <c r="AE236" s="7"/>
    </row>
    <row r="237" spans="1:31" ht="15" customHeight="1" x14ac:dyDescent="0.25">
      <c r="A237" s="8"/>
      <c r="B237" s="8"/>
      <c r="C237" s="8"/>
      <c r="D237" s="8"/>
      <c r="E237" s="8"/>
      <c r="F237" s="9"/>
      <c r="G237" s="9"/>
      <c r="H237" s="9" t="s">
        <v>691</v>
      </c>
      <c r="I237" s="9"/>
      <c r="J237" s="9"/>
      <c r="K237" s="9"/>
      <c r="L237" s="9"/>
      <c r="M237" s="10" t="s">
        <v>16</v>
      </c>
      <c r="N237" s="10"/>
      <c r="O237" s="10"/>
      <c r="P237" s="5">
        <v>1</v>
      </c>
      <c r="Q237" s="5"/>
      <c r="R237" s="5">
        <v>2021</v>
      </c>
      <c r="S237" s="5"/>
      <c r="T237" s="5">
        <v>5</v>
      </c>
      <c r="U237" s="5"/>
      <c r="V237" s="6" t="s">
        <v>17</v>
      </c>
      <c r="W237" s="6"/>
      <c r="X237" s="5">
        <v>9850.51</v>
      </c>
      <c r="Y237" s="5"/>
      <c r="Z237" s="5"/>
      <c r="AA237" s="6" t="s">
        <v>415</v>
      </c>
      <c r="AB237" s="6"/>
      <c r="AC237" s="7">
        <v>320</v>
      </c>
      <c r="AD237" s="7"/>
      <c r="AE237" s="7"/>
    </row>
    <row r="238" spans="1:31" ht="15" customHeight="1" x14ac:dyDescent="0.25">
      <c r="A238" s="8"/>
      <c r="B238" s="8"/>
      <c r="C238" s="8"/>
      <c r="D238" s="8"/>
      <c r="E238" s="8"/>
      <c r="F238" s="9"/>
      <c r="G238" s="9"/>
      <c r="H238" s="9" t="s">
        <v>691</v>
      </c>
      <c r="I238" s="9"/>
      <c r="J238" s="9"/>
      <c r="K238" s="9"/>
      <c r="L238" s="9"/>
      <c r="M238" s="10" t="s">
        <v>328</v>
      </c>
      <c r="N238" s="10"/>
      <c r="O238" s="10"/>
      <c r="P238" s="5">
        <v>1</v>
      </c>
      <c r="Q238" s="5"/>
      <c r="R238" s="5">
        <v>2021</v>
      </c>
      <c r="S238" s="5"/>
      <c r="T238" s="5">
        <v>5</v>
      </c>
      <c r="U238" s="5"/>
      <c r="V238" s="6" t="s">
        <v>22</v>
      </c>
      <c r="W238" s="6"/>
      <c r="X238" s="5">
        <v>9850.51</v>
      </c>
      <c r="Y238" s="5"/>
      <c r="Z238" s="5"/>
      <c r="AA238" s="6" t="s">
        <v>415</v>
      </c>
      <c r="AB238" s="6"/>
      <c r="AC238" s="7">
        <v>-98.51</v>
      </c>
      <c r="AD238" s="7"/>
      <c r="AE238" s="7"/>
    </row>
    <row r="239" spans="1:31" ht="15" customHeight="1" x14ac:dyDescent="0.25">
      <c r="A239" s="8"/>
      <c r="B239" s="8"/>
      <c r="C239" s="8"/>
      <c r="D239" s="8"/>
      <c r="E239" s="8"/>
      <c r="F239" s="9"/>
      <c r="G239" s="9"/>
      <c r="H239" s="9" t="s">
        <v>691</v>
      </c>
      <c r="I239" s="9"/>
      <c r="J239" s="9"/>
      <c r="K239" s="9"/>
      <c r="L239" s="9"/>
      <c r="M239" s="10" t="s">
        <v>23</v>
      </c>
      <c r="N239" s="10"/>
      <c r="O239" s="10"/>
      <c r="P239" s="5">
        <v>1</v>
      </c>
      <c r="Q239" s="5"/>
      <c r="R239" s="5">
        <v>2021</v>
      </c>
      <c r="S239" s="5"/>
      <c r="T239" s="5">
        <v>5</v>
      </c>
      <c r="U239" s="5"/>
      <c r="V239" s="6" t="s">
        <v>22</v>
      </c>
      <c r="W239" s="6"/>
      <c r="X239" s="5">
        <v>9850.51</v>
      </c>
      <c r="Y239" s="5"/>
      <c r="Z239" s="5"/>
      <c r="AA239" s="6" t="s">
        <v>415</v>
      </c>
      <c r="AB239" s="6"/>
      <c r="AC239" s="7">
        <v>0</v>
      </c>
      <c r="AD239" s="7"/>
      <c r="AE239" s="7"/>
    </row>
    <row r="240" spans="1:31" ht="15" customHeight="1" x14ac:dyDescent="0.25">
      <c r="A240" s="8"/>
      <c r="B240" s="8"/>
      <c r="C240" s="8"/>
      <c r="D240" s="8"/>
      <c r="E240" s="8"/>
      <c r="F240" s="9"/>
      <c r="G240" s="9"/>
      <c r="H240" s="9" t="s">
        <v>691</v>
      </c>
      <c r="I240" s="9"/>
      <c r="J240" s="9"/>
      <c r="K240" s="9"/>
      <c r="L240" s="9"/>
      <c r="M240" s="10" t="s">
        <v>24</v>
      </c>
      <c r="N240" s="10"/>
      <c r="O240" s="10"/>
      <c r="P240" s="5">
        <v>1</v>
      </c>
      <c r="Q240" s="5"/>
      <c r="R240" s="5">
        <v>2021</v>
      </c>
      <c r="S240" s="5"/>
      <c r="T240" s="5">
        <v>5</v>
      </c>
      <c r="U240" s="5"/>
      <c r="V240" s="6" t="s">
        <v>22</v>
      </c>
      <c r="W240" s="6"/>
      <c r="X240" s="5">
        <v>9850.51</v>
      </c>
      <c r="Y240" s="5"/>
      <c r="Z240" s="5"/>
      <c r="AA240" s="6" t="s">
        <v>415</v>
      </c>
      <c r="AB240" s="6"/>
      <c r="AC240" s="7">
        <v>-751.97</v>
      </c>
      <c r="AD240" s="7"/>
      <c r="AE240" s="7"/>
    </row>
    <row r="241" spans="1:31" ht="15" customHeight="1" x14ac:dyDescent="0.25">
      <c r="A241" s="8"/>
      <c r="B241" s="8"/>
      <c r="C241" s="8"/>
      <c r="D241" s="8"/>
      <c r="E241" s="8"/>
      <c r="F241" s="9"/>
      <c r="G241" s="9"/>
      <c r="H241" s="9" t="s">
        <v>691</v>
      </c>
      <c r="I241" s="9"/>
      <c r="J241" s="9"/>
      <c r="K241" s="9"/>
      <c r="L241" s="9"/>
      <c r="M241" s="10" t="s">
        <v>25</v>
      </c>
      <c r="N241" s="10"/>
      <c r="O241" s="10"/>
      <c r="P241" s="5">
        <v>1</v>
      </c>
      <c r="Q241" s="5"/>
      <c r="R241" s="5">
        <v>2021</v>
      </c>
      <c r="S241" s="5"/>
      <c r="T241" s="5">
        <v>5</v>
      </c>
      <c r="U241" s="5"/>
      <c r="V241" s="6" t="s">
        <v>22</v>
      </c>
      <c r="W241" s="6"/>
      <c r="X241" s="5">
        <v>9850.51</v>
      </c>
      <c r="Y241" s="5"/>
      <c r="Z241" s="5"/>
      <c r="AA241" s="6" t="s">
        <v>415</v>
      </c>
      <c r="AB241" s="6"/>
      <c r="AC241" s="7">
        <v>-1580.6</v>
      </c>
      <c r="AD241" s="7"/>
      <c r="AE241" s="7"/>
    </row>
    <row r="242" spans="1:31" ht="15" customHeight="1" x14ac:dyDescent="0.25">
      <c r="A242" s="8"/>
      <c r="B242" s="8"/>
      <c r="C242" s="8"/>
      <c r="D242" s="8"/>
      <c r="E242" s="8"/>
      <c r="F242" s="9"/>
      <c r="G242" s="9"/>
      <c r="H242" s="9" t="s">
        <v>691</v>
      </c>
      <c r="I242" s="9"/>
      <c r="J242" s="9"/>
      <c r="K242" s="9"/>
      <c r="L242" s="9"/>
      <c r="M242" s="10" t="s">
        <v>26</v>
      </c>
      <c r="N242" s="10"/>
      <c r="O242" s="10"/>
      <c r="P242" s="5">
        <v>1</v>
      </c>
      <c r="Q242" s="5"/>
      <c r="R242" s="5">
        <v>2021</v>
      </c>
      <c r="S242" s="5"/>
      <c r="T242" s="5">
        <v>5</v>
      </c>
      <c r="U242" s="5"/>
      <c r="V242" s="6" t="s">
        <v>22</v>
      </c>
      <c r="W242" s="6"/>
      <c r="X242" s="5">
        <v>9850.51</v>
      </c>
      <c r="Y242" s="5"/>
      <c r="Z242" s="5"/>
      <c r="AA242" s="6" t="s">
        <v>415</v>
      </c>
      <c r="AB242" s="6"/>
      <c r="AC242" s="7">
        <v>-49.25</v>
      </c>
      <c r="AD242" s="7"/>
      <c r="AE242" s="7"/>
    </row>
    <row r="243" spans="1:31" ht="15" customHeight="1" x14ac:dyDescent="0.25">
      <c r="A243" s="8"/>
      <c r="B243" s="8"/>
      <c r="C243" s="8"/>
      <c r="D243" s="8"/>
      <c r="E243" s="8"/>
      <c r="F243" s="9"/>
      <c r="G243" s="9"/>
      <c r="H243" s="9" t="s">
        <v>691</v>
      </c>
      <c r="I243" s="9"/>
      <c r="J243" s="10" t="s">
        <v>329</v>
      </c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7">
        <v>7690.18</v>
      </c>
      <c r="AD243" s="7"/>
      <c r="AE243" s="7"/>
    </row>
    <row r="244" spans="1:31" ht="15" customHeight="1" x14ac:dyDescent="0.25">
      <c r="A244" s="11" t="s">
        <v>391</v>
      </c>
      <c r="B244" s="11"/>
      <c r="C244" s="11"/>
      <c r="D244" s="11"/>
      <c r="E244" s="11"/>
      <c r="F244" s="12" t="s">
        <v>392</v>
      </c>
      <c r="G244" s="12"/>
      <c r="H244" s="12" t="s">
        <v>851</v>
      </c>
      <c r="I244" s="12"/>
      <c r="J244" s="12" t="s">
        <v>324</v>
      </c>
      <c r="K244" s="12"/>
      <c r="L244" s="12"/>
      <c r="M244" s="10" t="s">
        <v>89</v>
      </c>
      <c r="N244" s="10"/>
      <c r="O244" s="10"/>
      <c r="P244" s="5">
        <v>1</v>
      </c>
      <c r="Q244" s="5"/>
      <c r="R244" s="5">
        <v>2021</v>
      </c>
      <c r="S244" s="5"/>
      <c r="T244" s="5">
        <v>5</v>
      </c>
      <c r="U244" s="5"/>
      <c r="V244" s="6" t="s">
        <v>17</v>
      </c>
      <c r="W244" s="6"/>
      <c r="X244" s="5">
        <v>1912.2</v>
      </c>
      <c r="Y244" s="5"/>
      <c r="Z244" s="5"/>
      <c r="AA244" s="5"/>
      <c r="AB244" s="5"/>
      <c r="AC244" s="7">
        <v>1912.2</v>
      </c>
      <c r="AD244" s="7"/>
      <c r="AE244" s="7"/>
    </row>
    <row r="245" spans="1:31" ht="15" customHeight="1" x14ac:dyDescent="0.25">
      <c r="A245" s="8"/>
      <c r="B245" s="8"/>
      <c r="C245" s="8"/>
      <c r="D245" s="8"/>
      <c r="E245" s="8"/>
      <c r="F245" s="9"/>
      <c r="G245" s="9"/>
      <c r="H245" s="9" t="s">
        <v>691</v>
      </c>
      <c r="I245" s="9"/>
      <c r="J245" s="9"/>
      <c r="K245" s="9"/>
      <c r="L245" s="9"/>
      <c r="M245" s="10" t="s">
        <v>326</v>
      </c>
      <c r="N245" s="10"/>
      <c r="O245" s="10"/>
      <c r="P245" s="5">
        <v>1</v>
      </c>
      <c r="Q245" s="5"/>
      <c r="R245" s="5">
        <v>2021</v>
      </c>
      <c r="S245" s="5"/>
      <c r="T245" s="5">
        <v>5</v>
      </c>
      <c r="U245" s="5"/>
      <c r="V245" s="6" t="s">
        <v>17</v>
      </c>
      <c r="W245" s="6"/>
      <c r="X245" s="5">
        <v>1912.2</v>
      </c>
      <c r="Y245" s="5"/>
      <c r="Z245" s="5"/>
      <c r="AA245" s="5"/>
      <c r="AB245" s="5"/>
      <c r="AC245" s="7">
        <v>573.66</v>
      </c>
      <c r="AD245" s="7"/>
      <c r="AE245" s="7"/>
    </row>
    <row r="246" spans="1:31" ht="15" customHeight="1" x14ac:dyDescent="0.25">
      <c r="A246" s="8"/>
      <c r="B246" s="8"/>
      <c r="C246" s="8"/>
      <c r="D246" s="8"/>
      <c r="E246" s="8"/>
      <c r="F246" s="9"/>
      <c r="G246" s="9"/>
      <c r="H246" s="9" t="s">
        <v>691</v>
      </c>
      <c r="I246" s="9"/>
      <c r="J246" s="9"/>
      <c r="K246" s="9"/>
      <c r="L246" s="9"/>
      <c r="M246" s="10" t="s">
        <v>393</v>
      </c>
      <c r="N246" s="10"/>
      <c r="O246" s="10"/>
      <c r="P246" s="5">
        <v>1</v>
      </c>
      <c r="Q246" s="5"/>
      <c r="R246" s="5">
        <v>2021</v>
      </c>
      <c r="S246" s="5"/>
      <c r="T246" s="5">
        <v>5</v>
      </c>
      <c r="U246" s="5"/>
      <c r="V246" s="6" t="s">
        <v>17</v>
      </c>
      <c r="W246" s="6"/>
      <c r="X246" s="5">
        <v>1912.2</v>
      </c>
      <c r="Y246" s="5"/>
      <c r="Z246" s="5"/>
      <c r="AA246" s="5"/>
      <c r="AB246" s="5"/>
      <c r="AC246" s="7">
        <v>956.1</v>
      </c>
      <c r="AD246" s="7"/>
      <c r="AE246" s="7"/>
    </row>
    <row r="247" spans="1:31" ht="15" customHeight="1" x14ac:dyDescent="0.25">
      <c r="A247" s="8"/>
      <c r="B247" s="8"/>
      <c r="C247" s="8"/>
      <c r="D247" s="8"/>
      <c r="E247" s="8"/>
      <c r="F247" s="9"/>
      <c r="G247" s="9"/>
      <c r="H247" s="9" t="s">
        <v>691</v>
      </c>
      <c r="I247" s="9"/>
      <c r="J247" s="9"/>
      <c r="K247" s="9"/>
      <c r="L247" s="9"/>
      <c r="M247" s="10" t="s">
        <v>328</v>
      </c>
      <c r="N247" s="10"/>
      <c r="O247" s="10"/>
      <c r="P247" s="5">
        <v>1</v>
      </c>
      <c r="Q247" s="5"/>
      <c r="R247" s="5">
        <v>2021</v>
      </c>
      <c r="S247" s="5"/>
      <c r="T247" s="5">
        <v>5</v>
      </c>
      <c r="U247" s="5"/>
      <c r="V247" s="6" t="s">
        <v>22</v>
      </c>
      <c r="W247" s="6"/>
      <c r="X247" s="5">
        <v>1912.2</v>
      </c>
      <c r="Y247" s="5"/>
      <c r="Z247" s="5"/>
      <c r="AA247" s="5"/>
      <c r="AB247" s="5"/>
      <c r="AC247" s="7">
        <v>-19.12</v>
      </c>
      <c r="AD247" s="7"/>
      <c r="AE247" s="7"/>
    </row>
    <row r="248" spans="1:31" ht="15" customHeight="1" x14ac:dyDescent="0.25">
      <c r="A248" s="8"/>
      <c r="B248" s="8"/>
      <c r="C248" s="8"/>
      <c r="D248" s="8"/>
      <c r="E248" s="8"/>
      <c r="F248" s="9"/>
      <c r="G248" s="9"/>
      <c r="H248" s="9" t="s">
        <v>691</v>
      </c>
      <c r="I248" s="9"/>
      <c r="J248" s="9"/>
      <c r="K248" s="9"/>
      <c r="L248" s="9"/>
      <c r="M248" s="10" t="s">
        <v>21</v>
      </c>
      <c r="N248" s="10"/>
      <c r="O248" s="10"/>
      <c r="P248" s="5">
        <v>1</v>
      </c>
      <c r="Q248" s="5"/>
      <c r="R248" s="5">
        <v>2021</v>
      </c>
      <c r="S248" s="5"/>
      <c r="T248" s="5">
        <v>5</v>
      </c>
      <c r="U248" s="5"/>
      <c r="V248" s="6" t="s">
        <v>22</v>
      </c>
      <c r="W248" s="6"/>
      <c r="X248" s="5">
        <v>1912.2</v>
      </c>
      <c r="Y248" s="5"/>
      <c r="Z248" s="5"/>
      <c r="AA248" s="5"/>
      <c r="AB248" s="5"/>
      <c r="AC248" s="7">
        <v>-968.79</v>
      </c>
      <c r="AD248" s="7"/>
      <c r="AE248" s="7"/>
    </row>
    <row r="249" spans="1:31" ht="15" customHeight="1" x14ac:dyDescent="0.25">
      <c r="A249" s="8"/>
      <c r="B249" s="8"/>
      <c r="C249" s="8"/>
      <c r="D249" s="8"/>
      <c r="E249" s="8"/>
      <c r="F249" s="9"/>
      <c r="G249" s="9"/>
      <c r="H249" s="9" t="s">
        <v>691</v>
      </c>
      <c r="I249" s="9"/>
      <c r="J249" s="9"/>
      <c r="K249" s="9"/>
      <c r="L249" s="9"/>
      <c r="M249" s="10" t="s">
        <v>23</v>
      </c>
      <c r="N249" s="10"/>
      <c r="O249" s="10"/>
      <c r="P249" s="5">
        <v>1</v>
      </c>
      <c r="Q249" s="5"/>
      <c r="R249" s="5">
        <v>2021</v>
      </c>
      <c r="S249" s="5"/>
      <c r="T249" s="5">
        <v>5</v>
      </c>
      <c r="U249" s="5"/>
      <c r="V249" s="6" t="s">
        <v>22</v>
      </c>
      <c r="W249" s="6"/>
      <c r="X249" s="5">
        <v>1912.2</v>
      </c>
      <c r="Y249" s="5"/>
      <c r="Z249" s="5"/>
      <c r="AA249" s="5"/>
      <c r="AB249" s="5"/>
      <c r="AC249" s="7">
        <v>0</v>
      </c>
      <c r="AD249" s="7"/>
      <c r="AE249" s="7"/>
    </row>
    <row r="250" spans="1:31" ht="15" customHeight="1" x14ac:dyDescent="0.25">
      <c r="A250" s="8"/>
      <c r="B250" s="8"/>
      <c r="C250" s="8"/>
      <c r="D250" s="8"/>
      <c r="E250" s="8"/>
      <c r="F250" s="9"/>
      <c r="G250" s="9"/>
      <c r="H250" s="9" t="s">
        <v>691</v>
      </c>
      <c r="I250" s="9"/>
      <c r="J250" s="9"/>
      <c r="K250" s="9"/>
      <c r="L250" s="9"/>
      <c r="M250" s="10" t="s">
        <v>24</v>
      </c>
      <c r="N250" s="10"/>
      <c r="O250" s="10"/>
      <c r="P250" s="5">
        <v>1</v>
      </c>
      <c r="Q250" s="5"/>
      <c r="R250" s="5">
        <v>2021</v>
      </c>
      <c r="S250" s="5"/>
      <c r="T250" s="5">
        <v>5</v>
      </c>
      <c r="U250" s="5"/>
      <c r="V250" s="6" t="s">
        <v>22</v>
      </c>
      <c r="W250" s="6"/>
      <c r="X250" s="5">
        <v>1912.2</v>
      </c>
      <c r="Y250" s="5"/>
      <c r="Z250" s="5"/>
      <c r="AA250" s="5"/>
      <c r="AB250" s="5"/>
      <c r="AC250" s="7">
        <v>-333.15</v>
      </c>
      <c r="AD250" s="7"/>
      <c r="AE250" s="7"/>
    </row>
    <row r="251" spans="1:31" ht="15" customHeight="1" x14ac:dyDescent="0.25">
      <c r="A251" s="8"/>
      <c r="B251" s="8"/>
      <c r="C251" s="8"/>
      <c r="D251" s="8"/>
      <c r="E251" s="8"/>
      <c r="F251" s="9"/>
      <c r="G251" s="9"/>
      <c r="H251" s="9" t="s">
        <v>691</v>
      </c>
      <c r="I251" s="9"/>
      <c r="J251" s="9"/>
      <c r="K251" s="9"/>
      <c r="L251" s="9"/>
      <c r="M251" s="10" t="s">
        <v>25</v>
      </c>
      <c r="N251" s="10"/>
      <c r="O251" s="10"/>
      <c r="P251" s="5">
        <v>1</v>
      </c>
      <c r="Q251" s="5"/>
      <c r="R251" s="5">
        <v>2021</v>
      </c>
      <c r="S251" s="5"/>
      <c r="T251" s="5">
        <v>5</v>
      </c>
      <c r="U251" s="5"/>
      <c r="V251" s="6" t="s">
        <v>22</v>
      </c>
      <c r="W251" s="6"/>
      <c r="X251" s="5">
        <v>1912.2</v>
      </c>
      <c r="Y251" s="5"/>
      <c r="Z251" s="5"/>
      <c r="AA251" s="5"/>
      <c r="AB251" s="5"/>
      <c r="AC251" s="7">
        <v>-111.52</v>
      </c>
      <c r="AD251" s="7"/>
      <c r="AE251" s="7"/>
    </row>
    <row r="252" spans="1:31" ht="15" customHeight="1" x14ac:dyDescent="0.25">
      <c r="A252" s="8"/>
      <c r="B252" s="8"/>
      <c r="C252" s="8"/>
      <c r="D252" s="8"/>
      <c r="E252" s="8"/>
      <c r="F252" s="9"/>
      <c r="G252" s="9"/>
      <c r="H252" s="9" t="s">
        <v>691</v>
      </c>
      <c r="I252" s="9"/>
      <c r="J252" s="9"/>
      <c r="K252" s="9"/>
      <c r="L252" s="9"/>
      <c r="M252" s="10" t="s">
        <v>35</v>
      </c>
      <c r="N252" s="10"/>
      <c r="O252" s="10"/>
      <c r="P252" s="5">
        <v>1</v>
      </c>
      <c r="Q252" s="5"/>
      <c r="R252" s="5">
        <v>2021</v>
      </c>
      <c r="S252" s="5"/>
      <c r="T252" s="5">
        <v>5</v>
      </c>
      <c r="U252" s="5"/>
      <c r="V252" s="6" t="s">
        <v>22</v>
      </c>
      <c r="W252" s="6"/>
      <c r="X252" s="5">
        <v>1912.2</v>
      </c>
      <c r="Y252" s="5"/>
      <c r="Z252" s="5"/>
      <c r="AA252" s="5"/>
      <c r="AB252" s="5"/>
      <c r="AC252" s="7">
        <v>-10.74</v>
      </c>
      <c r="AD252" s="7"/>
      <c r="AE252" s="7"/>
    </row>
    <row r="253" spans="1:31" ht="15" customHeight="1" x14ac:dyDescent="0.25">
      <c r="A253" s="8"/>
      <c r="B253" s="8"/>
      <c r="C253" s="8"/>
      <c r="D253" s="8"/>
      <c r="E253" s="8"/>
      <c r="F253" s="9"/>
      <c r="G253" s="9"/>
      <c r="H253" s="9" t="s">
        <v>691</v>
      </c>
      <c r="I253" s="9"/>
      <c r="J253" s="9"/>
      <c r="K253" s="9"/>
      <c r="L253" s="9"/>
      <c r="M253" s="10" t="s">
        <v>26</v>
      </c>
      <c r="N253" s="10"/>
      <c r="O253" s="10"/>
      <c r="P253" s="5">
        <v>1</v>
      </c>
      <c r="Q253" s="5"/>
      <c r="R253" s="5">
        <v>2021</v>
      </c>
      <c r="S253" s="5"/>
      <c r="T253" s="5">
        <v>5</v>
      </c>
      <c r="U253" s="5"/>
      <c r="V253" s="6" t="s">
        <v>22</v>
      </c>
      <c r="W253" s="6"/>
      <c r="X253" s="5">
        <v>1912.2</v>
      </c>
      <c r="Y253" s="5"/>
      <c r="Z253" s="5"/>
      <c r="AA253" s="5"/>
      <c r="AB253" s="5"/>
      <c r="AC253" s="7">
        <v>-9.56</v>
      </c>
      <c r="AD253" s="7"/>
      <c r="AE253" s="7"/>
    </row>
    <row r="254" spans="1:31" ht="15" customHeight="1" x14ac:dyDescent="0.25">
      <c r="A254" s="8"/>
      <c r="B254" s="8"/>
      <c r="C254" s="8"/>
      <c r="D254" s="8"/>
      <c r="E254" s="8"/>
      <c r="F254" s="9"/>
      <c r="G254" s="9"/>
      <c r="H254" s="9" t="s">
        <v>691</v>
      </c>
      <c r="I254" s="9"/>
      <c r="J254" s="9"/>
      <c r="K254" s="9"/>
      <c r="L254" s="9"/>
      <c r="M254" s="10" t="s">
        <v>339</v>
      </c>
      <c r="N254" s="10"/>
      <c r="O254" s="10"/>
      <c r="P254" s="5">
        <v>1</v>
      </c>
      <c r="Q254" s="5"/>
      <c r="R254" s="5">
        <v>2021</v>
      </c>
      <c r="S254" s="5"/>
      <c r="T254" s="5">
        <v>5</v>
      </c>
      <c r="U254" s="5"/>
      <c r="V254" s="6" t="s">
        <v>22</v>
      </c>
      <c r="W254" s="6"/>
      <c r="X254" s="5">
        <v>1912.2</v>
      </c>
      <c r="Y254" s="5"/>
      <c r="Z254" s="5"/>
      <c r="AA254" s="5"/>
      <c r="AB254" s="5"/>
      <c r="AC254" s="7">
        <v>-51.63</v>
      </c>
      <c r="AD254" s="7"/>
      <c r="AE254" s="7"/>
    </row>
    <row r="255" spans="1:31" ht="15" customHeight="1" x14ac:dyDescent="0.25">
      <c r="A255" s="8"/>
      <c r="B255" s="8"/>
      <c r="C255" s="8"/>
      <c r="D255" s="8"/>
      <c r="E255" s="8"/>
      <c r="F255" s="9"/>
      <c r="G255" s="9"/>
      <c r="H255" s="9" t="s">
        <v>691</v>
      </c>
      <c r="I255" s="9"/>
      <c r="J255" s="10" t="s">
        <v>329</v>
      </c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7">
        <v>1937.45</v>
      </c>
      <c r="AD255" s="7"/>
      <c r="AE255" s="7"/>
    </row>
    <row r="256" spans="1:31" ht="15" customHeight="1" x14ac:dyDescent="0.25">
      <c r="A256" s="11" t="s">
        <v>394</v>
      </c>
      <c r="B256" s="11"/>
      <c r="C256" s="11"/>
      <c r="D256" s="11"/>
      <c r="E256" s="11"/>
      <c r="F256" s="12" t="s">
        <v>395</v>
      </c>
      <c r="G256" s="12"/>
      <c r="H256" s="12" t="s">
        <v>852</v>
      </c>
      <c r="I256" s="12"/>
      <c r="J256" s="12" t="s">
        <v>324</v>
      </c>
      <c r="K256" s="12"/>
      <c r="L256" s="12"/>
      <c r="M256" s="10" t="s">
        <v>89</v>
      </c>
      <c r="N256" s="10"/>
      <c r="O256" s="10"/>
      <c r="P256" s="5">
        <v>1</v>
      </c>
      <c r="Q256" s="5"/>
      <c r="R256" s="5">
        <v>2021</v>
      </c>
      <c r="S256" s="5"/>
      <c r="T256" s="5">
        <v>5</v>
      </c>
      <c r="U256" s="5"/>
      <c r="V256" s="6" t="s">
        <v>17</v>
      </c>
      <c r="W256" s="6"/>
      <c r="X256" s="5">
        <v>9850.51</v>
      </c>
      <c r="Y256" s="5"/>
      <c r="Z256" s="5"/>
      <c r="AA256" s="6" t="s">
        <v>415</v>
      </c>
      <c r="AB256" s="6"/>
      <c r="AC256" s="7">
        <v>9850.51</v>
      </c>
      <c r="AD256" s="7"/>
      <c r="AE256" s="7"/>
    </row>
    <row r="257" spans="1:31" ht="15" customHeight="1" x14ac:dyDescent="0.25">
      <c r="A257" s="8"/>
      <c r="B257" s="8"/>
      <c r="C257" s="8"/>
      <c r="D257" s="8"/>
      <c r="E257" s="8"/>
      <c r="F257" s="9"/>
      <c r="G257" s="9"/>
      <c r="H257" s="9" t="s">
        <v>691</v>
      </c>
      <c r="I257" s="9"/>
      <c r="J257" s="9"/>
      <c r="K257" s="9"/>
      <c r="L257" s="9"/>
      <c r="M257" s="10" t="s">
        <v>16</v>
      </c>
      <c r="N257" s="10"/>
      <c r="O257" s="10"/>
      <c r="P257" s="5">
        <v>1</v>
      </c>
      <c r="Q257" s="5"/>
      <c r="R257" s="5">
        <v>2021</v>
      </c>
      <c r="S257" s="5"/>
      <c r="T257" s="5">
        <v>5</v>
      </c>
      <c r="U257" s="5"/>
      <c r="V257" s="6" t="s">
        <v>17</v>
      </c>
      <c r="W257" s="6"/>
      <c r="X257" s="5">
        <v>9850.51</v>
      </c>
      <c r="Y257" s="5"/>
      <c r="Z257" s="5"/>
      <c r="AA257" s="6" t="s">
        <v>415</v>
      </c>
      <c r="AB257" s="6"/>
      <c r="AC257" s="7">
        <v>320</v>
      </c>
      <c r="AD257" s="7"/>
      <c r="AE257" s="7"/>
    </row>
    <row r="258" spans="1:31" ht="15" customHeight="1" x14ac:dyDescent="0.25">
      <c r="A258" s="8"/>
      <c r="B258" s="8"/>
      <c r="C258" s="8"/>
      <c r="D258" s="8"/>
      <c r="E258" s="8"/>
      <c r="F258" s="9"/>
      <c r="G258" s="9"/>
      <c r="H258" s="9" t="s">
        <v>691</v>
      </c>
      <c r="I258" s="9"/>
      <c r="J258" s="9"/>
      <c r="K258" s="9"/>
      <c r="L258" s="9"/>
      <c r="M258" s="10" t="s">
        <v>18</v>
      </c>
      <c r="N258" s="10"/>
      <c r="O258" s="10"/>
      <c r="P258" s="5">
        <v>1</v>
      </c>
      <c r="Q258" s="5"/>
      <c r="R258" s="5">
        <v>2021</v>
      </c>
      <c r="S258" s="5"/>
      <c r="T258" s="5">
        <v>5</v>
      </c>
      <c r="U258" s="5"/>
      <c r="V258" s="6" t="s">
        <v>17</v>
      </c>
      <c r="W258" s="6"/>
      <c r="X258" s="5">
        <v>9850.51</v>
      </c>
      <c r="Y258" s="5"/>
      <c r="Z258" s="5"/>
      <c r="AA258" s="6" t="s">
        <v>415</v>
      </c>
      <c r="AB258" s="6"/>
      <c r="AC258" s="7">
        <v>4518.2</v>
      </c>
      <c r="AD258" s="7"/>
      <c r="AE258" s="7"/>
    </row>
    <row r="259" spans="1:31" ht="15" customHeight="1" x14ac:dyDescent="0.25">
      <c r="A259" s="8"/>
      <c r="B259" s="8"/>
      <c r="C259" s="8"/>
      <c r="D259" s="8"/>
      <c r="E259" s="8"/>
      <c r="F259" s="9"/>
      <c r="G259" s="9"/>
      <c r="H259" s="9" t="s">
        <v>691</v>
      </c>
      <c r="I259" s="9"/>
      <c r="J259" s="9"/>
      <c r="K259" s="9"/>
      <c r="L259" s="9"/>
      <c r="M259" s="10" t="s">
        <v>328</v>
      </c>
      <c r="N259" s="10"/>
      <c r="O259" s="10"/>
      <c r="P259" s="5">
        <v>1</v>
      </c>
      <c r="Q259" s="5"/>
      <c r="R259" s="5">
        <v>2021</v>
      </c>
      <c r="S259" s="5"/>
      <c r="T259" s="5">
        <v>5</v>
      </c>
      <c r="U259" s="5"/>
      <c r="V259" s="6" t="s">
        <v>22</v>
      </c>
      <c r="W259" s="6"/>
      <c r="X259" s="5">
        <v>9850.51</v>
      </c>
      <c r="Y259" s="5"/>
      <c r="Z259" s="5"/>
      <c r="AA259" s="6" t="s">
        <v>415</v>
      </c>
      <c r="AB259" s="6"/>
      <c r="AC259" s="7">
        <v>-98.51</v>
      </c>
      <c r="AD259" s="7"/>
      <c r="AE259" s="7"/>
    </row>
    <row r="260" spans="1:31" ht="15" customHeight="1" x14ac:dyDescent="0.25">
      <c r="A260" s="8"/>
      <c r="B260" s="8"/>
      <c r="C260" s="8"/>
      <c r="D260" s="8"/>
      <c r="E260" s="8"/>
      <c r="F260" s="9"/>
      <c r="G260" s="9"/>
      <c r="H260" s="9" t="s">
        <v>691</v>
      </c>
      <c r="I260" s="9"/>
      <c r="J260" s="9"/>
      <c r="K260" s="9"/>
      <c r="L260" s="9"/>
      <c r="M260" s="10" t="s">
        <v>23</v>
      </c>
      <c r="N260" s="10"/>
      <c r="O260" s="10"/>
      <c r="P260" s="5">
        <v>1</v>
      </c>
      <c r="Q260" s="5"/>
      <c r="R260" s="5">
        <v>2021</v>
      </c>
      <c r="S260" s="5"/>
      <c r="T260" s="5">
        <v>5</v>
      </c>
      <c r="U260" s="5"/>
      <c r="V260" s="6" t="s">
        <v>22</v>
      </c>
      <c r="W260" s="6"/>
      <c r="X260" s="5">
        <v>9850.51</v>
      </c>
      <c r="Y260" s="5"/>
      <c r="Z260" s="5"/>
      <c r="AA260" s="6" t="s">
        <v>415</v>
      </c>
      <c r="AB260" s="6"/>
      <c r="AC260" s="7">
        <v>0</v>
      </c>
      <c r="AD260" s="7"/>
      <c r="AE260" s="7"/>
    </row>
    <row r="261" spans="1:31" ht="15" customHeight="1" x14ac:dyDescent="0.25">
      <c r="A261" s="8"/>
      <c r="B261" s="8"/>
      <c r="C261" s="8"/>
      <c r="D261" s="8"/>
      <c r="E261" s="8"/>
      <c r="F261" s="9"/>
      <c r="G261" s="9"/>
      <c r="H261" s="9" t="s">
        <v>691</v>
      </c>
      <c r="I261" s="9"/>
      <c r="J261" s="9"/>
      <c r="K261" s="9"/>
      <c r="L261" s="9"/>
      <c r="M261" s="10" t="s">
        <v>359</v>
      </c>
      <c r="N261" s="10"/>
      <c r="O261" s="10"/>
      <c r="P261" s="5">
        <v>1</v>
      </c>
      <c r="Q261" s="5"/>
      <c r="R261" s="5">
        <v>2021</v>
      </c>
      <c r="S261" s="5"/>
      <c r="T261" s="5">
        <v>5</v>
      </c>
      <c r="U261" s="5"/>
      <c r="V261" s="6" t="s">
        <v>22</v>
      </c>
      <c r="W261" s="6"/>
      <c r="X261" s="5">
        <v>9850.51</v>
      </c>
      <c r="Y261" s="5"/>
      <c r="Z261" s="5"/>
      <c r="AA261" s="6" t="s">
        <v>415</v>
      </c>
      <c r="AB261" s="6"/>
      <c r="AC261" s="7">
        <v>-907.51</v>
      </c>
      <c r="AD261" s="7"/>
      <c r="AE261" s="7"/>
    </row>
    <row r="262" spans="1:31" ht="15" customHeight="1" x14ac:dyDescent="0.25">
      <c r="A262" s="8"/>
      <c r="B262" s="8"/>
      <c r="C262" s="8"/>
      <c r="D262" s="8"/>
      <c r="E262" s="8"/>
      <c r="F262" s="9"/>
      <c r="G262" s="9"/>
      <c r="H262" s="9" t="s">
        <v>691</v>
      </c>
      <c r="I262" s="9"/>
      <c r="J262" s="9"/>
      <c r="K262" s="9"/>
      <c r="L262" s="9"/>
      <c r="M262" s="10" t="s">
        <v>24</v>
      </c>
      <c r="N262" s="10"/>
      <c r="O262" s="10"/>
      <c r="P262" s="5">
        <v>1</v>
      </c>
      <c r="Q262" s="5"/>
      <c r="R262" s="5">
        <v>2021</v>
      </c>
      <c r="S262" s="5"/>
      <c r="T262" s="5">
        <v>5</v>
      </c>
      <c r="U262" s="5"/>
      <c r="V262" s="6" t="s">
        <v>22</v>
      </c>
      <c r="W262" s="6"/>
      <c r="X262" s="5">
        <v>9850.51</v>
      </c>
      <c r="Y262" s="5"/>
      <c r="Z262" s="5"/>
      <c r="AA262" s="6" t="s">
        <v>415</v>
      </c>
      <c r="AB262" s="6"/>
      <c r="AC262" s="7">
        <v>-751.97</v>
      </c>
      <c r="AD262" s="7"/>
      <c r="AE262" s="7"/>
    </row>
    <row r="263" spans="1:31" ht="15" customHeight="1" x14ac:dyDescent="0.25">
      <c r="A263" s="8"/>
      <c r="B263" s="8"/>
      <c r="C263" s="8"/>
      <c r="D263" s="8"/>
      <c r="E263" s="8"/>
      <c r="F263" s="9"/>
      <c r="G263" s="9"/>
      <c r="H263" s="9" t="s">
        <v>691</v>
      </c>
      <c r="I263" s="9"/>
      <c r="J263" s="9"/>
      <c r="K263" s="9"/>
      <c r="L263" s="9"/>
      <c r="M263" s="10" t="s">
        <v>25</v>
      </c>
      <c r="N263" s="10"/>
      <c r="O263" s="10"/>
      <c r="P263" s="5">
        <v>1</v>
      </c>
      <c r="Q263" s="5"/>
      <c r="R263" s="5">
        <v>2021</v>
      </c>
      <c r="S263" s="5"/>
      <c r="T263" s="5">
        <v>5</v>
      </c>
      <c r="U263" s="5"/>
      <c r="V263" s="6" t="s">
        <v>22</v>
      </c>
      <c r="W263" s="6"/>
      <c r="X263" s="5">
        <v>9850.51</v>
      </c>
      <c r="Y263" s="5"/>
      <c r="Z263" s="5"/>
      <c r="AA263" s="6" t="s">
        <v>415</v>
      </c>
      <c r="AB263" s="6"/>
      <c r="AC263" s="7">
        <v>-2718.83</v>
      </c>
      <c r="AD263" s="7"/>
      <c r="AE263" s="7"/>
    </row>
    <row r="264" spans="1:31" ht="15" customHeight="1" x14ac:dyDescent="0.25">
      <c r="A264" s="8"/>
      <c r="B264" s="8"/>
      <c r="C264" s="8"/>
      <c r="D264" s="8"/>
      <c r="E264" s="8"/>
      <c r="F264" s="9"/>
      <c r="G264" s="9"/>
      <c r="H264" s="9" t="s">
        <v>691</v>
      </c>
      <c r="I264" s="9"/>
      <c r="J264" s="9"/>
      <c r="K264" s="9"/>
      <c r="L264" s="9"/>
      <c r="M264" s="10" t="s">
        <v>35</v>
      </c>
      <c r="N264" s="10"/>
      <c r="O264" s="10"/>
      <c r="P264" s="5">
        <v>1</v>
      </c>
      <c r="Q264" s="5"/>
      <c r="R264" s="5">
        <v>2021</v>
      </c>
      <c r="S264" s="5"/>
      <c r="T264" s="5">
        <v>5</v>
      </c>
      <c r="U264" s="5"/>
      <c r="V264" s="6" t="s">
        <v>22</v>
      </c>
      <c r="W264" s="6"/>
      <c r="X264" s="5">
        <v>9850.51</v>
      </c>
      <c r="Y264" s="5"/>
      <c r="Z264" s="5"/>
      <c r="AA264" s="6" t="s">
        <v>415</v>
      </c>
      <c r="AB264" s="6"/>
      <c r="AC264" s="7">
        <v>-10.74</v>
      </c>
      <c r="AD264" s="7"/>
      <c r="AE264" s="7"/>
    </row>
    <row r="265" spans="1:31" ht="15" customHeight="1" x14ac:dyDescent="0.25">
      <c r="A265" s="8"/>
      <c r="B265" s="8"/>
      <c r="C265" s="8"/>
      <c r="D265" s="8"/>
      <c r="E265" s="8"/>
      <c r="F265" s="9"/>
      <c r="G265" s="9"/>
      <c r="H265" s="9" t="s">
        <v>691</v>
      </c>
      <c r="I265" s="9"/>
      <c r="J265" s="9"/>
      <c r="K265" s="9"/>
      <c r="L265" s="9"/>
      <c r="M265" s="10" t="s">
        <v>26</v>
      </c>
      <c r="N265" s="10"/>
      <c r="O265" s="10"/>
      <c r="P265" s="5">
        <v>1</v>
      </c>
      <c r="Q265" s="5"/>
      <c r="R265" s="5">
        <v>2021</v>
      </c>
      <c r="S265" s="5"/>
      <c r="T265" s="5">
        <v>5</v>
      </c>
      <c r="U265" s="5"/>
      <c r="V265" s="6" t="s">
        <v>22</v>
      </c>
      <c r="W265" s="6"/>
      <c r="X265" s="5">
        <v>9850.51</v>
      </c>
      <c r="Y265" s="5"/>
      <c r="Z265" s="5"/>
      <c r="AA265" s="6" t="s">
        <v>415</v>
      </c>
      <c r="AB265" s="6"/>
      <c r="AC265" s="7">
        <v>-49.25</v>
      </c>
      <c r="AD265" s="7"/>
      <c r="AE265" s="7"/>
    </row>
    <row r="266" spans="1:31" ht="15" customHeight="1" x14ac:dyDescent="0.25">
      <c r="A266" s="8"/>
      <c r="B266" s="8"/>
      <c r="C266" s="8"/>
      <c r="D266" s="8"/>
      <c r="E266" s="8"/>
      <c r="F266" s="9"/>
      <c r="G266" s="9"/>
      <c r="H266" s="9" t="s">
        <v>691</v>
      </c>
      <c r="I266" s="9"/>
      <c r="J266" s="10" t="s">
        <v>329</v>
      </c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7">
        <v>10151.9</v>
      </c>
      <c r="AD266" s="7"/>
      <c r="AE266" s="7"/>
    </row>
    <row r="267" spans="1:31" ht="15" customHeight="1" x14ac:dyDescent="0.25">
      <c r="A267" s="11" t="s">
        <v>396</v>
      </c>
      <c r="B267" s="11"/>
      <c r="C267" s="11"/>
      <c r="D267" s="11"/>
      <c r="E267" s="11"/>
      <c r="F267" s="12" t="s">
        <v>397</v>
      </c>
      <c r="G267" s="12"/>
      <c r="H267" s="12" t="s">
        <v>853</v>
      </c>
      <c r="I267" s="12"/>
      <c r="J267" s="12" t="s">
        <v>324</v>
      </c>
      <c r="K267" s="12"/>
      <c r="L267" s="12"/>
      <c r="M267" s="10" t="s">
        <v>89</v>
      </c>
      <c r="N267" s="10"/>
      <c r="O267" s="10"/>
      <c r="P267" s="5">
        <v>1</v>
      </c>
      <c r="Q267" s="5"/>
      <c r="R267" s="5">
        <v>2021</v>
      </c>
      <c r="S267" s="5"/>
      <c r="T267" s="5">
        <v>5</v>
      </c>
      <c r="U267" s="5"/>
      <c r="V267" s="6" t="s">
        <v>17</v>
      </c>
      <c r="W267" s="6"/>
      <c r="X267" s="5">
        <v>16018.29</v>
      </c>
      <c r="Y267" s="5"/>
      <c r="Z267" s="5"/>
      <c r="AA267" s="6" t="s">
        <v>447</v>
      </c>
      <c r="AB267" s="6"/>
      <c r="AC267" s="7">
        <v>16018.29</v>
      </c>
      <c r="AD267" s="7"/>
      <c r="AE267" s="7"/>
    </row>
    <row r="268" spans="1:31" ht="15" customHeight="1" x14ac:dyDescent="0.25">
      <c r="A268" s="8"/>
      <c r="B268" s="8"/>
      <c r="C268" s="8"/>
      <c r="D268" s="8"/>
      <c r="E268" s="8"/>
      <c r="F268" s="9"/>
      <c r="G268" s="9"/>
      <c r="H268" s="9" t="s">
        <v>691</v>
      </c>
      <c r="I268" s="9"/>
      <c r="J268" s="9"/>
      <c r="K268" s="9"/>
      <c r="L268" s="9"/>
      <c r="M268" s="10" t="s">
        <v>371</v>
      </c>
      <c r="N268" s="10"/>
      <c r="O268" s="10"/>
      <c r="P268" s="5">
        <v>1</v>
      </c>
      <c r="Q268" s="5"/>
      <c r="R268" s="5">
        <v>2021</v>
      </c>
      <c r="S268" s="5"/>
      <c r="T268" s="5">
        <v>5</v>
      </c>
      <c r="U268" s="5"/>
      <c r="V268" s="6" t="s">
        <v>17</v>
      </c>
      <c r="W268" s="6"/>
      <c r="X268" s="5">
        <v>16018.29</v>
      </c>
      <c r="Y268" s="5"/>
      <c r="Z268" s="5"/>
      <c r="AA268" s="6" t="s">
        <v>447</v>
      </c>
      <c r="AB268" s="6"/>
      <c r="AC268" s="7">
        <v>2207.9499999999998</v>
      </c>
      <c r="AD268" s="7"/>
      <c r="AE268" s="7"/>
    </row>
    <row r="269" spans="1:31" ht="15" customHeight="1" x14ac:dyDescent="0.25">
      <c r="A269" s="8"/>
      <c r="B269" s="8"/>
      <c r="C269" s="8"/>
      <c r="D269" s="8"/>
      <c r="E269" s="8"/>
      <c r="F269" s="9"/>
      <c r="G269" s="9"/>
      <c r="H269" s="9" t="s">
        <v>691</v>
      </c>
      <c r="I269" s="9"/>
      <c r="J269" s="9"/>
      <c r="K269" s="9"/>
      <c r="L269" s="9"/>
      <c r="M269" s="10" t="s">
        <v>328</v>
      </c>
      <c r="N269" s="10"/>
      <c r="O269" s="10"/>
      <c r="P269" s="5">
        <v>1</v>
      </c>
      <c r="Q269" s="5"/>
      <c r="R269" s="5">
        <v>2021</v>
      </c>
      <c r="S269" s="5"/>
      <c r="T269" s="5">
        <v>5</v>
      </c>
      <c r="U269" s="5"/>
      <c r="V269" s="6" t="s">
        <v>22</v>
      </c>
      <c r="W269" s="6"/>
      <c r="X269" s="5">
        <v>16018.29</v>
      </c>
      <c r="Y269" s="5"/>
      <c r="Z269" s="5"/>
      <c r="AA269" s="6" t="s">
        <v>447</v>
      </c>
      <c r="AB269" s="6"/>
      <c r="AC269" s="7">
        <v>-160.18</v>
      </c>
      <c r="AD269" s="7"/>
      <c r="AE269" s="7"/>
    </row>
    <row r="270" spans="1:31" ht="15" customHeight="1" x14ac:dyDescent="0.25">
      <c r="A270" s="8"/>
      <c r="B270" s="8"/>
      <c r="C270" s="8"/>
      <c r="D270" s="8"/>
      <c r="E270" s="8"/>
      <c r="F270" s="9"/>
      <c r="G270" s="9"/>
      <c r="H270" s="9" t="s">
        <v>691</v>
      </c>
      <c r="I270" s="9"/>
      <c r="J270" s="9"/>
      <c r="K270" s="9"/>
      <c r="L270" s="9"/>
      <c r="M270" s="10" t="s">
        <v>23</v>
      </c>
      <c r="N270" s="10"/>
      <c r="O270" s="10"/>
      <c r="P270" s="5">
        <v>1</v>
      </c>
      <c r="Q270" s="5"/>
      <c r="R270" s="5">
        <v>2021</v>
      </c>
      <c r="S270" s="5"/>
      <c r="T270" s="5">
        <v>5</v>
      </c>
      <c r="U270" s="5"/>
      <c r="V270" s="6" t="s">
        <v>22</v>
      </c>
      <c r="W270" s="6"/>
      <c r="X270" s="5">
        <v>16018.29</v>
      </c>
      <c r="Y270" s="5"/>
      <c r="Z270" s="5"/>
      <c r="AA270" s="6" t="s">
        <v>447</v>
      </c>
      <c r="AB270" s="6"/>
      <c r="AC270" s="7">
        <v>0</v>
      </c>
      <c r="AD270" s="7"/>
      <c r="AE270" s="7"/>
    </row>
    <row r="271" spans="1:31" ht="15" customHeight="1" x14ac:dyDescent="0.25">
      <c r="A271" s="8"/>
      <c r="B271" s="8"/>
      <c r="C271" s="8"/>
      <c r="D271" s="8"/>
      <c r="E271" s="8"/>
      <c r="F271" s="9"/>
      <c r="G271" s="9"/>
      <c r="H271" s="9" t="s">
        <v>691</v>
      </c>
      <c r="I271" s="9"/>
      <c r="J271" s="9"/>
      <c r="K271" s="9"/>
      <c r="L271" s="9"/>
      <c r="M271" s="10" t="s">
        <v>24</v>
      </c>
      <c r="N271" s="10"/>
      <c r="O271" s="10"/>
      <c r="P271" s="5">
        <v>1</v>
      </c>
      <c r="Q271" s="5"/>
      <c r="R271" s="5">
        <v>2021</v>
      </c>
      <c r="S271" s="5"/>
      <c r="T271" s="5">
        <v>5</v>
      </c>
      <c r="U271" s="5"/>
      <c r="V271" s="6" t="s">
        <v>22</v>
      </c>
      <c r="W271" s="6"/>
      <c r="X271" s="5">
        <v>16018.29</v>
      </c>
      <c r="Y271" s="5"/>
      <c r="Z271" s="5"/>
      <c r="AA271" s="6" t="s">
        <v>447</v>
      </c>
      <c r="AB271" s="6"/>
      <c r="AC271" s="7">
        <v>-751.97</v>
      </c>
      <c r="AD271" s="7"/>
      <c r="AE271" s="7"/>
    </row>
    <row r="272" spans="1:31" ht="15" customHeight="1" x14ac:dyDescent="0.25">
      <c r="A272" s="8"/>
      <c r="B272" s="8"/>
      <c r="C272" s="8"/>
      <c r="D272" s="8"/>
      <c r="E272" s="8"/>
      <c r="F272" s="9"/>
      <c r="G272" s="9"/>
      <c r="H272" s="9" t="s">
        <v>691</v>
      </c>
      <c r="I272" s="9"/>
      <c r="J272" s="9"/>
      <c r="K272" s="9"/>
      <c r="L272" s="9"/>
      <c r="M272" s="10" t="s">
        <v>25</v>
      </c>
      <c r="N272" s="10"/>
      <c r="O272" s="10"/>
      <c r="P272" s="5">
        <v>1</v>
      </c>
      <c r="Q272" s="5"/>
      <c r="R272" s="5">
        <v>2021</v>
      </c>
      <c r="S272" s="5"/>
      <c r="T272" s="5">
        <v>5</v>
      </c>
      <c r="U272" s="5"/>
      <c r="V272" s="6" t="s">
        <v>22</v>
      </c>
      <c r="W272" s="6"/>
      <c r="X272" s="5">
        <v>16018.29</v>
      </c>
      <c r="Y272" s="5"/>
      <c r="Z272" s="5"/>
      <c r="AA272" s="6" t="s">
        <v>447</v>
      </c>
      <c r="AB272" s="6"/>
      <c r="AC272" s="7">
        <v>-3936.06</v>
      </c>
      <c r="AD272" s="7"/>
      <c r="AE272" s="7"/>
    </row>
    <row r="273" spans="1:31" ht="15" customHeight="1" x14ac:dyDescent="0.25">
      <c r="A273" s="8"/>
      <c r="B273" s="8"/>
      <c r="C273" s="8"/>
      <c r="D273" s="8"/>
      <c r="E273" s="8"/>
      <c r="F273" s="9"/>
      <c r="G273" s="9"/>
      <c r="H273" s="9" t="s">
        <v>691</v>
      </c>
      <c r="I273" s="9"/>
      <c r="J273" s="10" t="s">
        <v>329</v>
      </c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7">
        <v>13378.03</v>
      </c>
      <c r="AD273" s="7"/>
      <c r="AE273" s="7"/>
    </row>
    <row r="274" spans="1:31" ht="15" customHeight="1" x14ac:dyDescent="0.25">
      <c r="A274" s="11" t="s">
        <v>399</v>
      </c>
      <c r="B274" s="11"/>
      <c r="C274" s="11"/>
      <c r="D274" s="11"/>
      <c r="E274" s="11"/>
      <c r="F274" s="12" t="s">
        <v>400</v>
      </c>
      <c r="G274" s="12"/>
      <c r="H274" s="12" t="s">
        <v>854</v>
      </c>
      <c r="I274" s="12"/>
      <c r="J274" s="12" t="s">
        <v>324</v>
      </c>
      <c r="K274" s="12"/>
      <c r="L274" s="12"/>
      <c r="M274" s="10" t="s">
        <v>89</v>
      </c>
      <c r="N274" s="10"/>
      <c r="O274" s="10"/>
      <c r="P274" s="5">
        <v>1</v>
      </c>
      <c r="Q274" s="5"/>
      <c r="R274" s="5">
        <v>2021</v>
      </c>
      <c r="S274" s="5"/>
      <c r="T274" s="5">
        <v>5</v>
      </c>
      <c r="U274" s="5"/>
      <c r="V274" s="6" t="s">
        <v>17</v>
      </c>
      <c r="W274" s="6"/>
      <c r="X274" s="5">
        <v>9850.51</v>
      </c>
      <c r="Y274" s="5"/>
      <c r="Z274" s="5"/>
      <c r="AA274" s="6" t="s">
        <v>415</v>
      </c>
      <c r="AB274" s="6"/>
      <c r="AC274" s="7">
        <v>9850.51</v>
      </c>
      <c r="AD274" s="7"/>
      <c r="AE274" s="7"/>
    </row>
    <row r="275" spans="1:31" ht="15" customHeight="1" x14ac:dyDescent="0.25">
      <c r="A275" s="8"/>
      <c r="B275" s="8"/>
      <c r="C275" s="8"/>
      <c r="D275" s="8"/>
      <c r="E275" s="8"/>
      <c r="F275" s="9"/>
      <c r="G275" s="9"/>
      <c r="H275" s="9" t="s">
        <v>691</v>
      </c>
      <c r="I275" s="9"/>
      <c r="J275" s="9"/>
      <c r="K275" s="9"/>
      <c r="L275" s="9"/>
      <c r="M275" s="10" t="s">
        <v>326</v>
      </c>
      <c r="N275" s="10"/>
      <c r="O275" s="10"/>
      <c r="P275" s="5">
        <v>1</v>
      </c>
      <c r="Q275" s="5"/>
      <c r="R275" s="5">
        <v>2021</v>
      </c>
      <c r="S275" s="5"/>
      <c r="T275" s="5">
        <v>5</v>
      </c>
      <c r="U275" s="5"/>
      <c r="V275" s="6" t="s">
        <v>17</v>
      </c>
      <c r="W275" s="6"/>
      <c r="X275" s="5">
        <v>9850.51</v>
      </c>
      <c r="Y275" s="5"/>
      <c r="Z275" s="5"/>
      <c r="AA275" s="6" t="s">
        <v>415</v>
      </c>
      <c r="AB275" s="6"/>
      <c r="AC275" s="7">
        <v>2955.15</v>
      </c>
      <c r="AD275" s="7"/>
      <c r="AE275" s="7"/>
    </row>
    <row r="276" spans="1:31" ht="15" customHeight="1" x14ac:dyDescent="0.25">
      <c r="A276" s="8"/>
      <c r="B276" s="8"/>
      <c r="C276" s="8"/>
      <c r="D276" s="8"/>
      <c r="E276" s="8"/>
      <c r="F276" s="9"/>
      <c r="G276" s="9"/>
      <c r="H276" s="9" t="s">
        <v>691</v>
      </c>
      <c r="I276" s="9"/>
      <c r="J276" s="9"/>
      <c r="K276" s="9"/>
      <c r="L276" s="9"/>
      <c r="M276" s="10" t="s">
        <v>327</v>
      </c>
      <c r="N276" s="10"/>
      <c r="O276" s="10"/>
      <c r="P276" s="5">
        <v>1</v>
      </c>
      <c r="Q276" s="5"/>
      <c r="R276" s="5">
        <v>2021</v>
      </c>
      <c r="S276" s="5"/>
      <c r="T276" s="5">
        <v>5</v>
      </c>
      <c r="U276" s="5"/>
      <c r="V276" s="6" t="s">
        <v>17</v>
      </c>
      <c r="W276" s="6"/>
      <c r="X276" s="5">
        <v>9850.51</v>
      </c>
      <c r="Y276" s="5"/>
      <c r="Z276" s="5"/>
      <c r="AA276" s="6" t="s">
        <v>415</v>
      </c>
      <c r="AB276" s="6"/>
      <c r="AC276" s="7">
        <v>732.55</v>
      </c>
      <c r="AD276" s="7"/>
      <c r="AE276" s="7"/>
    </row>
    <row r="277" spans="1:31" ht="15" customHeight="1" x14ac:dyDescent="0.25">
      <c r="A277" s="8"/>
      <c r="B277" s="8"/>
      <c r="C277" s="8"/>
      <c r="D277" s="8"/>
      <c r="E277" s="8"/>
      <c r="F277" s="9"/>
      <c r="G277" s="9"/>
      <c r="H277" s="9" t="s">
        <v>691</v>
      </c>
      <c r="I277" s="9"/>
      <c r="J277" s="9"/>
      <c r="K277" s="9"/>
      <c r="L277" s="9"/>
      <c r="M277" s="10" t="s">
        <v>328</v>
      </c>
      <c r="N277" s="10"/>
      <c r="O277" s="10"/>
      <c r="P277" s="5">
        <v>1</v>
      </c>
      <c r="Q277" s="5"/>
      <c r="R277" s="5">
        <v>2021</v>
      </c>
      <c r="S277" s="5"/>
      <c r="T277" s="5">
        <v>5</v>
      </c>
      <c r="U277" s="5"/>
      <c r="V277" s="6" t="s">
        <v>22</v>
      </c>
      <c r="W277" s="6"/>
      <c r="X277" s="5">
        <v>9850.51</v>
      </c>
      <c r="Y277" s="5"/>
      <c r="Z277" s="5"/>
      <c r="AA277" s="6" t="s">
        <v>415</v>
      </c>
      <c r="AB277" s="6"/>
      <c r="AC277" s="7">
        <v>-98.51</v>
      </c>
      <c r="AD277" s="7"/>
      <c r="AE277" s="7"/>
    </row>
    <row r="278" spans="1:31" ht="15" customHeight="1" x14ac:dyDescent="0.25">
      <c r="A278" s="8"/>
      <c r="B278" s="8"/>
      <c r="C278" s="8"/>
      <c r="D278" s="8"/>
      <c r="E278" s="8"/>
      <c r="F278" s="9"/>
      <c r="G278" s="9"/>
      <c r="H278" s="9" t="s">
        <v>691</v>
      </c>
      <c r="I278" s="9"/>
      <c r="J278" s="9"/>
      <c r="K278" s="9"/>
      <c r="L278" s="9"/>
      <c r="M278" s="10" t="s">
        <v>23</v>
      </c>
      <c r="N278" s="10"/>
      <c r="O278" s="10"/>
      <c r="P278" s="5">
        <v>1</v>
      </c>
      <c r="Q278" s="5"/>
      <c r="R278" s="5">
        <v>2021</v>
      </c>
      <c r="S278" s="5"/>
      <c r="T278" s="5">
        <v>5</v>
      </c>
      <c r="U278" s="5"/>
      <c r="V278" s="6" t="s">
        <v>22</v>
      </c>
      <c r="W278" s="6"/>
      <c r="X278" s="5">
        <v>9850.51</v>
      </c>
      <c r="Y278" s="5"/>
      <c r="Z278" s="5"/>
      <c r="AA278" s="6" t="s">
        <v>415</v>
      </c>
      <c r="AB278" s="6"/>
      <c r="AC278" s="7">
        <v>0</v>
      </c>
      <c r="AD278" s="7"/>
      <c r="AE278" s="7"/>
    </row>
    <row r="279" spans="1:31" ht="15" customHeight="1" x14ac:dyDescent="0.25">
      <c r="A279" s="8"/>
      <c r="B279" s="8"/>
      <c r="C279" s="8"/>
      <c r="D279" s="8"/>
      <c r="E279" s="8"/>
      <c r="F279" s="9"/>
      <c r="G279" s="9"/>
      <c r="H279" s="9" t="s">
        <v>691</v>
      </c>
      <c r="I279" s="9"/>
      <c r="J279" s="9"/>
      <c r="K279" s="9"/>
      <c r="L279" s="9"/>
      <c r="M279" s="10" t="s">
        <v>24</v>
      </c>
      <c r="N279" s="10"/>
      <c r="O279" s="10"/>
      <c r="P279" s="5">
        <v>1</v>
      </c>
      <c r="Q279" s="5"/>
      <c r="R279" s="5">
        <v>2021</v>
      </c>
      <c r="S279" s="5"/>
      <c r="T279" s="5">
        <v>5</v>
      </c>
      <c r="U279" s="5"/>
      <c r="V279" s="6" t="s">
        <v>22</v>
      </c>
      <c r="W279" s="6"/>
      <c r="X279" s="5">
        <v>9850.51</v>
      </c>
      <c r="Y279" s="5"/>
      <c r="Z279" s="5"/>
      <c r="AA279" s="6" t="s">
        <v>415</v>
      </c>
      <c r="AB279" s="6"/>
      <c r="AC279" s="7">
        <v>-751.97</v>
      </c>
      <c r="AD279" s="7"/>
      <c r="AE279" s="7"/>
    </row>
    <row r="280" spans="1:31" ht="15" customHeight="1" x14ac:dyDescent="0.25">
      <c r="A280" s="8"/>
      <c r="B280" s="8"/>
      <c r="C280" s="8"/>
      <c r="D280" s="8"/>
      <c r="E280" s="8"/>
      <c r="F280" s="9"/>
      <c r="G280" s="9"/>
      <c r="H280" s="9" t="s">
        <v>691</v>
      </c>
      <c r="I280" s="9"/>
      <c r="J280" s="9"/>
      <c r="K280" s="9"/>
      <c r="L280" s="9"/>
      <c r="M280" s="10" t="s">
        <v>25</v>
      </c>
      <c r="N280" s="10"/>
      <c r="O280" s="10"/>
      <c r="P280" s="5">
        <v>1</v>
      </c>
      <c r="Q280" s="5"/>
      <c r="R280" s="5">
        <v>2021</v>
      </c>
      <c r="S280" s="5"/>
      <c r="T280" s="5">
        <v>5</v>
      </c>
      <c r="U280" s="5"/>
      <c r="V280" s="6" t="s">
        <v>22</v>
      </c>
      <c r="W280" s="6"/>
      <c r="X280" s="5">
        <v>9850.51</v>
      </c>
      <c r="Y280" s="5"/>
      <c r="Z280" s="5"/>
      <c r="AA280" s="6" t="s">
        <v>415</v>
      </c>
      <c r="AB280" s="6"/>
      <c r="AC280" s="7">
        <v>-2646.85</v>
      </c>
      <c r="AD280" s="7"/>
      <c r="AE280" s="7"/>
    </row>
    <row r="281" spans="1:31" ht="15" customHeight="1" x14ac:dyDescent="0.25">
      <c r="A281" s="8"/>
      <c r="B281" s="8"/>
      <c r="C281" s="8"/>
      <c r="D281" s="8"/>
      <c r="E281" s="8"/>
      <c r="F281" s="9"/>
      <c r="G281" s="9"/>
      <c r="H281" s="9" t="s">
        <v>691</v>
      </c>
      <c r="I281" s="9"/>
      <c r="J281" s="9"/>
      <c r="K281" s="9"/>
      <c r="L281" s="9"/>
      <c r="M281" s="10" t="s">
        <v>26</v>
      </c>
      <c r="N281" s="10"/>
      <c r="O281" s="10"/>
      <c r="P281" s="5">
        <v>1</v>
      </c>
      <c r="Q281" s="5"/>
      <c r="R281" s="5">
        <v>2021</v>
      </c>
      <c r="S281" s="5"/>
      <c r="T281" s="5">
        <v>5</v>
      </c>
      <c r="U281" s="5"/>
      <c r="V281" s="6" t="s">
        <v>22</v>
      </c>
      <c r="W281" s="6"/>
      <c r="X281" s="5">
        <v>9850.51</v>
      </c>
      <c r="Y281" s="5"/>
      <c r="Z281" s="5"/>
      <c r="AA281" s="6" t="s">
        <v>415</v>
      </c>
      <c r="AB281" s="6"/>
      <c r="AC281" s="7">
        <v>-49.25</v>
      </c>
      <c r="AD281" s="7"/>
      <c r="AE281" s="7"/>
    </row>
    <row r="282" spans="1:31" ht="15" customHeight="1" x14ac:dyDescent="0.25">
      <c r="A282" s="8"/>
      <c r="B282" s="8"/>
      <c r="C282" s="8"/>
      <c r="D282" s="8"/>
      <c r="E282" s="8"/>
      <c r="F282" s="9"/>
      <c r="G282" s="9"/>
      <c r="H282" s="9" t="s">
        <v>691</v>
      </c>
      <c r="I282" s="9"/>
      <c r="J282" s="10" t="s">
        <v>329</v>
      </c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7">
        <v>9991.6299999999992</v>
      </c>
      <c r="AD282" s="7"/>
      <c r="AE282" s="7"/>
    </row>
    <row r="283" spans="1:31" ht="15" customHeight="1" x14ac:dyDescent="0.25">
      <c r="A283" s="11" t="s">
        <v>401</v>
      </c>
      <c r="B283" s="11"/>
      <c r="C283" s="11"/>
      <c r="D283" s="11"/>
      <c r="E283" s="11"/>
      <c r="F283" s="12" t="s">
        <v>402</v>
      </c>
      <c r="G283" s="12"/>
      <c r="H283" s="12" t="s">
        <v>855</v>
      </c>
      <c r="I283" s="12"/>
      <c r="J283" s="12" t="s">
        <v>324</v>
      </c>
      <c r="K283" s="12"/>
      <c r="L283" s="12"/>
      <c r="M283" s="10" t="s">
        <v>89</v>
      </c>
      <c r="N283" s="10"/>
      <c r="O283" s="10"/>
      <c r="P283" s="5">
        <v>1</v>
      </c>
      <c r="Q283" s="5"/>
      <c r="R283" s="5">
        <v>2021</v>
      </c>
      <c r="S283" s="5"/>
      <c r="T283" s="5">
        <v>5</v>
      </c>
      <c r="U283" s="5"/>
      <c r="V283" s="6" t="s">
        <v>17</v>
      </c>
      <c r="W283" s="6"/>
      <c r="X283" s="5">
        <v>8766.91</v>
      </c>
      <c r="Y283" s="5"/>
      <c r="Z283" s="5"/>
      <c r="AA283" s="6" t="s">
        <v>374</v>
      </c>
      <c r="AB283" s="6"/>
      <c r="AC283" s="7">
        <v>8766.91</v>
      </c>
      <c r="AD283" s="7"/>
      <c r="AE283" s="7"/>
    </row>
    <row r="284" spans="1:31" ht="15" customHeight="1" x14ac:dyDescent="0.25">
      <c r="A284" s="8"/>
      <c r="B284" s="8"/>
      <c r="C284" s="8"/>
      <c r="D284" s="8"/>
      <c r="E284" s="8"/>
      <c r="F284" s="9"/>
      <c r="G284" s="9"/>
      <c r="H284" s="9" t="s">
        <v>691</v>
      </c>
      <c r="I284" s="9"/>
      <c r="J284" s="9"/>
      <c r="K284" s="9"/>
      <c r="L284" s="9"/>
      <c r="M284" s="10" t="s">
        <v>326</v>
      </c>
      <c r="N284" s="10"/>
      <c r="O284" s="10"/>
      <c r="P284" s="5">
        <v>1</v>
      </c>
      <c r="Q284" s="5"/>
      <c r="R284" s="5">
        <v>2021</v>
      </c>
      <c r="S284" s="5"/>
      <c r="T284" s="5">
        <v>5</v>
      </c>
      <c r="U284" s="5"/>
      <c r="V284" s="6" t="s">
        <v>17</v>
      </c>
      <c r="W284" s="6"/>
      <c r="X284" s="5">
        <v>8766.91</v>
      </c>
      <c r="Y284" s="5"/>
      <c r="Z284" s="5"/>
      <c r="AA284" s="6" t="s">
        <v>374</v>
      </c>
      <c r="AB284" s="6"/>
      <c r="AC284" s="7">
        <v>2630.07</v>
      </c>
      <c r="AD284" s="7"/>
      <c r="AE284" s="7"/>
    </row>
    <row r="285" spans="1:31" ht="15" customHeight="1" x14ac:dyDescent="0.25">
      <c r="A285" s="8"/>
      <c r="B285" s="8"/>
      <c r="C285" s="8"/>
      <c r="D285" s="8"/>
      <c r="E285" s="8"/>
      <c r="F285" s="9"/>
      <c r="G285" s="9"/>
      <c r="H285" s="9" t="s">
        <v>691</v>
      </c>
      <c r="I285" s="9"/>
      <c r="J285" s="9"/>
      <c r="K285" s="9"/>
      <c r="L285" s="9"/>
      <c r="M285" s="10" t="s">
        <v>328</v>
      </c>
      <c r="N285" s="10"/>
      <c r="O285" s="10"/>
      <c r="P285" s="5">
        <v>1</v>
      </c>
      <c r="Q285" s="5"/>
      <c r="R285" s="5">
        <v>2021</v>
      </c>
      <c r="S285" s="5"/>
      <c r="T285" s="5">
        <v>5</v>
      </c>
      <c r="U285" s="5"/>
      <c r="V285" s="6" t="s">
        <v>22</v>
      </c>
      <c r="W285" s="6"/>
      <c r="X285" s="5">
        <v>8766.91</v>
      </c>
      <c r="Y285" s="5"/>
      <c r="Z285" s="5"/>
      <c r="AA285" s="6" t="s">
        <v>374</v>
      </c>
      <c r="AB285" s="6"/>
      <c r="AC285" s="7">
        <v>-87.67</v>
      </c>
      <c r="AD285" s="7"/>
      <c r="AE285" s="7"/>
    </row>
    <row r="286" spans="1:31" ht="15" customHeight="1" x14ac:dyDescent="0.25">
      <c r="A286" s="8"/>
      <c r="B286" s="8"/>
      <c r="C286" s="8"/>
      <c r="D286" s="8"/>
      <c r="E286" s="8"/>
      <c r="F286" s="9"/>
      <c r="G286" s="9"/>
      <c r="H286" s="9" t="s">
        <v>691</v>
      </c>
      <c r="I286" s="9"/>
      <c r="J286" s="9"/>
      <c r="K286" s="9"/>
      <c r="L286" s="9"/>
      <c r="M286" s="10" t="s">
        <v>21</v>
      </c>
      <c r="N286" s="10"/>
      <c r="O286" s="10"/>
      <c r="P286" s="5">
        <v>1</v>
      </c>
      <c r="Q286" s="5"/>
      <c r="R286" s="5">
        <v>2021</v>
      </c>
      <c r="S286" s="5"/>
      <c r="T286" s="5">
        <v>5</v>
      </c>
      <c r="U286" s="5"/>
      <c r="V286" s="6" t="s">
        <v>22</v>
      </c>
      <c r="W286" s="6"/>
      <c r="X286" s="5">
        <v>8766.91</v>
      </c>
      <c r="Y286" s="5"/>
      <c r="Z286" s="5"/>
      <c r="AA286" s="6" t="s">
        <v>374</v>
      </c>
      <c r="AB286" s="6"/>
      <c r="AC286" s="7">
        <v>-322.93</v>
      </c>
      <c r="AD286" s="7"/>
      <c r="AE286" s="7"/>
    </row>
    <row r="287" spans="1:31" ht="15" customHeight="1" x14ac:dyDescent="0.25">
      <c r="A287" s="8"/>
      <c r="B287" s="8"/>
      <c r="C287" s="8"/>
      <c r="D287" s="8"/>
      <c r="E287" s="8"/>
      <c r="F287" s="9"/>
      <c r="G287" s="9"/>
      <c r="H287" s="9" t="s">
        <v>691</v>
      </c>
      <c r="I287" s="9"/>
      <c r="J287" s="9"/>
      <c r="K287" s="9"/>
      <c r="L287" s="9"/>
      <c r="M287" s="10" t="s">
        <v>23</v>
      </c>
      <c r="N287" s="10"/>
      <c r="O287" s="10"/>
      <c r="P287" s="5">
        <v>1</v>
      </c>
      <c r="Q287" s="5"/>
      <c r="R287" s="5">
        <v>2021</v>
      </c>
      <c r="S287" s="5"/>
      <c r="T287" s="5">
        <v>5</v>
      </c>
      <c r="U287" s="5"/>
      <c r="V287" s="6" t="s">
        <v>22</v>
      </c>
      <c r="W287" s="6"/>
      <c r="X287" s="5">
        <v>8766.91</v>
      </c>
      <c r="Y287" s="5"/>
      <c r="Z287" s="5"/>
      <c r="AA287" s="6" t="s">
        <v>374</v>
      </c>
      <c r="AB287" s="6"/>
      <c r="AC287" s="7">
        <v>0</v>
      </c>
      <c r="AD287" s="7"/>
      <c r="AE287" s="7"/>
    </row>
    <row r="288" spans="1:31" ht="15" customHeight="1" x14ac:dyDescent="0.25">
      <c r="A288" s="8"/>
      <c r="B288" s="8"/>
      <c r="C288" s="8"/>
      <c r="D288" s="8"/>
      <c r="E288" s="8"/>
      <c r="F288" s="9"/>
      <c r="G288" s="9"/>
      <c r="H288" s="9" t="s">
        <v>691</v>
      </c>
      <c r="I288" s="9"/>
      <c r="J288" s="9"/>
      <c r="K288" s="9"/>
      <c r="L288" s="9"/>
      <c r="M288" s="10" t="s">
        <v>24</v>
      </c>
      <c r="N288" s="10"/>
      <c r="O288" s="10"/>
      <c r="P288" s="5">
        <v>1</v>
      </c>
      <c r="Q288" s="5"/>
      <c r="R288" s="5">
        <v>2021</v>
      </c>
      <c r="S288" s="5"/>
      <c r="T288" s="5">
        <v>5</v>
      </c>
      <c r="U288" s="5"/>
      <c r="V288" s="6" t="s">
        <v>22</v>
      </c>
      <c r="W288" s="6"/>
      <c r="X288" s="5">
        <v>8766.91</v>
      </c>
      <c r="Y288" s="5"/>
      <c r="Z288" s="5"/>
      <c r="AA288" s="6" t="s">
        <v>374</v>
      </c>
      <c r="AB288" s="6"/>
      <c r="AC288" s="7">
        <v>-751.97</v>
      </c>
      <c r="AD288" s="7"/>
      <c r="AE288" s="7"/>
    </row>
    <row r="289" spans="1:31" ht="15" customHeight="1" x14ac:dyDescent="0.25">
      <c r="A289" s="8"/>
      <c r="B289" s="8"/>
      <c r="C289" s="8"/>
      <c r="D289" s="8"/>
      <c r="E289" s="8"/>
      <c r="F289" s="9"/>
      <c r="G289" s="9"/>
      <c r="H289" s="9" t="s">
        <v>691</v>
      </c>
      <c r="I289" s="9"/>
      <c r="J289" s="9"/>
      <c r="K289" s="9"/>
      <c r="L289" s="9"/>
      <c r="M289" s="10" t="s">
        <v>25</v>
      </c>
      <c r="N289" s="10"/>
      <c r="O289" s="10"/>
      <c r="P289" s="5">
        <v>1</v>
      </c>
      <c r="Q289" s="5"/>
      <c r="R289" s="5">
        <v>2021</v>
      </c>
      <c r="S289" s="5"/>
      <c r="T289" s="5">
        <v>5</v>
      </c>
      <c r="U289" s="5"/>
      <c r="V289" s="6" t="s">
        <v>22</v>
      </c>
      <c r="W289" s="6"/>
      <c r="X289" s="5">
        <v>8766.91</v>
      </c>
      <c r="Y289" s="5"/>
      <c r="Z289" s="5"/>
      <c r="AA289" s="6" t="s">
        <v>374</v>
      </c>
      <c r="AB289" s="6"/>
      <c r="AC289" s="7">
        <v>-2058.0100000000002</v>
      </c>
      <c r="AD289" s="7"/>
      <c r="AE289" s="7"/>
    </row>
    <row r="290" spans="1:31" ht="15" customHeight="1" x14ac:dyDescent="0.25">
      <c r="A290" s="8"/>
      <c r="B290" s="8"/>
      <c r="C290" s="8"/>
      <c r="D290" s="8"/>
      <c r="E290" s="8"/>
      <c r="F290" s="9"/>
      <c r="G290" s="9"/>
      <c r="H290" s="9" t="s">
        <v>691</v>
      </c>
      <c r="I290" s="9"/>
      <c r="J290" s="9"/>
      <c r="K290" s="9"/>
      <c r="L290" s="9"/>
      <c r="M290" s="10" t="s">
        <v>26</v>
      </c>
      <c r="N290" s="10"/>
      <c r="O290" s="10"/>
      <c r="P290" s="5">
        <v>1</v>
      </c>
      <c r="Q290" s="5"/>
      <c r="R290" s="5">
        <v>2021</v>
      </c>
      <c r="S290" s="5"/>
      <c r="T290" s="5">
        <v>5</v>
      </c>
      <c r="U290" s="5"/>
      <c r="V290" s="6" t="s">
        <v>22</v>
      </c>
      <c r="W290" s="6"/>
      <c r="X290" s="5">
        <v>8766.91</v>
      </c>
      <c r="Y290" s="5"/>
      <c r="Z290" s="5"/>
      <c r="AA290" s="6" t="s">
        <v>374</v>
      </c>
      <c r="AB290" s="6"/>
      <c r="AC290" s="7">
        <v>-43.83</v>
      </c>
      <c r="AD290" s="7"/>
      <c r="AE290" s="7"/>
    </row>
    <row r="291" spans="1:31" ht="15" customHeight="1" x14ac:dyDescent="0.25">
      <c r="A291" s="8"/>
      <c r="B291" s="8"/>
      <c r="C291" s="8"/>
      <c r="D291" s="8"/>
      <c r="E291" s="8"/>
      <c r="F291" s="9"/>
      <c r="G291" s="9"/>
      <c r="H291" s="9" t="s">
        <v>691</v>
      </c>
      <c r="I291" s="9"/>
      <c r="J291" s="10" t="s">
        <v>329</v>
      </c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7">
        <v>8132.57</v>
      </c>
      <c r="AD291" s="7"/>
      <c r="AE291" s="7"/>
    </row>
    <row r="292" spans="1:31" ht="15" customHeight="1" x14ac:dyDescent="0.25">
      <c r="A292" s="11" t="s">
        <v>403</v>
      </c>
      <c r="B292" s="11"/>
      <c r="C292" s="11"/>
      <c r="D292" s="11"/>
      <c r="E292" s="11"/>
      <c r="F292" s="12" t="s">
        <v>404</v>
      </c>
      <c r="G292" s="12"/>
      <c r="H292" s="12" t="s">
        <v>856</v>
      </c>
      <c r="I292" s="12"/>
      <c r="J292" s="12" t="s">
        <v>324</v>
      </c>
      <c r="K292" s="12"/>
      <c r="L292" s="12"/>
      <c r="M292" s="10" t="s">
        <v>89</v>
      </c>
      <c r="N292" s="10"/>
      <c r="O292" s="10"/>
      <c r="P292" s="5">
        <v>1</v>
      </c>
      <c r="Q292" s="5"/>
      <c r="R292" s="5">
        <v>2021</v>
      </c>
      <c r="S292" s="5"/>
      <c r="T292" s="5">
        <v>5</v>
      </c>
      <c r="U292" s="5"/>
      <c r="V292" s="6" t="s">
        <v>17</v>
      </c>
      <c r="W292" s="6"/>
      <c r="X292" s="5">
        <v>9850.51</v>
      </c>
      <c r="Y292" s="5"/>
      <c r="Z292" s="5"/>
      <c r="AA292" s="6" t="s">
        <v>415</v>
      </c>
      <c r="AB292" s="6"/>
      <c r="AC292" s="7">
        <v>9850.51</v>
      </c>
      <c r="AD292" s="7"/>
      <c r="AE292" s="7"/>
    </row>
    <row r="293" spans="1:31" ht="15" customHeight="1" x14ac:dyDescent="0.25">
      <c r="A293" s="8"/>
      <c r="B293" s="8"/>
      <c r="C293" s="8"/>
      <c r="D293" s="8"/>
      <c r="E293" s="8"/>
      <c r="F293" s="9"/>
      <c r="G293" s="9"/>
      <c r="H293" s="9" t="s">
        <v>691</v>
      </c>
      <c r="I293" s="9"/>
      <c r="J293" s="9"/>
      <c r="K293" s="9"/>
      <c r="L293" s="9"/>
      <c r="M293" s="10" t="s">
        <v>326</v>
      </c>
      <c r="N293" s="10"/>
      <c r="O293" s="10"/>
      <c r="P293" s="5">
        <v>1</v>
      </c>
      <c r="Q293" s="5"/>
      <c r="R293" s="5">
        <v>2021</v>
      </c>
      <c r="S293" s="5"/>
      <c r="T293" s="5">
        <v>5</v>
      </c>
      <c r="U293" s="5"/>
      <c r="V293" s="6" t="s">
        <v>17</v>
      </c>
      <c r="W293" s="6"/>
      <c r="X293" s="5">
        <v>9850.51</v>
      </c>
      <c r="Y293" s="5"/>
      <c r="Z293" s="5"/>
      <c r="AA293" s="6" t="s">
        <v>415</v>
      </c>
      <c r="AB293" s="6"/>
      <c r="AC293" s="7">
        <v>2955.15</v>
      </c>
      <c r="AD293" s="7"/>
      <c r="AE293" s="7"/>
    </row>
    <row r="294" spans="1:31" ht="15" customHeight="1" x14ac:dyDescent="0.25">
      <c r="A294" s="8"/>
      <c r="B294" s="8"/>
      <c r="C294" s="8"/>
      <c r="D294" s="8"/>
      <c r="E294" s="8"/>
      <c r="F294" s="9"/>
      <c r="G294" s="9"/>
      <c r="H294" s="9" t="s">
        <v>691</v>
      </c>
      <c r="I294" s="9"/>
      <c r="J294" s="9"/>
      <c r="K294" s="9"/>
      <c r="L294" s="9"/>
      <c r="M294" s="10" t="s">
        <v>16</v>
      </c>
      <c r="N294" s="10"/>
      <c r="O294" s="10"/>
      <c r="P294" s="5">
        <v>1</v>
      </c>
      <c r="Q294" s="5"/>
      <c r="R294" s="5">
        <v>2021</v>
      </c>
      <c r="S294" s="5"/>
      <c r="T294" s="5">
        <v>5</v>
      </c>
      <c r="U294" s="5"/>
      <c r="V294" s="6" t="s">
        <v>17</v>
      </c>
      <c r="W294" s="6"/>
      <c r="X294" s="5">
        <v>9850.51</v>
      </c>
      <c r="Y294" s="5"/>
      <c r="Z294" s="5"/>
      <c r="AA294" s="6" t="s">
        <v>415</v>
      </c>
      <c r="AB294" s="6"/>
      <c r="AC294" s="7">
        <v>320</v>
      </c>
      <c r="AD294" s="7"/>
      <c r="AE294" s="7"/>
    </row>
    <row r="295" spans="1:31" ht="15" customHeight="1" x14ac:dyDescent="0.25">
      <c r="A295" s="8"/>
      <c r="B295" s="8"/>
      <c r="C295" s="8"/>
      <c r="D295" s="8"/>
      <c r="E295" s="8"/>
      <c r="F295" s="9"/>
      <c r="G295" s="9"/>
      <c r="H295" s="9" t="s">
        <v>691</v>
      </c>
      <c r="I295" s="9"/>
      <c r="J295" s="9"/>
      <c r="K295" s="9"/>
      <c r="L295" s="9"/>
      <c r="M295" s="10" t="s">
        <v>18</v>
      </c>
      <c r="N295" s="10"/>
      <c r="O295" s="10"/>
      <c r="P295" s="5">
        <v>1</v>
      </c>
      <c r="Q295" s="5"/>
      <c r="R295" s="5">
        <v>2021</v>
      </c>
      <c r="S295" s="5"/>
      <c r="T295" s="5">
        <v>5</v>
      </c>
      <c r="U295" s="5"/>
      <c r="V295" s="6" t="s">
        <v>17</v>
      </c>
      <c r="W295" s="6"/>
      <c r="X295" s="5">
        <v>9850.51</v>
      </c>
      <c r="Y295" s="5"/>
      <c r="Z295" s="5"/>
      <c r="AA295" s="6" t="s">
        <v>415</v>
      </c>
      <c r="AB295" s="6"/>
      <c r="AC295" s="7">
        <v>2657.77</v>
      </c>
      <c r="AD295" s="7"/>
      <c r="AE295" s="7"/>
    </row>
    <row r="296" spans="1:31" ht="15" customHeight="1" x14ac:dyDescent="0.25">
      <c r="A296" s="8"/>
      <c r="B296" s="8"/>
      <c r="C296" s="8"/>
      <c r="D296" s="8"/>
      <c r="E296" s="8"/>
      <c r="F296" s="9"/>
      <c r="G296" s="9"/>
      <c r="H296" s="9" t="s">
        <v>691</v>
      </c>
      <c r="I296" s="9"/>
      <c r="J296" s="9"/>
      <c r="K296" s="9"/>
      <c r="L296" s="9"/>
      <c r="M296" s="10" t="s">
        <v>165</v>
      </c>
      <c r="N296" s="10"/>
      <c r="O296" s="10"/>
      <c r="P296" s="5">
        <v>1</v>
      </c>
      <c r="Q296" s="5"/>
      <c r="R296" s="5">
        <v>2021</v>
      </c>
      <c r="S296" s="5"/>
      <c r="T296" s="5">
        <v>5</v>
      </c>
      <c r="U296" s="5"/>
      <c r="V296" s="6" t="s">
        <v>17</v>
      </c>
      <c r="W296" s="6"/>
      <c r="X296" s="5">
        <v>9850.51</v>
      </c>
      <c r="Y296" s="5"/>
      <c r="Z296" s="5"/>
      <c r="AA296" s="6" t="s">
        <v>415</v>
      </c>
      <c r="AB296" s="6"/>
      <c r="AC296" s="7">
        <v>1000</v>
      </c>
      <c r="AD296" s="7"/>
      <c r="AE296" s="7"/>
    </row>
    <row r="297" spans="1:31" ht="15" customHeight="1" x14ac:dyDescent="0.25">
      <c r="A297" s="8"/>
      <c r="B297" s="8"/>
      <c r="C297" s="8"/>
      <c r="D297" s="8"/>
      <c r="E297" s="8"/>
      <c r="F297" s="9"/>
      <c r="G297" s="9"/>
      <c r="H297" s="9" t="s">
        <v>691</v>
      </c>
      <c r="I297" s="9"/>
      <c r="J297" s="9"/>
      <c r="K297" s="9"/>
      <c r="L297" s="9"/>
      <c r="M297" s="10" t="s">
        <v>328</v>
      </c>
      <c r="N297" s="10"/>
      <c r="O297" s="10"/>
      <c r="P297" s="5">
        <v>1</v>
      </c>
      <c r="Q297" s="5"/>
      <c r="R297" s="5">
        <v>2021</v>
      </c>
      <c r="S297" s="5"/>
      <c r="T297" s="5">
        <v>5</v>
      </c>
      <c r="U297" s="5"/>
      <c r="V297" s="6" t="s">
        <v>22</v>
      </c>
      <c r="W297" s="6"/>
      <c r="X297" s="5">
        <v>9850.51</v>
      </c>
      <c r="Y297" s="5"/>
      <c r="Z297" s="5"/>
      <c r="AA297" s="6" t="s">
        <v>415</v>
      </c>
      <c r="AB297" s="6"/>
      <c r="AC297" s="7">
        <v>-98.51</v>
      </c>
      <c r="AD297" s="7"/>
      <c r="AE297" s="7"/>
    </row>
    <row r="298" spans="1:31" ht="15" customHeight="1" x14ac:dyDescent="0.25">
      <c r="A298" s="8"/>
      <c r="B298" s="8"/>
      <c r="C298" s="8"/>
      <c r="D298" s="8"/>
      <c r="E298" s="8"/>
      <c r="F298" s="9"/>
      <c r="G298" s="9"/>
      <c r="H298" s="9" t="s">
        <v>691</v>
      </c>
      <c r="I298" s="9"/>
      <c r="J298" s="9"/>
      <c r="K298" s="9"/>
      <c r="L298" s="9"/>
      <c r="M298" s="10" t="s">
        <v>21</v>
      </c>
      <c r="N298" s="10"/>
      <c r="O298" s="10"/>
      <c r="P298" s="5">
        <v>1</v>
      </c>
      <c r="Q298" s="5"/>
      <c r="R298" s="5">
        <v>2021</v>
      </c>
      <c r="S298" s="5"/>
      <c r="T298" s="5">
        <v>5</v>
      </c>
      <c r="U298" s="5"/>
      <c r="V298" s="6" t="s">
        <v>22</v>
      </c>
      <c r="W298" s="6"/>
      <c r="X298" s="5">
        <v>9850.51</v>
      </c>
      <c r="Y298" s="5"/>
      <c r="Z298" s="5"/>
      <c r="AA298" s="6" t="s">
        <v>415</v>
      </c>
      <c r="AB298" s="6"/>
      <c r="AC298" s="7">
        <v>-968.79</v>
      </c>
      <c r="AD298" s="7"/>
      <c r="AE298" s="7"/>
    </row>
    <row r="299" spans="1:31" ht="15" customHeight="1" x14ac:dyDescent="0.25">
      <c r="A299" s="8"/>
      <c r="B299" s="8"/>
      <c r="C299" s="8"/>
      <c r="D299" s="8"/>
      <c r="E299" s="8"/>
      <c r="F299" s="9"/>
      <c r="G299" s="9"/>
      <c r="H299" s="9" t="s">
        <v>691</v>
      </c>
      <c r="I299" s="9"/>
      <c r="J299" s="9"/>
      <c r="K299" s="9"/>
      <c r="L299" s="9"/>
      <c r="M299" s="10" t="s">
        <v>23</v>
      </c>
      <c r="N299" s="10"/>
      <c r="O299" s="10"/>
      <c r="P299" s="5">
        <v>1</v>
      </c>
      <c r="Q299" s="5"/>
      <c r="R299" s="5">
        <v>2021</v>
      </c>
      <c r="S299" s="5"/>
      <c r="T299" s="5">
        <v>5</v>
      </c>
      <c r="U299" s="5"/>
      <c r="V299" s="6" t="s">
        <v>22</v>
      </c>
      <c r="W299" s="6"/>
      <c r="X299" s="5">
        <v>9850.51</v>
      </c>
      <c r="Y299" s="5"/>
      <c r="Z299" s="5"/>
      <c r="AA299" s="6" t="s">
        <v>415</v>
      </c>
      <c r="AB299" s="6"/>
      <c r="AC299" s="7">
        <v>0</v>
      </c>
      <c r="AD299" s="7"/>
      <c r="AE299" s="7"/>
    </row>
    <row r="300" spans="1:31" ht="15" customHeight="1" x14ac:dyDescent="0.25">
      <c r="A300" s="8"/>
      <c r="B300" s="8"/>
      <c r="C300" s="8"/>
      <c r="D300" s="8"/>
      <c r="E300" s="8"/>
      <c r="F300" s="9"/>
      <c r="G300" s="9"/>
      <c r="H300" s="9" t="s">
        <v>691</v>
      </c>
      <c r="I300" s="9"/>
      <c r="J300" s="9"/>
      <c r="K300" s="9"/>
      <c r="L300" s="9"/>
      <c r="M300" s="10" t="s">
        <v>24</v>
      </c>
      <c r="N300" s="10"/>
      <c r="O300" s="10"/>
      <c r="P300" s="5">
        <v>1</v>
      </c>
      <c r="Q300" s="5"/>
      <c r="R300" s="5">
        <v>2021</v>
      </c>
      <c r="S300" s="5"/>
      <c r="T300" s="5">
        <v>5</v>
      </c>
      <c r="U300" s="5"/>
      <c r="V300" s="6" t="s">
        <v>22</v>
      </c>
      <c r="W300" s="6"/>
      <c r="X300" s="5">
        <v>9850.51</v>
      </c>
      <c r="Y300" s="5"/>
      <c r="Z300" s="5"/>
      <c r="AA300" s="6" t="s">
        <v>415</v>
      </c>
      <c r="AB300" s="6"/>
      <c r="AC300" s="7">
        <v>-751.97</v>
      </c>
      <c r="AD300" s="7"/>
      <c r="AE300" s="7"/>
    </row>
    <row r="301" spans="1:31" ht="15" customHeight="1" x14ac:dyDescent="0.25">
      <c r="A301" s="8"/>
      <c r="B301" s="8"/>
      <c r="C301" s="8"/>
      <c r="D301" s="8"/>
      <c r="E301" s="8"/>
      <c r="F301" s="9"/>
      <c r="G301" s="9"/>
      <c r="H301" s="9" t="s">
        <v>691</v>
      </c>
      <c r="I301" s="9"/>
      <c r="J301" s="9"/>
      <c r="K301" s="9"/>
      <c r="L301" s="9"/>
      <c r="M301" s="10" t="s">
        <v>25</v>
      </c>
      <c r="N301" s="10"/>
      <c r="O301" s="10"/>
      <c r="P301" s="5">
        <v>1</v>
      </c>
      <c r="Q301" s="5"/>
      <c r="R301" s="5">
        <v>2021</v>
      </c>
      <c r="S301" s="5"/>
      <c r="T301" s="5">
        <v>5</v>
      </c>
      <c r="U301" s="5"/>
      <c r="V301" s="6" t="s">
        <v>22</v>
      </c>
      <c r="W301" s="6"/>
      <c r="X301" s="5">
        <v>9850.51</v>
      </c>
      <c r="Y301" s="5"/>
      <c r="Z301" s="5"/>
      <c r="AA301" s="6" t="s">
        <v>415</v>
      </c>
      <c r="AB301" s="6"/>
      <c r="AC301" s="7">
        <v>-3347.01</v>
      </c>
      <c r="AD301" s="7"/>
      <c r="AE301" s="7"/>
    </row>
    <row r="302" spans="1:31" ht="15" customHeight="1" x14ac:dyDescent="0.25">
      <c r="A302" s="8"/>
      <c r="B302" s="8"/>
      <c r="C302" s="8"/>
      <c r="D302" s="8"/>
      <c r="E302" s="8"/>
      <c r="F302" s="9"/>
      <c r="G302" s="9"/>
      <c r="H302" s="9" t="s">
        <v>691</v>
      </c>
      <c r="I302" s="9"/>
      <c r="J302" s="9"/>
      <c r="K302" s="9"/>
      <c r="L302" s="9"/>
      <c r="M302" s="10" t="s">
        <v>35</v>
      </c>
      <c r="N302" s="10"/>
      <c r="O302" s="10"/>
      <c r="P302" s="5">
        <v>1</v>
      </c>
      <c r="Q302" s="5"/>
      <c r="R302" s="5">
        <v>2021</v>
      </c>
      <c r="S302" s="5"/>
      <c r="T302" s="5">
        <v>5</v>
      </c>
      <c r="U302" s="5"/>
      <c r="V302" s="6" t="s">
        <v>22</v>
      </c>
      <c r="W302" s="6"/>
      <c r="X302" s="5">
        <v>9850.51</v>
      </c>
      <c r="Y302" s="5"/>
      <c r="Z302" s="5"/>
      <c r="AA302" s="6" t="s">
        <v>415</v>
      </c>
      <c r="AB302" s="6"/>
      <c r="AC302" s="7">
        <v>-10.74</v>
      </c>
      <c r="AD302" s="7"/>
      <c r="AE302" s="7"/>
    </row>
    <row r="303" spans="1:31" ht="15" customHeight="1" x14ac:dyDescent="0.25">
      <c r="A303" s="8"/>
      <c r="B303" s="8"/>
      <c r="C303" s="8"/>
      <c r="D303" s="8"/>
      <c r="E303" s="8"/>
      <c r="F303" s="9"/>
      <c r="G303" s="9"/>
      <c r="H303" s="9" t="s">
        <v>691</v>
      </c>
      <c r="I303" s="9"/>
      <c r="J303" s="9"/>
      <c r="K303" s="9"/>
      <c r="L303" s="9"/>
      <c r="M303" s="10" t="s">
        <v>26</v>
      </c>
      <c r="N303" s="10"/>
      <c r="O303" s="10"/>
      <c r="P303" s="5">
        <v>1</v>
      </c>
      <c r="Q303" s="5"/>
      <c r="R303" s="5">
        <v>2021</v>
      </c>
      <c r="S303" s="5"/>
      <c r="T303" s="5">
        <v>5</v>
      </c>
      <c r="U303" s="5"/>
      <c r="V303" s="6" t="s">
        <v>22</v>
      </c>
      <c r="W303" s="6"/>
      <c r="X303" s="5">
        <v>9850.51</v>
      </c>
      <c r="Y303" s="5"/>
      <c r="Z303" s="5"/>
      <c r="AA303" s="6" t="s">
        <v>415</v>
      </c>
      <c r="AB303" s="6"/>
      <c r="AC303" s="7">
        <v>-49.25</v>
      </c>
      <c r="AD303" s="7"/>
      <c r="AE303" s="7"/>
    </row>
    <row r="304" spans="1:31" ht="15" customHeight="1" x14ac:dyDescent="0.25">
      <c r="A304" s="8"/>
      <c r="B304" s="8"/>
      <c r="C304" s="8"/>
      <c r="D304" s="8"/>
      <c r="E304" s="8"/>
      <c r="F304" s="9"/>
      <c r="G304" s="9"/>
      <c r="H304" s="9" t="s">
        <v>691</v>
      </c>
      <c r="I304" s="9"/>
      <c r="J304" s="10" t="s">
        <v>329</v>
      </c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7">
        <v>11557.16</v>
      </c>
      <c r="AD304" s="7"/>
      <c r="AE304" s="7"/>
    </row>
    <row r="305" spans="1:31" ht="15" customHeight="1" x14ac:dyDescent="0.25">
      <c r="A305" s="11" t="s">
        <v>405</v>
      </c>
      <c r="B305" s="11"/>
      <c r="C305" s="11"/>
      <c r="D305" s="11"/>
      <c r="E305" s="11"/>
      <c r="F305" s="12" t="s">
        <v>406</v>
      </c>
      <c r="G305" s="12"/>
      <c r="H305" s="12" t="s">
        <v>857</v>
      </c>
      <c r="I305" s="12"/>
      <c r="J305" s="12" t="s">
        <v>324</v>
      </c>
      <c r="K305" s="12"/>
      <c r="L305" s="12"/>
      <c r="M305" s="10" t="s">
        <v>89</v>
      </c>
      <c r="N305" s="10"/>
      <c r="O305" s="10"/>
      <c r="P305" s="5">
        <v>1</v>
      </c>
      <c r="Q305" s="5"/>
      <c r="R305" s="5">
        <v>2021</v>
      </c>
      <c r="S305" s="5"/>
      <c r="T305" s="5">
        <v>5</v>
      </c>
      <c r="U305" s="5"/>
      <c r="V305" s="6" t="s">
        <v>17</v>
      </c>
      <c r="W305" s="6"/>
      <c r="X305" s="5">
        <v>3198.69</v>
      </c>
      <c r="Y305" s="5"/>
      <c r="Z305" s="5"/>
      <c r="AA305" s="6" t="s">
        <v>335</v>
      </c>
      <c r="AB305" s="6"/>
      <c r="AC305" s="7">
        <v>3198.69</v>
      </c>
      <c r="AD305" s="7"/>
      <c r="AE305" s="7"/>
    </row>
    <row r="306" spans="1:31" ht="15" customHeight="1" x14ac:dyDescent="0.25">
      <c r="A306" s="8"/>
      <c r="B306" s="8"/>
      <c r="C306" s="8"/>
      <c r="D306" s="8"/>
      <c r="E306" s="8"/>
      <c r="F306" s="9"/>
      <c r="G306" s="9"/>
      <c r="H306" s="9" t="s">
        <v>691</v>
      </c>
      <c r="I306" s="9"/>
      <c r="J306" s="9"/>
      <c r="K306" s="9"/>
      <c r="L306" s="9"/>
      <c r="M306" s="10" t="s">
        <v>380</v>
      </c>
      <c r="N306" s="10"/>
      <c r="O306" s="10"/>
      <c r="P306" s="5">
        <v>1</v>
      </c>
      <c r="Q306" s="5"/>
      <c r="R306" s="5">
        <v>2021</v>
      </c>
      <c r="S306" s="5"/>
      <c r="T306" s="5">
        <v>5</v>
      </c>
      <c r="U306" s="5"/>
      <c r="V306" s="6" t="s">
        <v>17</v>
      </c>
      <c r="W306" s="6"/>
      <c r="X306" s="5">
        <v>3198.69</v>
      </c>
      <c r="Y306" s="5"/>
      <c r="Z306" s="5"/>
      <c r="AA306" s="6" t="s">
        <v>335</v>
      </c>
      <c r="AB306" s="6"/>
      <c r="AC306" s="7">
        <v>370.47</v>
      </c>
      <c r="AD306" s="7"/>
      <c r="AE306" s="7"/>
    </row>
    <row r="307" spans="1:31" ht="15" customHeight="1" x14ac:dyDescent="0.25">
      <c r="A307" s="8"/>
      <c r="B307" s="8"/>
      <c r="C307" s="8"/>
      <c r="D307" s="8"/>
      <c r="E307" s="8"/>
      <c r="F307" s="9"/>
      <c r="G307" s="9"/>
      <c r="H307" s="9" t="s">
        <v>691</v>
      </c>
      <c r="I307" s="9"/>
      <c r="J307" s="9"/>
      <c r="K307" s="9"/>
      <c r="L307" s="9"/>
      <c r="M307" s="10" t="s">
        <v>407</v>
      </c>
      <c r="N307" s="10"/>
      <c r="O307" s="10"/>
      <c r="P307" s="5">
        <v>1</v>
      </c>
      <c r="Q307" s="5"/>
      <c r="R307" s="5">
        <v>2021</v>
      </c>
      <c r="S307" s="5"/>
      <c r="T307" s="5">
        <v>5</v>
      </c>
      <c r="U307" s="5"/>
      <c r="V307" s="6" t="s">
        <v>17</v>
      </c>
      <c r="W307" s="6"/>
      <c r="X307" s="5">
        <v>3198.69</v>
      </c>
      <c r="Y307" s="5"/>
      <c r="Z307" s="5"/>
      <c r="AA307" s="6" t="s">
        <v>335</v>
      </c>
      <c r="AB307" s="6"/>
      <c r="AC307" s="7">
        <v>1695.68</v>
      </c>
      <c r="AD307" s="7"/>
      <c r="AE307" s="7"/>
    </row>
    <row r="308" spans="1:31" ht="15" customHeight="1" x14ac:dyDescent="0.25">
      <c r="A308" s="8"/>
      <c r="B308" s="8"/>
      <c r="C308" s="8"/>
      <c r="D308" s="8"/>
      <c r="E308" s="8"/>
      <c r="F308" s="9"/>
      <c r="G308" s="9"/>
      <c r="H308" s="9" t="s">
        <v>691</v>
      </c>
      <c r="I308" s="9"/>
      <c r="J308" s="9"/>
      <c r="K308" s="9"/>
      <c r="L308" s="9"/>
      <c r="M308" s="10" t="s">
        <v>326</v>
      </c>
      <c r="N308" s="10"/>
      <c r="O308" s="10"/>
      <c r="P308" s="5">
        <v>1</v>
      </c>
      <c r="Q308" s="5"/>
      <c r="R308" s="5">
        <v>2021</v>
      </c>
      <c r="S308" s="5"/>
      <c r="T308" s="5">
        <v>5</v>
      </c>
      <c r="U308" s="5"/>
      <c r="V308" s="6" t="s">
        <v>17</v>
      </c>
      <c r="W308" s="6"/>
      <c r="X308" s="5">
        <v>3198.69</v>
      </c>
      <c r="Y308" s="5"/>
      <c r="Z308" s="5"/>
      <c r="AA308" s="6" t="s">
        <v>335</v>
      </c>
      <c r="AB308" s="6"/>
      <c r="AC308" s="7">
        <v>959.61</v>
      </c>
      <c r="AD308" s="7"/>
      <c r="AE308" s="7"/>
    </row>
    <row r="309" spans="1:31" ht="15" customHeight="1" x14ac:dyDescent="0.25">
      <c r="A309" s="8"/>
      <c r="B309" s="8"/>
      <c r="C309" s="8"/>
      <c r="D309" s="8"/>
      <c r="E309" s="8"/>
      <c r="F309" s="9"/>
      <c r="G309" s="9"/>
      <c r="H309" s="9" t="s">
        <v>691</v>
      </c>
      <c r="I309" s="9"/>
      <c r="J309" s="9"/>
      <c r="K309" s="9"/>
      <c r="L309" s="9"/>
      <c r="M309" s="10" t="s">
        <v>327</v>
      </c>
      <c r="N309" s="10"/>
      <c r="O309" s="10"/>
      <c r="P309" s="5">
        <v>1</v>
      </c>
      <c r="Q309" s="5"/>
      <c r="R309" s="5">
        <v>2021</v>
      </c>
      <c r="S309" s="5"/>
      <c r="T309" s="5">
        <v>5</v>
      </c>
      <c r="U309" s="5"/>
      <c r="V309" s="6" t="s">
        <v>17</v>
      </c>
      <c r="W309" s="6"/>
      <c r="X309" s="5">
        <v>3198.69</v>
      </c>
      <c r="Y309" s="5"/>
      <c r="Z309" s="5"/>
      <c r="AA309" s="6" t="s">
        <v>335</v>
      </c>
      <c r="AB309" s="6"/>
      <c r="AC309" s="7">
        <v>1200.69</v>
      </c>
      <c r="AD309" s="7"/>
      <c r="AE309" s="7"/>
    </row>
    <row r="310" spans="1:31" ht="15" customHeight="1" x14ac:dyDescent="0.25">
      <c r="A310" s="8"/>
      <c r="B310" s="8"/>
      <c r="C310" s="8"/>
      <c r="D310" s="8"/>
      <c r="E310" s="8"/>
      <c r="F310" s="9"/>
      <c r="G310" s="9"/>
      <c r="H310" s="9" t="s">
        <v>691</v>
      </c>
      <c r="I310" s="9"/>
      <c r="J310" s="9"/>
      <c r="K310" s="9"/>
      <c r="L310" s="9"/>
      <c r="M310" s="10" t="s">
        <v>382</v>
      </c>
      <c r="N310" s="10"/>
      <c r="O310" s="10"/>
      <c r="P310" s="5">
        <v>1</v>
      </c>
      <c r="Q310" s="5"/>
      <c r="R310" s="5">
        <v>2021</v>
      </c>
      <c r="S310" s="5"/>
      <c r="T310" s="5">
        <v>5</v>
      </c>
      <c r="U310" s="5"/>
      <c r="V310" s="6" t="s">
        <v>17</v>
      </c>
      <c r="W310" s="6"/>
      <c r="X310" s="5">
        <v>3198.69</v>
      </c>
      <c r="Y310" s="5"/>
      <c r="Z310" s="5"/>
      <c r="AA310" s="6" t="s">
        <v>335</v>
      </c>
      <c r="AB310" s="6"/>
      <c r="AC310" s="7">
        <v>88.91</v>
      </c>
      <c r="AD310" s="7"/>
      <c r="AE310" s="7"/>
    </row>
    <row r="311" spans="1:31" ht="15" customHeight="1" x14ac:dyDescent="0.25">
      <c r="A311" s="8"/>
      <c r="B311" s="8"/>
      <c r="C311" s="8"/>
      <c r="D311" s="8"/>
      <c r="E311" s="8"/>
      <c r="F311" s="9"/>
      <c r="G311" s="9"/>
      <c r="H311" s="9" t="s">
        <v>691</v>
      </c>
      <c r="I311" s="9"/>
      <c r="J311" s="9"/>
      <c r="K311" s="9"/>
      <c r="L311" s="9"/>
      <c r="M311" s="10" t="s">
        <v>328</v>
      </c>
      <c r="N311" s="10"/>
      <c r="O311" s="10"/>
      <c r="P311" s="5">
        <v>1</v>
      </c>
      <c r="Q311" s="5"/>
      <c r="R311" s="5">
        <v>2021</v>
      </c>
      <c r="S311" s="5"/>
      <c r="T311" s="5">
        <v>5</v>
      </c>
      <c r="U311" s="5"/>
      <c r="V311" s="6" t="s">
        <v>22</v>
      </c>
      <c r="W311" s="6"/>
      <c r="X311" s="5">
        <v>3198.69</v>
      </c>
      <c r="Y311" s="5"/>
      <c r="Z311" s="5"/>
      <c r="AA311" s="6" t="s">
        <v>335</v>
      </c>
      <c r="AB311" s="6"/>
      <c r="AC311" s="7">
        <v>-31.99</v>
      </c>
      <c r="AD311" s="7"/>
      <c r="AE311" s="7"/>
    </row>
    <row r="312" spans="1:31" ht="15" customHeight="1" x14ac:dyDescent="0.25">
      <c r="A312" s="8"/>
      <c r="B312" s="8"/>
      <c r="C312" s="8"/>
      <c r="D312" s="8"/>
      <c r="E312" s="8"/>
      <c r="F312" s="9"/>
      <c r="G312" s="9"/>
      <c r="H312" s="9" t="s">
        <v>691</v>
      </c>
      <c r="I312" s="9"/>
      <c r="J312" s="9"/>
      <c r="K312" s="9"/>
      <c r="L312" s="9"/>
      <c r="M312" s="10" t="s">
        <v>23</v>
      </c>
      <c r="N312" s="10"/>
      <c r="O312" s="10"/>
      <c r="P312" s="5">
        <v>1</v>
      </c>
      <c r="Q312" s="5"/>
      <c r="R312" s="5">
        <v>2021</v>
      </c>
      <c r="S312" s="5"/>
      <c r="T312" s="5">
        <v>5</v>
      </c>
      <c r="U312" s="5"/>
      <c r="V312" s="6" t="s">
        <v>22</v>
      </c>
      <c r="W312" s="6"/>
      <c r="X312" s="5">
        <v>3198.69</v>
      </c>
      <c r="Y312" s="5"/>
      <c r="Z312" s="5"/>
      <c r="AA312" s="6" t="s">
        <v>335</v>
      </c>
      <c r="AB312" s="6"/>
      <c r="AC312" s="7">
        <v>0</v>
      </c>
      <c r="AD312" s="7"/>
      <c r="AE312" s="7"/>
    </row>
    <row r="313" spans="1:31" ht="15" customHeight="1" x14ac:dyDescent="0.25">
      <c r="A313" s="8"/>
      <c r="B313" s="8"/>
      <c r="C313" s="8"/>
      <c r="D313" s="8"/>
      <c r="E313" s="8"/>
      <c r="F313" s="9"/>
      <c r="G313" s="9"/>
      <c r="H313" s="9" t="s">
        <v>691</v>
      </c>
      <c r="I313" s="9"/>
      <c r="J313" s="9"/>
      <c r="K313" s="9"/>
      <c r="L313" s="9"/>
      <c r="M313" s="10" t="s">
        <v>24</v>
      </c>
      <c r="N313" s="10"/>
      <c r="O313" s="10"/>
      <c r="P313" s="5">
        <v>1</v>
      </c>
      <c r="Q313" s="5"/>
      <c r="R313" s="5">
        <v>2021</v>
      </c>
      <c r="S313" s="5"/>
      <c r="T313" s="5">
        <v>5</v>
      </c>
      <c r="U313" s="5"/>
      <c r="V313" s="6" t="s">
        <v>22</v>
      </c>
      <c r="W313" s="6"/>
      <c r="X313" s="5">
        <v>3198.69</v>
      </c>
      <c r="Y313" s="5"/>
      <c r="Z313" s="5"/>
      <c r="AA313" s="6" t="s">
        <v>335</v>
      </c>
      <c r="AB313" s="6"/>
      <c r="AC313" s="7">
        <v>-751.97</v>
      </c>
      <c r="AD313" s="7"/>
      <c r="AE313" s="7"/>
    </row>
    <row r="314" spans="1:31" ht="15" customHeight="1" x14ac:dyDescent="0.25">
      <c r="A314" s="8"/>
      <c r="B314" s="8"/>
      <c r="C314" s="8"/>
      <c r="D314" s="8"/>
      <c r="E314" s="8"/>
      <c r="F314" s="9"/>
      <c r="G314" s="9"/>
      <c r="H314" s="9" t="s">
        <v>691</v>
      </c>
      <c r="I314" s="9"/>
      <c r="J314" s="9"/>
      <c r="K314" s="9"/>
      <c r="L314" s="9"/>
      <c r="M314" s="10" t="s">
        <v>25</v>
      </c>
      <c r="N314" s="10"/>
      <c r="O314" s="10"/>
      <c r="P314" s="5">
        <v>1</v>
      </c>
      <c r="Q314" s="5"/>
      <c r="R314" s="5">
        <v>2021</v>
      </c>
      <c r="S314" s="5"/>
      <c r="T314" s="5">
        <v>5</v>
      </c>
      <c r="U314" s="5"/>
      <c r="V314" s="6" t="s">
        <v>22</v>
      </c>
      <c r="W314" s="6"/>
      <c r="X314" s="5">
        <v>3198.69</v>
      </c>
      <c r="Y314" s="5"/>
      <c r="Z314" s="5"/>
      <c r="AA314" s="6" t="s">
        <v>335</v>
      </c>
      <c r="AB314" s="6"/>
      <c r="AC314" s="7">
        <v>-938.07</v>
      </c>
      <c r="AD314" s="7"/>
      <c r="AE314" s="7"/>
    </row>
    <row r="315" spans="1:31" ht="15" customHeight="1" x14ac:dyDescent="0.25">
      <c r="A315" s="8"/>
      <c r="B315" s="8"/>
      <c r="C315" s="8"/>
      <c r="D315" s="8"/>
      <c r="E315" s="8"/>
      <c r="F315" s="9"/>
      <c r="G315" s="9"/>
      <c r="H315" s="9" t="s">
        <v>691</v>
      </c>
      <c r="I315" s="9"/>
      <c r="J315" s="9"/>
      <c r="K315" s="9"/>
      <c r="L315" s="9"/>
      <c r="M315" s="10" t="s">
        <v>26</v>
      </c>
      <c r="N315" s="10"/>
      <c r="O315" s="10"/>
      <c r="P315" s="5">
        <v>1</v>
      </c>
      <c r="Q315" s="5"/>
      <c r="R315" s="5">
        <v>2021</v>
      </c>
      <c r="S315" s="5"/>
      <c r="T315" s="5">
        <v>5</v>
      </c>
      <c r="U315" s="5"/>
      <c r="V315" s="6" t="s">
        <v>22</v>
      </c>
      <c r="W315" s="6"/>
      <c r="X315" s="5">
        <v>3198.69</v>
      </c>
      <c r="Y315" s="5"/>
      <c r="Z315" s="5"/>
      <c r="AA315" s="6" t="s">
        <v>335</v>
      </c>
      <c r="AB315" s="6"/>
      <c r="AC315" s="7">
        <v>-15.99</v>
      </c>
      <c r="AD315" s="7"/>
      <c r="AE315" s="7"/>
    </row>
    <row r="316" spans="1:31" ht="15" customHeight="1" x14ac:dyDescent="0.25">
      <c r="A316" s="8"/>
      <c r="B316" s="8"/>
      <c r="C316" s="8"/>
      <c r="D316" s="8"/>
      <c r="E316" s="8"/>
      <c r="F316" s="9"/>
      <c r="G316" s="9"/>
      <c r="H316" s="9" t="s">
        <v>691</v>
      </c>
      <c r="I316" s="9"/>
      <c r="J316" s="10" t="s">
        <v>329</v>
      </c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7">
        <v>5776.03</v>
      </c>
      <c r="AD316" s="7"/>
      <c r="AE316" s="7"/>
    </row>
    <row r="317" spans="1:31" ht="15" customHeight="1" x14ac:dyDescent="0.25">
      <c r="A317" s="11" t="s">
        <v>408</v>
      </c>
      <c r="B317" s="11"/>
      <c r="C317" s="11"/>
      <c r="D317" s="11"/>
      <c r="E317" s="11"/>
      <c r="F317" s="12" t="s">
        <v>409</v>
      </c>
      <c r="G317" s="12"/>
      <c r="H317" s="12" t="s">
        <v>858</v>
      </c>
      <c r="I317" s="12"/>
      <c r="J317" s="12" t="s">
        <v>324</v>
      </c>
      <c r="K317" s="12"/>
      <c r="L317" s="12"/>
      <c r="M317" s="10" t="s">
        <v>89</v>
      </c>
      <c r="N317" s="10"/>
      <c r="O317" s="10"/>
      <c r="P317" s="5">
        <v>1</v>
      </c>
      <c r="Q317" s="5"/>
      <c r="R317" s="5">
        <v>2021</v>
      </c>
      <c r="S317" s="5"/>
      <c r="T317" s="5">
        <v>5</v>
      </c>
      <c r="U317" s="5"/>
      <c r="V317" s="6" t="s">
        <v>17</v>
      </c>
      <c r="W317" s="6"/>
      <c r="X317" s="5">
        <v>4604.8999999999996</v>
      </c>
      <c r="Y317" s="5"/>
      <c r="Z317" s="5"/>
      <c r="AA317" s="6" t="s">
        <v>345</v>
      </c>
      <c r="AB317" s="6"/>
      <c r="AC317" s="7">
        <v>4604.8999999999996</v>
      </c>
      <c r="AD317" s="7"/>
      <c r="AE317" s="7"/>
    </row>
    <row r="318" spans="1:31" ht="15" customHeight="1" x14ac:dyDescent="0.25">
      <c r="A318" s="8"/>
      <c r="B318" s="8"/>
      <c r="C318" s="8"/>
      <c r="D318" s="8"/>
      <c r="E318" s="8"/>
      <c r="F318" s="9"/>
      <c r="G318" s="9"/>
      <c r="H318" s="9" t="s">
        <v>691</v>
      </c>
      <c r="I318" s="9"/>
      <c r="J318" s="9"/>
      <c r="K318" s="9"/>
      <c r="L318" s="9"/>
      <c r="M318" s="10" t="s">
        <v>342</v>
      </c>
      <c r="N318" s="10"/>
      <c r="O318" s="10"/>
      <c r="P318" s="5">
        <v>1</v>
      </c>
      <c r="Q318" s="5"/>
      <c r="R318" s="5">
        <v>2021</v>
      </c>
      <c r="S318" s="5"/>
      <c r="T318" s="5">
        <v>5</v>
      </c>
      <c r="U318" s="5"/>
      <c r="V318" s="6" t="s">
        <v>17</v>
      </c>
      <c r="W318" s="6"/>
      <c r="X318" s="5">
        <v>4604.8999999999996</v>
      </c>
      <c r="Y318" s="5"/>
      <c r="Z318" s="5"/>
      <c r="AA318" s="6" t="s">
        <v>345</v>
      </c>
      <c r="AB318" s="6"/>
      <c r="AC318" s="7">
        <v>1381.47</v>
      </c>
      <c r="AD318" s="7"/>
      <c r="AE318" s="7"/>
    </row>
    <row r="319" spans="1:31" ht="15" customHeight="1" x14ac:dyDescent="0.25">
      <c r="A319" s="8"/>
      <c r="B319" s="8"/>
      <c r="C319" s="8"/>
      <c r="D319" s="8"/>
      <c r="E319" s="8"/>
      <c r="F319" s="9"/>
      <c r="G319" s="9"/>
      <c r="H319" s="9" t="s">
        <v>691</v>
      </c>
      <c r="I319" s="9"/>
      <c r="J319" s="9"/>
      <c r="K319" s="9"/>
      <c r="L319" s="9"/>
      <c r="M319" s="10" t="s">
        <v>96</v>
      </c>
      <c r="N319" s="10"/>
      <c r="O319" s="10"/>
      <c r="P319" s="5">
        <v>1</v>
      </c>
      <c r="Q319" s="5"/>
      <c r="R319" s="5">
        <v>2021</v>
      </c>
      <c r="S319" s="5"/>
      <c r="T319" s="5">
        <v>5</v>
      </c>
      <c r="U319" s="5"/>
      <c r="V319" s="6" t="s">
        <v>22</v>
      </c>
      <c r="W319" s="6"/>
      <c r="X319" s="5">
        <v>4604.8999999999996</v>
      </c>
      <c r="Y319" s="5"/>
      <c r="Z319" s="5"/>
      <c r="AA319" s="6" t="s">
        <v>345</v>
      </c>
      <c r="AB319" s="6"/>
      <c r="AC319" s="7">
        <v>-889.45</v>
      </c>
      <c r="AD319" s="7"/>
      <c r="AE319" s="7"/>
    </row>
    <row r="320" spans="1:31" ht="15" customHeight="1" x14ac:dyDescent="0.25">
      <c r="A320" s="8"/>
      <c r="B320" s="8"/>
      <c r="C320" s="8"/>
      <c r="D320" s="8"/>
      <c r="E320" s="8"/>
      <c r="F320" s="9"/>
      <c r="G320" s="9"/>
      <c r="H320" s="9" t="s">
        <v>691</v>
      </c>
      <c r="I320" s="9"/>
      <c r="J320" s="9"/>
      <c r="K320" s="9"/>
      <c r="L320" s="9"/>
      <c r="M320" s="10" t="s">
        <v>328</v>
      </c>
      <c r="N320" s="10"/>
      <c r="O320" s="10"/>
      <c r="P320" s="5">
        <v>1</v>
      </c>
      <c r="Q320" s="5"/>
      <c r="R320" s="5">
        <v>2021</v>
      </c>
      <c r="S320" s="5"/>
      <c r="T320" s="5">
        <v>5</v>
      </c>
      <c r="U320" s="5"/>
      <c r="V320" s="6" t="s">
        <v>22</v>
      </c>
      <c r="W320" s="6"/>
      <c r="X320" s="5">
        <v>4604.8999999999996</v>
      </c>
      <c r="Y320" s="5"/>
      <c r="Z320" s="5"/>
      <c r="AA320" s="6" t="s">
        <v>345</v>
      </c>
      <c r="AB320" s="6"/>
      <c r="AC320" s="7">
        <v>-46.05</v>
      </c>
      <c r="AD320" s="7"/>
      <c r="AE320" s="7"/>
    </row>
    <row r="321" spans="1:31" ht="15" customHeight="1" x14ac:dyDescent="0.25">
      <c r="A321" s="8"/>
      <c r="B321" s="8"/>
      <c r="C321" s="8"/>
      <c r="D321" s="8"/>
      <c r="E321" s="8"/>
      <c r="F321" s="9"/>
      <c r="G321" s="9"/>
      <c r="H321" s="9" t="s">
        <v>691</v>
      </c>
      <c r="I321" s="9"/>
      <c r="J321" s="9"/>
      <c r="K321" s="9"/>
      <c r="L321" s="9"/>
      <c r="M321" s="10" t="s">
        <v>21</v>
      </c>
      <c r="N321" s="10"/>
      <c r="O321" s="10"/>
      <c r="P321" s="5">
        <v>1</v>
      </c>
      <c r="Q321" s="5"/>
      <c r="R321" s="5">
        <v>2021</v>
      </c>
      <c r="S321" s="5"/>
      <c r="T321" s="5">
        <v>5</v>
      </c>
      <c r="U321" s="5"/>
      <c r="V321" s="6" t="s">
        <v>22</v>
      </c>
      <c r="W321" s="6"/>
      <c r="X321" s="5">
        <v>4604.8999999999996</v>
      </c>
      <c r="Y321" s="5"/>
      <c r="Z321" s="5"/>
      <c r="AA321" s="6" t="s">
        <v>345</v>
      </c>
      <c r="AB321" s="6"/>
      <c r="AC321" s="7">
        <v>-1614.65</v>
      </c>
      <c r="AD321" s="7"/>
      <c r="AE321" s="7"/>
    </row>
    <row r="322" spans="1:31" ht="15" customHeight="1" x14ac:dyDescent="0.25">
      <c r="A322" s="8"/>
      <c r="B322" s="8"/>
      <c r="C322" s="8"/>
      <c r="D322" s="8"/>
      <c r="E322" s="8"/>
      <c r="F322" s="9"/>
      <c r="G322" s="9"/>
      <c r="H322" s="9" t="s">
        <v>691</v>
      </c>
      <c r="I322" s="9"/>
      <c r="J322" s="9"/>
      <c r="K322" s="9"/>
      <c r="L322" s="9"/>
      <c r="M322" s="10" t="s">
        <v>23</v>
      </c>
      <c r="N322" s="10"/>
      <c r="O322" s="10"/>
      <c r="P322" s="5">
        <v>1</v>
      </c>
      <c r="Q322" s="5"/>
      <c r="R322" s="5">
        <v>2021</v>
      </c>
      <c r="S322" s="5"/>
      <c r="T322" s="5">
        <v>5</v>
      </c>
      <c r="U322" s="5"/>
      <c r="V322" s="6" t="s">
        <v>22</v>
      </c>
      <c r="W322" s="6"/>
      <c r="X322" s="5">
        <v>4604.8999999999996</v>
      </c>
      <c r="Y322" s="5"/>
      <c r="Z322" s="5"/>
      <c r="AA322" s="6" t="s">
        <v>345</v>
      </c>
      <c r="AB322" s="6"/>
      <c r="AC322" s="7">
        <v>0</v>
      </c>
      <c r="AD322" s="7"/>
      <c r="AE322" s="7"/>
    </row>
    <row r="323" spans="1:31" ht="15" customHeight="1" x14ac:dyDescent="0.25">
      <c r="A323" s="8"/>
      <c r="B323" s="8"/>
      <c r="C323" s="8"/>
      <c r="D323" s="8"/>
      <c r="E323" s="8"/>
      <c r="F323" s="9"/>
      <c r="G323" s="9"/>
      <c r="H323" s="9" t="s">
        <v>691</v>
      </c>
      <c r="I323" s="9"/>
      <c r="J323" s="9"/>
      <c r="K323" s="9"/>
      <c r="L323" s="9"/>
      <c r="M323" s="10" t="s">
        <v>359</v>
      </c>
      <c r="N323" s="10"/>
      <c r="O323" s="10"/>
      <c r="P323" s="5">
        <v>1</v>
      </c>
      <c r="Q323" s="5"/>
      <c r="R323" s="5">
        <v>2021</v>
      </c>
      <c r="S323" s="5"/>
      <c r="T323" s="5">
        <v>5</v>
      </c>
      <c r="U323" s="5"/>
      <c r="V323" s="6" t="s">
        <v>22</v>
      </c>
      <c r="W323" s="6"/>
      <c r="X323" s="5">
        <v>4604.8999999999996</v>
      </c>
      <c r="Y323" s="5"/>
      <c r="Z323" s="5"/>
      <c r="AA323" s="6" t="s">
        <v>345</v>
      </c>
      <c r="AB323" s="6"/>
      <c r="AC323" s="7">
        <v>-26.94</v>
      </c>
      <c r="AD323" s="7"/>
      <c r="AE323" s="7"/>
    </row>
    <row r="324" spans="1:31" ht="15" customHeight="1" x14ac:dyDescent="0.25">
      <c r="A324" s="8"/>
      <c r="B324" s="8"/>
      <c r="C324" s="8"/>
      <c r="D324" s="8"/>
      <c r="E324" s="8"/>
      <c r="F324" s="9"/>
      <c r="G324" s="9"/>
      <c r="H324" s="9" t="s">
        <v>691</v>
      </c>
      <c r="I324" s="9"/>
      <c r="J324" s="9"/>
      <c r="K324" s="9"/>
      <c r="L324" s="9"/>
      <c r="M324" s="10" t="s">
        <v>24</v>
      </c>
      <c r="N324" s="10"/>
      <c r="O324" s="10"/>
      <c r="P324" s="5">
        <v>1</v>
      </c>
      <c r="Q324" s="5"/>
      <c r="R324" s="5">
        <v>2021</v>
      </c>
      <c r="S324" s="5"/>
      <c r="T324" s="5">
        <v>5</v>
      </c>
      <c r="U324" s="5"/>
      <c r="V324" s="6" t="s">
        <v>22</v>
      </c>
      <c r="W324" s="6"/>
      <c r="X324" s="5">
        <v>4604.8999999999996</v>
      </c>
      <c r="Y324" s="5"/>
      <c r="Z324" s="5"/>
      <c r="AA324" s="6" t="s">
        <v>345</v>
      </c>
      <c r="AB324" s="6"/>
      <c r="AC324" s="7">
        <v>-689.37</v>
      </c>
      <c r="AD324" s="7"/>
      <c r="AE324" s="7"/>
    </row>
    <row r="325" spans="1:31" ht="15" customHeight="1" x14ac:dyDescent="0.25">
      <c r="A325" s="8"/>
      <c r="B325" s="8"/>
      <c r="C325" s="8"/>
      <c r="D325" s="8"/>
      <c r="E325" s="8"/>
      <c r="F325" s="9"/>
      <c r="G325" s="9"/>
      <c r="H325" s="9" t="s">
        <v>691</v>
      </c>
      <c r="I325" s="9"/>
      <c r="J325" s="9"/>
      <c r="K325" s="9"/>
      <c r="L325" s="9"/>
      <c r="M325" s="10" t="s">
        <v>25</v>
      </c>
      <c r="N325" s="10"/>
      <c r="O325" s="10"/>
      <c r="P325" s="5">
        <v>1</v>
      </c>
      <c r="Q325" s="5"/>
      <c r="R325" s="5">
        <v>2021</v>
      </c>
      <c r="S325" s="5"/>
      <c r="T325" s="5">
        <v>5</v>
      </c>
      <c r="U325" s="5"/>
      <c r="V325" s="6" t="s">
        <v>22</v>
      </c>
      <c r="W325" s="6"/>
      <c r="X325" s="5">
        <v>4604.8999999999996</v>
      </c>
      <c r="Y325" s="5"/>
      <c r="Z325" s="5"/>
      <c r="AA325" s="6" t="s">
        <v>345</v>
      </c>
      <c r="AB325" s="6"/>
      <c r="AC325" s="7">
        <v>-355.56</v>
      </c>
      <c r="AD325" s="7"/>
      <c r="AE325" s="7"/>
    </row>
    <row r="326" spans="1:31" ht="15" customHeight="1" x14ac:dyDescent="0.25">
      <c r="A326" s="8"/>
      <c r="B326" s="8"/>
      <c r="C326" s="8"/>
      <c r="D326" s="8"/>
      <c r="E326" s="8"/>
      <c r="F326" s="9"/>
      <c r="G326" s="9"/>
      <c r="H326" s="9" t="s">
        <v>691</v>
      </c>
      <c r="I326" s="9"/>
      <c r="J326" s="9"/>
      <c r="K326" s="9"/>
      <c r="L326" s="9"/>
      <c r="M326" s="10" t="s">
        <v>35</v>
      </c>
      <c r="N326" s="10"/>
      <c r="O326" s="10"/>
      <c r="P326" s="5">
        <v>1</v>
      </c>
      <c r="Q326" s="5"/>
      <c r="R326" s="5">
        <v>2021</v>
      </c>
      <c r="S326" s="5"/>
      <c r="T326" s="5">
        <v>5</v>
      </c>
      <c r="U326" s="5"/>
      <c r="V326" s="6" t="s">
        <v>22</v>
      </c>
      <c r="W326" s="6"/>
      <c r="X326" s="5">
        <v>4604.8999999999996</v>
      </c>
      <c r="Y326" s="5"/>
      <c r="Z326" s="5"/>
      <c r="AA326" s="6" t="s">
        <v>345</v>
      </c>
      <c r="AB326" s="6"/>
      <c r="AC326" s="7">
        <v>-10.74</v>
      </c>
      <c r="AD326" s="7"/>
      <c r="AE326" s="7"/>
    </row>
    <row r="327" spans="1:31" ht="15" customHeight="1" x14ac:dyDescent="0.25">
      <c r="A327" s="8"/>
      <c r="B327" s="8"/>
      <c r="C327" s="8"/>
      <c r="D327" s="8"/>
      <c r="E327" s="8"/>
      <c r="F327" s="9"/>
      <c r="G327" s="9"/>
      <c r="H327" s="9" t="s">
        <v>691</v>
      </c>
      <c r="I327" s="9"/>
      <c r="J327" s="9"/>
      <c r="K327" s="9"/>
      <c r="L327" s="9"/>
      <c r="M327" s="10" t="s">
        <v>26</v>
      </c>
      <c r="N327" s="10"/>
      <c r="O327" s="10"/>
      <c r="P327" s="5">
        <v>1</v>
      </c>
      <c r="Q327" s="5"/>
      <c r="R327" s="5">
        <v>2021</v>
      </c>
      <c r="S327" s="5"/>
      <c r="T327" s="5">
        <v>5</v>
      </c>
      <c r="U327" s="5"/>
      <c r="V327" s="6" t="s">
        <v>22</v>
      </c>
      <c r="W327" s="6"/>
      <c r="X327" s="5">
        <v>4604.8999999999996</v>
      </c>
      <c r="Y327" s="5"/>
      <c r="Z327" s="5"/>
      <c r="AA327" s="6" t="s">
        <v>345</v>
      </c>
      <c r="AB327" s="6"/>
      <c r="AC327" s="7">
        <v>-23.02</v>
      </c>
      <c r="AD327" s="7"/>
      <c r="AE327" s="7"/>
    </row>
    <row r="328" spans="1:31" ht="15" customHeight="1" x14ac:dyDescent="0.25">
      <c r="A328" s="8"/>
      <c r="B328" s="8"/>
      <c r="C328" s="8"/>
      <c r="D328" s="8"/>
      <c r="E328" s="8"/>
      <c r="F328" s="9"/>
      <c r="G328" s="9"/>
      <c r="H328" s="9" t="s">
        <v>691</v>
      </c>
      <c r="I328" s="9"/>
      <c r="J328" s="9"/>
      <c r="K328" s="9"/>
      <c r="L328" s="9"/>
      <c r="M328" s="10" t="s">
        <v>339</v>
      </c>
      <c r="N328" s="10"/>
      <c r="O328" s="10"/>
      <c r="P328" s="5">
        <v>1</v>
      </c>
      <c r="Q328" s="5"/>
      <c r="R328" s="5">
        <v>2021</v>
      </c>
      <c r="S328" s="5"/>
      <c r="T328" s="5">
        <v>5</v>
      </c>
      <c r="U328" s="5"/>
      <c r="V328" s="6" t="s">
        <v>22</v>
      </c>
      <c r="W328" s="6"/>
      <c r="X328" s="5">
        <v>4604.8999999999996</v>
      </c>
      <c r="Y328" s="5"/>
      <c r="Z328" s="5"/>
      <c r="AA328" s="6" t="s">
        <v>345</v>
      </c>
      <c r="AB328" s="6"/>
      <c r="AC328" s="7">
        <v>-89.8</v>
      </c>
      <c r="AD328" s="7"/>
      <c r="AE328" s="7"/>
    </row>
    <row r="329" spans="1:31" ht="15" customHeight="1" x14ac:dyDescent="0.25">
      <c r="A329" s="8"/>
      <c r="B329" s="8"/>
      <c r="C329" s="8"/>
      <c r="D329" s="8"/>
      <c r="E329" s="8"/>
      <c r="F329" s="9"/>
      <c r="G329" s="9"/>
      <c r="H329" s="9" t="s">
        <v>691</v>
      </c>
      <c r="I329" s="9"/>
      <c r="J329" s="10" t="s">
        <v>329</v>
      </c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7">
        <v>2240.79</v>
      </c>
      <c r="AD329" s="7"/>
      <c r="AE329" s="7"/>
    </row>
    <row r="330" spans="1:31" ht="15" customHeight="1" x14ac:dyDescent="0.25">
      <c r="A330" s="11" t="s">
        <v>413</v>
      </c>
      <c r="B330" s="11"/>
      <c r="C330" s="11"/>
      <c r="D330" s="11"/>
      <c r="E330" s="11"/>
      <c r="F330" s="12" t="s">
        <v>414</v>
      </c>
      <c r="G330" s="12"/>
      <c r="H330" s="12" t="s">
        <v>859</v>
      </c>
      <c r="I330" s="12"/>
      <c r="J330" s="12" t="s">
        <v>324</v>
      </c>
      <c r="K330" s="12"/>
      <c r="L330" s="12"/>
      <c r="M330" s="10" t="s">
        <v>89</v>
      </c>
      <c r="N330" s="10"/>
      <c r="O330" s="10"/>
      <c r="P330" s="5">
        <v>1</v>
      </c>
      <c r="Q330" s="5"/>
      <c r="R330" s="5">
        <v>2021</v>
      </c>
      <c r="S330" s="5"/>
      <c r="T330" s="5">
        <v>5</v>
      </c>
      <c r="U330" s="5"/>
      <c r="V330" s="6" t="s">
        <v>17</v>
      </c>
      <c r="W330" s="6"/>
      <c r="X330" s="5">
        <v>20291.490000000002</v>
      </c>
      <c r="Y330" s="5"/>
      <c r="Z330" s="5"/>
      <c r="AA330" s="6" t="s">
        <v>415</v>
      </c>
      <c r="AB330" s="6"/>
      <c r="AC330" s="7">
        <v>17585.96</v>
      </c>
      <c r="AD330" s="7"/>
      <c r="AE330" s="7"/>
    </row>
    <row r="331" spans="1:31" ht="15" customHeight="1" x14ac:dyDescent="0.25">
      <c r="A331" s="8"/>
      <c r="B331" s="8"/>
      <c r="C331" s="8"/>
      <c r="D331" s="8"/>
      <c r="E331" s="8"/>
      <c r="F331" s="9"/>
      <c r="G331" s="9"/>
      <c r="H331" s="9" t="s">
        <v>691</v>
      </c>
      <c r="I331" s="9"/>
      <c r="J331" s="9"/>
      <c r="K331" s="9"/>
      <c r="L331" s="9"/>
      <c r="M331" s="10" t="s">
        <v>327</v>
      </c>
      <c r="N331" s="10"/>
      <c r="O331" s="10"/>
      <c r="P331" s="5">
        <v>1</v>
      </c>
      <c r="Q331" s="5"/>
      <c r="R331" s="5">
        <v>2021</v>
      </c>
      <c r="S331" s="5"/>
      <c r="T331" s="5">
        <v>5</v>
      </c>
      <c r="U331" s="5"/>
      <c r="V331" s="6" t="s">
        <v>17</v>
      </c>
      <c r="W331" s="6"/>
      <c r="X331" s="5">
        <v>20291.490000000002</v>
      </c>
      <c r="Y331" s="5"/>
      <c r="Z331" s="5"/>
      <c r="AA331" s="6" t="s">
        <v>415</v>
      </c>
      <c r="AB331" s="6"/>
      <c r="AC331" s="7">
        <v>1040.5999999999999</v>
      </c>
      <c r="AD331" s="7"/>
      <c r="AE331" s="7"/>
    </row>
    <row r="332" spans="1:31" ht="15" customHeight="1" x14ac:dyDescent="0.25">
      <c r="A332" s="8"/>
      <c r="B332" s="8"/>
      <c r="C332" s="8"/>
      <c r="D332" s="8"/>
      <c r="E332" s="8"/>
      <c r="F332" s="9"/>
      <c r="G332" s="9"/>
      <c r="H332" s="9" t="s">
        <v>691</v>
      </c>
      <c r="I332" s="9"/>
      <c r="J332" s="9"/>
      <c r="K332" s="9"/>
      <c r="L332" s="9"/>
      <c r="M332" s="10" t="s">
        <v>328</v>
      </c>
      <c r="N332" s="10"/>
      <c r="O332" s="10"/>
      <c r="P332" s="5">
        <v>1</v>
      </c>
      <c r="Q332" s="5"/>
      <c r="R332" s="5">
        <v>2021</v>
      </c>
      <c r="S332" s="5"/>
      <c r="T332" s="5">
        <v>5</v>
      </c>
      <c r="U332" s="5"/>
      <c r="V332" s="6" t="s">
        <v>22</v>
      </c>
      <c r="W332" s="6"/>
      <c r="X332" s="5">
        <v>20291.490000000002</v>
      </c>
      <c r="Y332" s="5"/>
      <c r="Z332" s="5"/>
      <c r="AA332" s="6" t="s">
        <v>415</v>
      </c>
      <c r="AB332" s="6"/>
      <c r="AC332" s="7">
        <v>-202.91</v>
      </c>
      <c r="AD332" s="7"/>
      <c r="AE332" s="7"/>
    </row>
    <row r="333" spans="1:31" ht="15" customHeight="1" x14ac:dyDescent="0.25">
      <c r="A333" s="8"/>
      <c r="B333" s="8"/>
      <c r="C333" s="8"/>
      <c r="D333" s="8"/>
      <c r="E333" s="8"/>
      <c r="F333" s="9"/>
      <c r="G333" s="9"/>
      <c r="H333" s="9" t="s">
        <v>691</v>
      </c>
      <c r="I333" s="9"/>
      <c r="J333" s="9"/>
      <c r="K333" s="9"/>
      <c r="L333" s="9"/>
      <c r="M333" s="10" t="s">
        <v>23</v>
      </c>
      <c r="N333" s="10"/>
      <c r="O333" s="10"/>
      <c r="P333" s="5">
        <v>1</v>
      </c>
      <c r="Q333" s="5"/>
      <c r="R333" s="5">
        <v>2021</v>
      </c>
      <c r="S333" s="5"/>
      <c r="T333" s="5">
        <v>5</v>
      </c>
      <c r="U333" s="5"/>
      <c r="V333" s="6" t="s">
        <v>22</v>
      </c>
      <c r="W333" s="6"/>
      <c r="X333" s="5">
        <v>20291.490000000002</v>
      </c>
      <c r="Y333" s="5"/>
      <c r="Z333" s="5"/>
      <c r="AA333" s="6" t="s">
        <v>415</v>
      </c>
      <c r="AB333" s="6"/>
      <c r="AC333" s="7">
        <v>0</v>
      </c>
      <c r="AD333" s="7"/>
      <c r="AE333" s="7"/>
    </row>
    <row r="334" spans="1:31" ht="15" customHeight="1" x14ac:dyDescent="0.25">
      <c r="A334" s="8"/>
      <c r="B334" s="8"/>
      <c r="C334" s="8"/>
      <c r="D334" s="8"/>
      <c r="E334" s="8"/>
      <c r="F334" s="9"/>
      <c r="G334" s="9"/>
      <c r="H334" s="9" t="s">
        <v>691</v>
      </c>
      <c r="I334" s="9"/>
      <c r="J334" s="9"/>
      <c r="K334" s="9"/>
      <c r="L334" s="9"/>
      <c r="M334" s="10" t="s">
        <v>24</v>
      </c>
      <c r="N334" s="10"/>
      <c r="O334" s="10"/>
      <c r="P334" s="5">
        <v>1</v>
      </c>
      <c r="Q334" s="5"/>
      <c r="R334" s="5">
        <v>2021</v>
      </c>
      <c r="S334" s="5"/>
      <c r="T334" s="5">
        <v>5</v>
      </c>
      <c r="U334" s="5"/>
      <c r="V334" s="6" t="s">
        <v>22</v>
      </c>
      <c r="W334" s="6"/>
      <c r="X334" s="5">
        <v>20291.490000000002</v>
      </c>
      <c r="Y334" s="5"/>
      <c r="Z334" s="5"/>
      <c r="AA334" s="6" t="s">
        <v>415</v>
      </c>
      <c r="AB334" s="6"/>
      <c r="AC334" s="7">
        <v>-651.71</v>
      </c>
      <c r="AD334" s="7"/>
      <c r="AE334" s="7"/>
    </row>
    <row r="335" spans="1:31" ht="15" customHeight="1" x14ac:dyDescent="0.25">
      <c r="A335" s="8"/>
      <c r="B335" s="8"/>
      <c r="C335" s="8"/>
      <c r="D335" s="8"/>
      <c r="E335" s="8"/>
      <c r="F335" s="9"/>
      <c r="G335" s="9"/>
      <c r="H335" s="9" t="s">
        <v>691</v>
      </c>
      <c r="I335" s="9"/>
      <c r="J335" s="9"/>
      <c r="K335" s="9"/>
      <c r="L335" s="9"/>
      <c r="M335" s="10" t="s">
        <v>25</v>
      </c>
      <c r="N335" s="10"/>
      <c r="O335" s="10"/>
      <c r="P335" s="5">
        <v>1</v>
      </c>
      <c r="Q335" s="5"/>
      <c r="R335" s="5">
        <v>2021</v>
      </c>
      <c r="S335" s="5"/>
      <c r="T335" s="5">
        <v>5</v>
      </c>
      <c r="U335" s="5"/>
      <c r="V335" s="6" t="s">
        <v>22</v>
      </c>
      <c r="W335" s="6"/>
      <c r="X335" s="5">
        <v>20291.490000000002</v>
      </c>
      <c r="Y335" s="5"/>
      <c r="Z335" s="5"/>
      <c r="AA335" s="6" t="s">
        <v>415</v>
      </c>
      <c r="AB335" s="6"/>
      <c r="AC335" s="7">
        <v>-4073.72</v>
      </c>
      <c r="AD335" s="7"/>
      <c r="AE335" s="7"/>
    </row>
    <row r="336" spans="1:31" ht="15" customHeight="1" x14ac:dyDescent="0.25">
      <c r="A336" s="8"/>
      <c r="B336" s="8"/>
      <c r="C336" s="8"/>
      <c r="D336" s="8"/>
      <c r="E336" s="8"/>
      <c r="F336" s="9"/>
      <c r="G336" s="9"/>
      <c r="H336" s="9" t="s">
        <v>691</v>
      </c>
      <c r="I336" s="9"/>
      <c r="J336" s="9"/>
      <c r="K336" s="9"/>
      <c r="L336" s="9"/>
      <c r="M336" s="10" t="s">
        <v>35</v>
      </c>
      <c r="N336" s="10"/>
      <c r="O336" s="10"/>
      <c r="P336" s="5">
        <v>1</v>
      </c>
      <c r="Q336" s="5"/>
      <c r="R336" s="5">
        <v>2021</v>
      </c>
      <c r="S336" s="5"/>
      <c r="T336" s="5">
        <v>5</v>
      </c>
      <c r="U336" s="5"/>
      <c r="V336" s="6" t="s">
        <v>22</v>
      </c>
      <c r="W336" s="6"/>
      <c r="X336" s="5">
        <v>20291.490000000002</v>
      </c>
      <c r="Y336" s="5"/>
      <c r="Z336" s="5"/>
      <c r="AA336" s="6" t="s">
        <v>415</v>
      </c>
      <c r="AB336" s="6"/>
      <c r="AC336" s="7">
        <v>-10.74</v>
      </c>
      <c r="AD336" s="7"/>
      <c r="AE336" s="7"/>
    </row>
    <row r="337" spans="1:31" ht="15" customHeight="1" x14ac:dyDescent="0.25">
      <c r="A337" s="8"/>
      <c r="B337" s="8"/>
      <c r="C337" s="8"/>
      <c r="D337" s="8"/>
      <c r="E337" s="8"/>
      <c r="F337" s="9"/>
      <c r="G337" s="9"/>
      <c r="H337" s="9" t="s">
        <v>691</v>
      </c>
      <c r="I337" s="9"/>
      <c r="J337" s="9"/>
      <c r="K337" s="9"/>
      <c r="L337" s="9"/>
      <c r="M337" s="10" t="s">
        <v>26</v>
      </c>
      <c r="N337" s="10"/>
      <c r="O337" s="10"/>
      <c r="P337" s="5">
        <v>1</v>
      </c>
      <c r="Q337" s="5"/>
      <c r="R337" s="5">
        <v>2021</v>
      </c>
      <c r="S337" s="5"/>
      <c r="T337" s="5">
        <v>5</v>
      </c>
      <c r="U337" s="5"/>
      <c r="V337" s="6" t="s">
        <v>22</v>
      </c>
      <c r="W337" s="6"/>
      <c r="X337" s="5">
        <v>20291.490000000002</v>
      </c>
      <c r="Y337" s="5"/>
      <c r="Z337" s="5"/>
      <c r="AA337" s="6" t="s">
        <v>415</v>
      </c>
      <c r="AB337" s="6"/>
      <c r="AC337" s="7">
        <v>-101.46</v>
      </c>
      <c r="AD337" s="7"/>
      <c r="AE337" s="7"/>
    </row>
    <row r="338" spans="1:31" ht="15" customHeight="1" x14ac:dyDescent="0.25">
      <c r="A338" s="8"/>
      <c r="B338" s="8"/>
      <c r="C338" s="8"/>
      <c r="D338" s="8"/>
      <c r="E338" s="8"/>
      <c r="F338" s="9"/>
      <c r="G338" s="9"/>
      <c r="H338" s="9" t="s">
        <v>691</v>
      </c>
      <c r="I338" s="9"/>
      <c r="J338" s="9"/>
      <c r="K338" s="9"/>
      <c r="L338" s="9"/>
      <c r="M338" s="10" t="s">
        <v>339</v>
      </c>
      <c r="N338" s="10"/>
      <c r="O338" s="10"/>
      <c r="P338" s="5">
        <v>1</v>
      </c>
      <c r="Q338" s="5"/>
      <c r="R338" s="5">
        <v>2021</v>
      </c>
      <c r="S338" s="5"/>
      <c r="T338" s="5">
        <v>5</v>
      </c>
      <c r="U338" s="5"/>
      <c r="V338" s="6" t="s">
        <v>22</v>
      </c>
      <c r="W338" s="6"/>
      <c r="X338" s="5">
        <v>20291.490000000002</v>
      </c>
      <c r="Y338" s="5"/>
      <c r="Z338" s="5"/>
      <c r="AA338" s="6" t="s">
        <v>415</v>
      </c>
      <c r="AB338" s="6"/>
      <c r="AC338" s="7">
        <v>-279.39999999999998</v>
      </c>
      <c r="AD338" s="7"/>
      <c r="AE338" s="7"/>
    </row>
    <row r="339" spans="1:31" ht="15" customHeight="1" x14ac:dyDescent="0.25">
      <c r="A339" s="8"/>
      <c r="B339" s="8"/>
      <c r="C339" s="8"/>
      <c r="D339" s="8"/>
      <c r="E339" s="8"/>
      <c r="F339" s="9"/>
      <c r="G339" s="9"/>
      <c r="H339" s="9" t="s">
        <v>691</v>
      </c>
      <c r="I339" s="9"/>
      <c r="J339" s="10" t="s">
        <v>329</v>
      </c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7">
        <v>13306.62</v>
      </c>
      <c r="AD339" s="7"/>
      <c r="AE339" s="7"/>
    </row>
    <row r="340" spans="1:31" ht="15" customHeight="1" x14ac:dyDescent="0.25">
      <c r="A340" s="11" t="s">
        <v>416</v>
      </c>
      <c r="B340" s="11"/>
      <c r="C340" s="11"/>
      <c r="D340" s="11"/>
      <c r="E340" s="11"/>
      <c r="F340" s="12" t="s">
        <v>417</v>
      </c>
      <c r="G340" s="12"/>
      <c r="H340" s="12" t="s">
        <v>860</v>
      </c>
      <c r="I340" s="12"/>
      <c r="J340" s="12" t="s">
        <v>324</v>
      </c>
      <c r="K340" s="12"/>
      <c r="L340" s="12"/>
      <c r="M340" s="10" t="s">
        <v>89</v>
      </c>
      <c r="N340" s="10"/>
      <c r="O340" s="10"/>
      <c r="P340" s="5">
        <v>1</v>
      </c>
      <c r="Q340" s="5"/>
      <c r="R340" s="5">
        <v>2021</v>
      </c>
      <c r="S340" s="5"/>
      <c r="T340" s="5">
        <v>5</v>
      </c>
      <c r="U340" s="5"/>
      <c r="V340" s="6" t="s">
        <v>17</v>
      </c>
      <c r="W340" s="6"/>
      <c r="X340" s="5">
        <v>9292.93</v>
      </c>
      <c r="Y340" s="5"/>
      <c r="Z340" s="5"/>
      <c r="AA340" s="6" t="s">
        <v>367</v>
      </c>
      <c r="AB340" s="6"/>
      <c r="AC340" s="7">
        <v>9292.93</v>
      </c>
      <c r="AD340" s="7"/>
      <c r="AE340" s="7"/>
    </row>
    <row r="341" spans="1:31" ht="15" customHeight="1" x14ac:dyDescent="0.25">
      <c r="A341" s="8"/>
      <c r="B341" s="8"/>
      <c r="C341" s="8"/>
      <c r="D341" s="8"/>
      <c r="E341" s="8"/>
      <c r="F341" s="9"/>
      <c r="G341" s="9"/>
      <c r="H341" s="9" t="s">
        <v>691</v>
      </c>
      <c r="I341" s="9"/>
      <c r="J341" s="9"/>
      <c r="K341" s="9"/>
      <c r="L341" s="9"/>
      <c r="M341" s="10" t="s">
        <v>326</v>
      </c>
      <c r="N341" s="10"/>
      <c r="O341" s="10"/>
      <c r="P341" s="5">
        <v>1</v>
      </c>
      <c r="Q341" s="5"/>
      <c r="R341" s="5">
        <v>2021</v>
      </c>
      <c r="S341" s="5"/>
      <c r="T341" s="5">
        <v>5</v>
      </c>
      <c r="U341" s="5"/>
      <c r="V341" s="6" t="s">
        <v>17</v>
      </c>
      <c r="W341" s="6"/>
      <c r="X341" s="5">
        <v>9292.93</v>
      </c>
      <c r="Y341" s="5"/>
      <c r="Z341" s="5"/>
      <c r="AA341" s="6" t="s">
        <v>367</v>
      </c>
      <c r="AB341" s="6"/>
      <c r="AC341" s="7">
        <v>2787.88</v>
      </c>
      <c r="AD341" s="7"/>
      <c r="AE341" s="7"/>
    </row>
    <row r="342" spans="1:31" ht="15" customHeight="1" x14ac:dyDescent="0.25">
      <c r="A342" s="8"/>
      <c r="B342" s="8"/>
      <c r="C342" s="8"/>
      <c r="D342" s="8"/>
      <c r="E342" s="8"/>
      <c r="F342" s="9"/>
      <c r="G342" s="9"/>
      <c r="H342" s="9" t="s">
        <v>691</v>
      </c>
      <c r="I342" s="9"/>
      <c r="J342" s="9"/>
      <c r="K342" s="9"/>
      <c r="L342" s="9"/>
      <c r="M342" s="10" t="s">
        <v>16</v>
      </c>
      <c r="N342" s="10"/>
      <c r="O342" s="10"/>
      <c r="P342" s="5">
        <v>1</v>
      </c>
      <c r="Q342" s="5"/>
      <c r="R342" s="5">
        <v>2021</v>
      </c>
      <c r="S342" s="5"/>
      <c r="T342" s="5">
        <v>5</v>
      </c>
      <c r="U342" s="5"/>
      <c r="V342" s="6" t="s">
        <v>17</v>
      </c>
      <c r="W342" s="6"/>
      <c r="X342" s="5">
        <v>9292.93</v>
      </c>
      <c r="Y342" s="5"/>
      <c r="Z342" s="5"/>
      <c r="AA342" s="6" t="s">
        <v>367</v>
      </c>
      <c r="AB342" s="6"/>
      <c r="AC342" s="7">
        <v>320</v>
      </c>
      <c r="AD342" s="7"/>
      <c r="AE342" s="7"/>
    </row>
    <row r="343" spans="1:31" ht="15" customHeight="1" x14ac:dyDescent="0.25">
      <c r="A343" s="8"/>
      <c r="B343" s="8"/>
      <c r="C343" s="8"/>
      <c r="D343" s="8"/>
      <c r="E343" s="8"/>
      <c r="F343" s="9"/>
      <c r="G343" s="9"/>
      <c r="H343" s="9" t="s">
        <v>691</v>
      </c>
      <c r="I343" s="9"/>
      <c r="J343" s="9"/>
      <c r="K343" s="9"/>
      <c r="L343" s="9"/>
      <c r="M343" s="10" t="s">
        <v>328</v>
      </c>
      <c r="N343" s="10"/>
      <c r="O343" s="10"/>
      <c r="P343" s="5">
        <v>1</v>
      </c>
      <c r="Q343" s="5"/>
      <c r="R343" s="5">
        <v>2021</v>
      </c>
      <c r="S343" s="5"/>
      <c r="T343" s="5">
        <v>5</v>
      </c>
      <c r="U343" s="5"/>
      <c r="V343" s="6" t="s">
        <v>22</v>
      </c>
      <c r="W343" s="6"/>
      <c r="X343" s="5">
        <v>9292.93</v>
      </c>
      <c r="Y343" s="5"/>
      <c r="Z343" s="5"/>
      <c r="AA343" s="6" t="s">
        <v>367</v>
      </c>
      <c r="AB343" s="6"/>
      <c r="AC343" s="7">
        <v>-92.93</v>
      </c>
      <c r="AD343" s="7"/>
      <c r="AE343" s="7"/>
    </row>
    <row r="344" spans="1:31" ht="15" customHeight="1" x14ac:dyDescent="0.25">
      <c r="A344" s="8"/>
      <c r="B344" s="8"/>
      <c r="C344" s="8"/>
      <c r="D344" s="8"/>
      <c r="E344" s="8"/>
      <c r="F344" s="9"/>
      <c r="G344" s="9"/>
      <c r="H344" s="9" t="s">
        <v>691</v>
      </c>
      <c r="I344" s="9"/>
      <c r="J344" s="9"/>
      <c r="K344" s="9"/>
      <c r="L344" s="9"/>
      <c r="M344" s="10" t="s">
        <v>21</v>
      </c>
      <c r="N344" s="10"/>
      <c r="O344" s="10"/>
      <c r="P344" s="5">
        <v>1</v>
      </c>
      <c r="Q344" s="5"/>
      <c r="R344" s="5">
        <v>2021</v>
      </c>
      <c r="S344" s="5"/>
      <c r="T344" s="5">
        <v>5</v>
      </c>
      <c r="U344" s="5"/>
      <c r="V344" s="6" t="s">
        <v>22</v>
      </c>
      <c r="W344" s="6"/>
      <c r="X344" s="5">
        <v>9292.93</v>
      </c>
      <c r="Y344" s="5"/>
      <c r="Z344" s="5"/>
      <c r="AA344" s="6" t="s">
        <v>367</v>
      </c>
      <c r="AB344" s="6"/>
      <c r="AC344" s="7">
        <v>-406.12</v>
      </c>
      <c r="AD344" s="7"/>
      <c r="AE344" s="7"/>
    </row>
    <row r="345" spans="1:31" ht="15" customHeight="1" x14ac:dyDescent="0.25">
      <c r="A345" s="8"/>
      <c r="B345" s="8"/>
      <c r="C345" s="8"/>
      <c r="D345" s="8"/>
      <c r="E345" s="8"/>
      <c r="F345" s="9"/>
      <c r="G345" s="9"/>
      <c r="H345" s="9" t="s">
        <v>691</v>
      </c>
      <c r="I345" s="9"/>
      <c r="J345" s="9"/>
      <c r="K345" s="9"/>
      <c r="L345" s="9"/>
      <c r="M345" s="10" t="s">
        <v>23</v>
      </c>
      <c r="N345" s="10"/>
      <c r="O345" s="10"/>
      <c r="P345" s="5">
        <v>1</v>
      </c>
      <c r="Q345" s="5"/>
      <c r="R345" s="5">
        <v>2021</v>
      </c>
      <c r="S345" s="5"/>
      <c r="T345" s="5">
        <v>5</v>
      </c>
      <c r="U345" s="5"/>
      <c r="V345" s="6" t="s">
        <v>22</v>
      </c>
      <c r="W345" s="6"/>
      <c r="X345" s="5">
        <v>9292.93</v>
      </c>
      <c r="Y345" s="5"/>
      <c r="Z345" s="5"/>
      <c r="AA345" s="6" t="s">
        <v>367</v>
      </c>
      <c r="AB345" s="6"/>
      <c r="AC345" s="7">
        <v>0</v>
      </c>
      <c r="AD345" s="7"/>
      <c r="AE345" s="7"/>
    </row>
    <row r="346" spans="1:31" ht="15" customHeight="1" x14ac:dyDescent="0.25">
      <c r="A346" s="8"/>
      <c r="B346" s="8"/>
      <c r="C346" s="8"/>
      <c r="D346" s="8"/>
      <c r="E346" s="8"/>
      <c r="F346" s="9"/>
      <c r="G346" s="9"/>
      <c r="H346" s="9" t="s">
        <v>691</v>
      </c>
      <c r="I346" s="9"/>
      <c r="J346" s="9"/>
      <c r="K346" s="9"/>
      <c r="L346" s="9"/>
      <c r="M346" s="10" t="s">
        <v>24</v>
      </c>
      <c r="N346" s="10"/>
      <c r="O346" s="10"/>
      <c r="P346" s="5">
        <v>1</v>
      </c>
      <c r="Q346" s="5"/>
      <c r="R346" s="5">
        <v>2021</v>
      </c>
      <c r="S346" s="5"/>
      <c r="T346" s="5">
        <v>5</v>
      </c>
      <c r="U346" s="5"/>
      <c r="V346" s="6" t="s">
        <v>22</v>
      </c>
      <c r="W346" s="6"/>
      <c r="X346" s="5">
        <v>9292.93</v>
      </c>
      <c r="Y346" s="5"/>
      <c r="Z346" s="5"/>
      <c r="AA346" s="6" t="s">
        <v>367</v>
      </c>
      <c r="AB346" s="6"/>
      <c r="AC346" s="7">
        <v>-751.97</v>
      </c>
      <c r="AD346" s="7"/>
      <c r="AE346" s="7"/>
    </row>
    <row r="347" spans="1:31" ht="15" customHeight="1" x14ac:dyDescent="0.25">
      <c r="A347" s="8"/>
      <c r="B347" s="8"/>
      <c r="C347" s="8"/>
      <c r="D347" s="8"/>
      <c r="E347" s="8"/>
      <c r="F347" s="9"/>
      <c r="G347" s="9"/>
      <c r="H347" s="9" t="s">
        <v>691</v>
      </c>
      <c r="I347" s="9"/>
      <c r="J347" s="9"/>
      <c r="K347" s="9"/>
      <c r="L347" s="9"/>
      <c r="M347" s="10" t="s">
        <v>25</v>
      </c>
      <c r="N347" s="10"/>
      <c r="O347" s="10"/>
      <c r="P347" s="5">
        <v>1</v>
      </c>
      <c r="Q347" s="5"/>
      <c r="R347" s="5">
        <v>2021</v>
      </c>
      <c r="S347" s="5"/>
      <c r="T347" s="5">
        <v>5</v>
      </c>
      <c r="U347" s="5"/>
      <c r="V347" s="6" t="s">
        <v>22</v>
      </c>
      <c r="W347" s="6"/>
      <c r="X347" s="5">
        <v>9292.93</v>
      </c>
      <c r="Y347" s="5"/>
      <c r="Z347" s="5"/>
      <c r="AA347" s="6" t="s">
        <v>367</v>
      </c>
      <c r="AB347" s="6"/>
      <c r="AC347" s="7">
        <v>-2246.0700000000002</v>
      </c>
      <c r="AD347" s="7"/>
      <c r="AE347" s="7"/>
    </row>
    <row r="348" spans="1:31" ht="15" customHeight="1" x14ac:dyDescent="0.25">
      <c r="A348" s="8"/>
      <c r="B348" s="8"/>
      <c r="C348" s="8"/>
      <c r="D348" s="8"/>
      <c r="E348" s="8"/>
      <c r="F348" s="9"/>
      <c r="G348" s="9"/>
      <c r="H348" s="9" t="s">
        <v>691</v>
      </c>
      <c r="I348" s="9"/>
      <c r="J348" s="9"/>
      <c r="K348" s="9"/>
      <c r="L348" s="9"/>
      <c r="M348" s="10" t="s">
        <v>26</v>
      </c>
      <c r="N348" s="10"/>
      <c r="O348" s="10"/>
      <c r="P348" s="5">
        <v>1</v>
      </c>
      <c r="Q348" s="5"/>
      <c r="R348" s="5">
        <v>2021</v>
      </c>
      <c r="S348" s="5"/>
      <c r="T348" s="5">
        <v>5</v>
      </c>
      <c r="U348" s="5"/>
      <c r="V348" s="6" t="s">
        <v>22</v>
      </c>
      <c r="W348" s="6"/>
      <c r="X348" s="5">
        <v>9292.93</v>
      </c>
      <c r="Y348" s="5"/>
      <c r="Z348" s="5"/>
      <c r="AA348" s="6" t="s">
        <v>367</v>
      </c>
      <c r="AB348" s="6"/>
      <c r="AC348" s="7">
        <v>-46.46</v>
      </c>
      <c r="AD348" s="7"/>
      <c r="AE348" s="7"/>
    </row>
    <row r="349" spans="1:31" ht="15" customHeight="1" x14ac:dyDescent="0.25">
      <c r="A349" s="8"/>
      <c r="B349" s="8"/>
      <c r="C349" s="8"/>
      <c r="D349" s="8"/>
      <c r="E349" s="8"/>
      <c r="F349" s="9"/>
      <c r="G349" s="9"/>
      <c r="H349" s="9" t="s">
        <v>691</v>
      </c>
      <c r="I349" s="9"/>
      <c r="J349" s="10" t="s">
        <v>329</v>
      </c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7">
        <v>8857.26</v>
      </c>
      <c r="AD349" s="7"/>
      <c r="AE349" s="7"/>
    </row>
    <row r="350" spans="1:31" ht="15" customHeight="1" x14ac:dyDescent="0.25">
      <c r="A350" s="11" t="s">
        <v>418</v>
      </c>
      <c r="B350" s="11"/>
      <c r="C350" s="11"/>
      <c r="D350" s="11"/>
      <c r="E350" s="11"/>
      <c r="F350" s="12" t="s">
        <v>419</v>
      </c>
      <c r="G350" s="12"/>
      <c r="H350" s="12" t="s">
        <v>861</v>
      </c>
      <c r="I350" s="12"/>
      <c r="J350" s="12" t="s">
        <v>324</v>
      </c>
      <c r="K350" s="12"/>
      <c r="L350" s="12"/>
      <c r="M350" s="10" t="s">
        <v>89</v>
      </c>
      <c r="N350" s="10"/>
      <c r="O350" s="10"/>
      <c r="P350" s="5">
        <v>1</v>
      </c>
      <c r="Q350" s="5"/>
      <c r="R350" s="5">
        <v>2021</v>
      </c>
      <c r="S350" s="5"/>
      <c r="T350" s="5">
        <v>5</v>
      </c>
      <c r="U350" s="5"/>
      <c r="V350" s="6" t="s">
        <v>17</v>
      </c>
      <c r="W350" s="6"/>
      <c r="X350" s="5">
        <v>8766.91</v>
      </c>
      <c r="Y350" s="5"/>
      <c r="Z350" s="5"/>
      <c r="AA350" s="6" t="s">
        <v>374</v>
      </c>
      <c r="AB350" s="6"/>
      <c r="AC350" s="7">
        <v>2922.3</v>
      </c>
      <c r="AD350" s="7"/>
      <c r="AE350" s="7"/>
    </row>
    <row r="351" spans="1:31" ht="15" customHeight="1" x14ac:dyDescent="0.25">
      <c r="A351" s="8"/>
      <c r="B351" s="8"/>
      <c r="C351" s="8"/>
      <c r="D351" s="8"/>
      <c r="E351" s="8"/>
      <c r="F351" s="9"/>
      <c r="G351" s="9"/>
      <c r="H351" s="9" t="s">
        <v>691</v>
      </c>
      <c r="I351" s="9"/>
      <c r="J351" s="9"/>
      <c r="K351" s="9"/>
      <c r="L351" s="9"/>
      <c r="M351" s="10" t="s">
        <v>364</v>
      </c>
      <c r="N351" s="10"/>
      <c r="O351" s="10"/>
      <c r="P351" s="5">
        <v>1</v>
      </c>
      <c r="Q351" s="5"/>
      <c r="R351" s="5">
        <v>2021</v>
      </c>
      <c r="S351" s="5"/>
      <c r="T351" s="5">
        <v>5</v>
      </c>
      <c r="U351" s="5"/>
      <c r="V351" s="6" t="s">
        <v>17</v>
      </c>
      <c r="W351" s="6"/>
      <c r="X351" s="5">
        <v>8766.91</v>
      </c>
      <c r="Y351" s="5"/>
      <c r="Z351" s="5"/>
      <c r="AA351" s="6" t="s">
        <v>374</v>
      </c>
      <c r="AB351" s="6"/>
      <c r="AC351" s="7">
        <v>8766.91</v>
      </c>
      <c r="AD351" s="7"/>
      <c r="AE351" s="7"/>
    </row>
    <row r="352" spans="1:31" ht="15" customHeight="1" x14ac:dyDescent="0.25">
      <c r="A352" s="8"/>
      <c r="B352" s="8"/>
      <c r="C352" s="8"/>
      <c r="D352" s="8"/>
      <c r="E352" s="8"/>
      <c r="F352" s="9"/>
      <c r="G352" s="9"/>
      <c r="H352" s="9" t="s">
        <v>691</v>
      </c>
      <c r="I352" s="9"/>
      <c r="J352" s="9"/>
      <c r="K352" s="9"/>
      <c r="L352" s="9"/>
      <c r="M352" s="10" t="s">
        <v>16</v>
      </c>
      <c r="N352" s="10"/>
      <c r="O352" s="10"/>
      <c r="P352" s="5">
        <v>1</v>
      </c>
      <c r="Q352" s="5"/>
      <c r="R352" s="5">
        <v>2021</v>
      </c>
      <c r="S352" s="5"/>
      <c r="T352" s="5">
        <v>5</v>
      </c>
      <c r="U352" s="5"/>
      <c r="V352" s="6" t="s">
        <v>17</v>
      </c>
      <c r="W352" s="6"/>
      <c r="X352" s="5">
        <v>8766.91</v>
      </c>
      <c r="Y352" s="5"/>
      <c r="Z352" s="5"/>
      <c r="AA352" s="6" t="s">
        <v>374</v>
      </c>
      <c r="AB352" s="6"/>
      <c r="AC352" s="7">
        <v>640</v>
      </c>
      <c r="AD352" s="7"/>
      <c r="AE352" s="7"/>
    </row>
    <row r="353" spans="1:31" ht="15" customHeight="1" x14ac:dyDescent="0.25">
      <c r="A353" s="8"/>
      <c r="B353" s="8"/>
      <c r="C353" s="8"/>
      <c r="D353" s="8"/>
      <c r="E353" s="8"/>
      <c r="F353" s="9"/>
      <c r="G353" s="9"/>
      <c r="H353" s="9" t="s">
        <v>691</v>
      </c>
      <c r="I353" s="9"/>
      <c r="J353" s="9"/>
      <c r="K353" s="9"/>
      <c r="L353" s="9"/>
      <c r="M353" s="10" t="s">
        <v>38</v>
      </c>
      <c r="N353" s="10"/>
      <c r="O353" s="10"/>
      <c r="P353" s="5">
        <v>1</v>
      </c>
      <c r="Q353" s="5"/>
      <c r="R353" s="5">
        <v>2021</v>
      </c>
      <c r="S353" s="5"/>
      <c r="T353" s="5">
        <v>5</v>
      </c>
      <c r="U353" s="5"/>
      <c r="V353" s="6" t="s">
        <v>17</v>
      </c>
      <c r="W353" s="6"/>
      <c r="X353" s="5">
        <v>8766.91</v>
      </c>
      <c r="Y353" s="5"/>
      <c r="Z353" s="5"/>
      <c r="AA353" s="6" t="s">
        <v>374</v>
      </c>
      <c r="AB353" s="6"/>
      <c r="AC353" s="7">
        <v>9517.7000000000007</v>
      </c>
      <c r="AD353" s="7"/>
      <c r="AE353" s="7"/>
    </row>
    <row r="354" spans="1:31" ht="15" customHeight="1" x14ac:dyDescent="0.25">
      <c r="A354" s="8"/>
      <c r="B354" s="8"/>
      <c r="C354" s="8"/>
      <c r="D354" s="8"/>
      <c r="E354" s="8"/>
      <c r="F354" s="9"/>
      <c r="G354" s="9"/>
      <c r="H354" s="9" t="s">
        <v>691</v>
      </c>
      <c r="I354" s="9"/>
      <c r="J354" s="9"/>
      <c r="K354" s="9"/>
      <c r="L354" s="9"/>
      <c r="M354" s="10" t="s">
        <v>39</v>
      </c>
      <c r="N354" s="10"/>
      <c r="O354" s="10"/>
      <c r="P354" s="5">
        <v>1</v>
      </c>
      <c r="Q354" s="5"/>
      <c r="R354" s="5">
        <v>2021</v>
      </c>
      <c r="S354" s="5"/>
      <c r="T354" s="5">
        <v>5</v>
      </c>
      <c r="U354" s="5"/>
      <c r="V354" s="6" t="s">
        <v>17</v>
      </c>
      <c r="W354" s="6"/>
      <c r="X354" s="5">
        <v>8766.91</v>
      </c>
      <c r="Y354" s="5"/>
      <c r="Z354" s="5"/>
      <c r="AA354" s="6" t="s">
        <v>374</v>
      </c>
      <c r="AB354" s="6"/>
      <c r="AC354" s="7">
        <v>3172.57</v>
      </c>
      <c r="AD354" s="7"/>
      <c r="AE354" s="7"/>
    </row>
    <row r="355" spans="1:31" ht="15" customHeight="1" x14ac:dyDescent="0.25">
      <c r="A355" s="8"/>
      <c r="B355" s="8"/>
      <c r="C355" s="8"/>
      <c r="D355" s="8"/>
      <c r="E355" s="8"/>
      <c r="F355" s="9"/>
      <c r="G355" s="9"/>
      <c r="H355" s="9" t="s">
        <v>691</v>
      </c>
      <c r="I355" s="9"/>
      <c r="J355" s="9"/>
      <c r="K355" s="9"/>
      <c r="L355" s="9"/>
      <c r="M355" s="10" t="s">
        <v>40</v>
      </c>
      <c r="N355" s="10"/>
      <c r="O355" s="10"/>
      <c r="P355" s="5">
        <v>1</v>
      </c>
      <c r="Q355" s="5"/>
      <c r="R355" s="5">
        <v>2021</v>
      </c>
      <c r="S355" s="5"/>
      <c r="T355" s="5">
        <v>5</v>
      </c>
      <c r="U355" s="5"/>
      <c r="V355" s="6" t="s">
        <v>17</v>
      </c>
      <c r="W355" s="6"/>
      <c r="X355" s="5">
        <v>8766.91</v>
      </c>
      <c r="Y355" s="5"/>
      <c r="Z355" s="5"/>
      <c r="AA355" s="6" t="s">
        <v>374</v>
      </c>
      <c r="AB355" s="6"/>
      <c r="AC355" s="7">
        <v>4162.59</v>
      </c>
      <c r="AD355" s="7"/>
      <c r="AE355" s="7"/>
    </row>
    <row r="356" spans="1:31" ht="15" customHeight="1" x14ac:dyDescent="0.25">
      <c r="A356" s="8"/>
      <c r="B356" s="8"/>
      <c r="C356" s="8"/>
      <c r="D356" s="8"/>
      <c r="E356" s="8"/>
      <c r="F356" s="9"/>
      <c r="G356" s="9"/>
      <c r="H356" s="9" t="s">
        <v>691</v>
      </c>
      <c r="I356" s="9"/>
      <c r="J356" s="9"/>
      <c r="K356" s="9"/>
      <c r="L356" s="9"/>
      <c r="M356" s="10" t="s">
        <v>18</v>
      </c>
      <c r="N356" s="10"/>
      <c r="O356" s="10"/>
      <c r="P356" s="5">
        <v>1</v>
      </c>
      <c r="Q356" s="5"/>
      <c r="R356" s="5">
        <v>2021</v>
      </c>
      <c r="S356" s="5"/>
      <c r="T356" s="5">
        <v>5</v>
      </c>
      <c r="U356" s="5"/>
      <c r="V356" s="6" t="s">
        <v>17</v>
      </c>
      <c r="W356" s="6"/>
      <c r="X356" s="5">
        <v>8766.91</v>
      </c>
      <c r="Y356" s="5"/>
      <c r="Z356" s="5"/>
      <c r="AA356" s="6" t="s">
        <v>374</v>
      </c>
      <c r="AB356" s="6"/>
      <c r="AC356" s="7">
        <v>1240.29</v>
      </c>
      <c r="AD356" s="7"/>
      <c r="AE356" s="7"/>
    </row>
    <row r="357" spans="1:31" ht="15" customHeight="1" x14ac:dyDescent="0.25">
      <c r="A357" s="8"/>
      <c r="B357" s="8"/>
      <c r="C357" s="8"/>
      <c r="D357" s="8"/>
      <c r="E357" s="8"/>
      <c r="F357" s="9"/>
      <c r="G357" s="9"/>
      <c r="H357" s="9" t="s">
        <v>691</v>
      </c>
      <c r="I357" s="9"/>
      <c r="J357" s="9"/>
      <c r="K357" s="9"/>
      <c r="L357" s="9"/>
      <c r="M357" s="10" t="s">
        <v>41</v>
      </c>
      <c r="N357" s="10"/>
      <c r="O357" s="10"/>
      <c r="P357" s="5">
        <v>1</v>
      </c>
      <c r="Q357" s="5"/>
      <c r="R357" s="5">
        <v>2021</v>
      </c>
      <c r="S357" s="5"/>
      <c r="T357" s="5">
        <v>5</v>
      </c>
      <c r="U357" s="5"/>
      <c r="V357" s="6" t="s">
        <v>17</v>
      </c>
      <c r="W357" s="6"/>
      <c r="X357" s="5">
        <v>8766.91</v>
      </c>
      <c r="Y357" s="5"/>
      <c r="Z357" s="5"/>
      <c r="AA357" s="6" t="s">
        <v>374</v>
      </c>
      <c r="AB357" s="6"/>
      <c r="AC357" s="7">
        <v>1586.28</v>
      </c>
      <c r="AD357" s="7"/>
      <c r="AE357" s="7"/>
    </row>
    <row r="358" spans="1:31" ht="15" customHeight="1" x14ac:dyDescent="0.25">
      <c r="A358" s="8"/>
      <c r="B358" s="8"/>
      <c r="C358" s="8"/>
      <c r="D358" s="8"/>
      <c r="E358" s="8"/>
      <c r="F358" s="9"/>
      <c r="G358" s="9"/>
      <c r="H358" s="9" t="s">
        <v>691</v>
      </c>
      <c r="I358" s="9"/>
      <c r="J358" s="9"/>
      <c r="K358" s="9"/>
      <c r="L358" s="9"/>
      <c r="M358" s="10" t="s">
        <v>387</v>
      </c>
      <c r="N358" s="10"/>
      <c r="O358" s="10"/>
      <c r="P358" s="5">
        <v>1</v>
      </c>
      <c r="Q358" s="5"/>
      <c r="R358" s="5">
        <v>2021</v>
      </c>
      <c r="S358" s="5"/>
      <c r="T358" s="5">
        <v>5</v>
      </c>
      <c r="U358" s="5"/>
      <c r="V358" s="6" t="s">
        <v>17</v>
      </c>
      <c r="W358" s="6"/>
      <c r="X358" s="5">
        <v>8766.91</v>
      </c>
      <c r="Y358" s="5"/>
      <c r="Z358" s="5"/>
      <c r="AA358" s="6" t="s">
        <v>374</v>
      </c>
      <c r="AB358" s="6"/>
      <c r="AC358" s="7">
        <v>588.78</v>
      </c>
      <c r="AD358" s="7"/>
      <c r="AE358" s="7"/>
    </row>
    <row r="359" spans="1:31" ht="15" customHeight="1" x14ac:dyDescent="0.25">
      <c r="A359" s="8"/>
      <c r="B359" s="8"/>
      <c r="C359" s="8"/>
      <c r="D359" s="8"/>
      <c r="E359" s="8"/>
      <c r="F359" s="9"/>
      <c r="G359" s="9"/>
      <c r="H359" s="9" t="s">
        <v>691</v>
      </c>
      <c r="I359" s="9"/>
      <c r="J359" s="9"/>
      <c r="K359" s="9"/>
      <c r="L359" s="9"/>
      <c r="M359" s="10" t="s">
        <v>388</v>
      </c>
      <c r="N359" s="10"/>
      <c r="O359" s="10"/>
      <c r="P359" s="5">
        <v>1</v>
      </c>
      <c r="Q359" s="5"/>
      <c r="R359" s="5">
        <v>2021</v>
      </c>
      <c r="S359" s="5"/>
      <c r="T359" s="5">
        <v>5</v>
      </c>
      <c r="U359" s="5"/>
      <c r="V359" s="6" t="s">
        <v>17</v>
      </c>
      <c r="W359" s="6"/>
      <c r="X359" s="5">
        <v>8766.91</v>
      </c>
      <c r="Y359" s="5"/>
      <c r="Z359" s="5"/>
      <c r="AA359" s="6" t="s">
        <v>374</v>
      </c>
      <c r="AB359" s="6"/>
      <c r="AC359" s="7">
        <v>7.47</v>
      </c>
      <c r="AD359" s="7"/>
      <c r="AE359" s="7"/>
    </row>
    <row r="360" spans="1:31" ht="15" customHeight="1" x14ac:dyDescent="0.25">
      <c r="A360" s="8"/>
      <c r="B360" s="8"/>
      <c r="C360" s="8"/>
      <c r="D360" s="8"/>
      <c r="E360" s="8"/>
      <c r="F360" s="9"/>
      <c r="G360" s="9"/>
      <c r="H360" s="9" t="s">
        <v>691</v>
      </c>
      <c r="I360" s="9"/>
      <c r="J360" s="9"/>
      <c r="K360" s="9"/>
      <c r="L360" s="9"/>
      <c r="M360" s="10" t="s">
        <v>42</v>
      </c>
      <c r="N360" s="10"/>
      <c r="O360" s="10"/>
      <c r="P360" s="5">
        <v>1</v>
      </c>
      <c r="Q360" s="5"/>
      <c r="R360" s="5">
        <v>2021</v>
      </c>
      <c r="S360" s="5"/>
      <c r="T360" s="5">
        <v>5</v>
      </c>
      <c r="U360" s="5"/>
      <c r="V360" s="6" t="s">
        <v>22</v>
      </c>
      <c r="W360" s="6"/>
      <c r="X360" s="5">
        <v>8766.91</v>
      </c>
      <c r="Y360" s="5"/>
      <c r="Z360" s="5"/>
      <c r="AA360" s="6" t="s">
        <v>374</v>
      </c>
      <c r="AB360" s="6"/>
      <c r="AC360" s="7">
        <v>-24636.66</v>
      </c>
      <c r="AD360" s="7"/>
      <c r="AE360" s="7"/>
    </row>
    <row r="361" spans="1:31" ht="15" customHeight="1" x14ac:dyDescent="0.25">
      <c r="A361" s="8"/>
      <c r="B361" s="8"/>
      <c r="C361" s="8"/>
      <c r="D361" s="8"/>
      <c r="E361" s="8"/>
      <c r="F361" s="9"/>
      <c r="G361" s="9"/>
      <c r="H361" s="9" t="s">
        <v>691</v>
      </c>
      <c r="I361" s="9"/>
      <c r="J361" s="9"/>
      <c r="K361" s="9"/>
      <c r="L361" s="9"/>
      <c r="M361" s="10" t="s">
        <v>23</v>
      </c>
      <c r="N361" s="10"/>
      <c r="O361" s="10"/>
      <c r="P361" s="5">
        <v>1</v>
      </c>
      <c r="Q361" s="5"/>
      <c r="R361" s="5">
        <v>2021</v>
      </c>
      <c r="S361" s="5"/>
      <c r="T361" s="5">
        <v>5</v>
      </c>
      <c r="U361" s="5"/>
      <c r="V361" s="6" t="s">
        <v>22</v>
      </c>
      <c r="W361" s="6"/>
      <c r="X361" s="5">
        <v>8766.91</v>
      </c>
      <c r="Y361" s="5"/>
      <c r="Z361" s="5"/>
      <c r="AA361" s="6" t="s">
        <v>374</v>
      </c>
      <c r="AB361" s="6"/>
      <c r="AC361" s="7">
        <v>0</v>
      </c>
      <c r="AD361" s="7"/>
      <c r="AE361" s="7"/>
    </row>
    <row r="362" spans="1:31" ht="15" customHeight="1" x14ac:dyDescent="0.25">
      <c r="A362" s="8"/>
      <c r="B362" s="8"/>
      <c r="C362" s="8"/>
      <c r="D362" s="8"/>
      <c r="E362" s="8"/>
      <c r="F362" s="9"/>
      <c r="G362" s="9"/>
      <c r="H362" s="9" t="s">
        <v>691</v>
      </c>
      <c r="I362" s="9"/>
      <c r="J362" s="9"/>
      <c r="K362" s="9"/>
      <c r="L362" s="9"/>
      <c r="M362" s="10" t="s">
        <v>25</v>
      </c>
      <c r="N362" s="10"/>
      <c r="O362" s="10"/>
      <c r="P362" s="5">
        <v>1</v>
      </c>
      <c r="Q362" s="5"/>
      <c r="R362" s="5">
        <v>2021</v>
      </c>
      <c r="S362" s="5"/>
      <c r="T362" s="5">
        <v>5</v>
      </c>
      <c r="U362" s="5"/>
      <c r="V362" s="6" t="s">
        <v>22</v>
      </c>
      <c r="W362" s="6"/>
      <c r="X362" s="5">
        <v>8766.91</v>
      </c>
      <c r="Y362" s="5"/>
      <c r="Z362" s="5"/>
      <c r="AA362" s="6" t="s">
        <v>374</v>
      </c>
      <c r="AB362" s="6"/>
      <c r="AC362" s="7">
        <v>-300.45</v>
      </c>
      <c r="AD362" s="7"/>
      <c r="AE362" s="7"/>
    </row>
    <row r="363" spans="1:31" ht="15" customHeight="1" x14ac:dyDescent="0.25">
      <c r="A363" s="8"/>
      <c r="B363" s="8"/>
      <c r="C363" s="8"/>
      <c r="D363" s="8"/>
      <c r="E363" s="8"/>
      <c r="F363" s="9"/>
      <c r="G363" s="9"/>
      <c r="H363" s="9" t="s">
        <v>691</v>
      </c>
      <c r="I363" s="9"/>
      <c r="J363" s="9"/>
      <c r="K363" s="9"/>
      <c r="L363" s="9"/>
      <c r="M363" s="10" t="s">
        <v>125</v>
      </c>
      <c r="N363" s="10"/>
      <c r="O363" s="10"/>
      <c r="P363" s="5">
        <v>1</v>
      </c>
      <c r="Q363" s="5"/>
      <c r="R363" s="5">
        <v>2021</v>
      </c>
      <c r="S363" s="5"/>
      <c r="T363" s="5">
        <v>5</v>
      </c>
      <c r="U363" s="5"/>
      <c r="V363" s="6" t="s">
        <v>22</v>
      </c>
      <c r="W363" s="6"/>
      <c r="X363" s="5">
        <v>8766.91</v>
      </c>
      <c r="Y363" s="5"/>
      <c r="Z363" s="5"/>
      <c r="AA363" s="6" t="s">
        <v>374</v>
      </c>
      <c r="AB363" s="6"/>
      <c r="AC363" s="7">
        <v>-2413.67</v>
      </c>
      <c r="AD363" s="7"/>
      <c r="AE363" s="7"/>
    </row>
    <row r="364" spans="1:31" ht="15" customHeight="1" x14ac:dyDescent="0.25">
      <c r="A364" s="8"/>
      <c r="B364" s="8"/>
      <c r="C364" s="8"/>
      <c r="D364" s="8"/>
      <c r="E364" s="8"/>
      <c r="F364" s="9"/>
      <c r="G364" s="9"/>
      <c r="H364" s="9" t="s">
        <v>691</v>
      </c>
      <c r="I364" s="9"/>
      <c r="J364" s="9"/>
      <c r="K364" s="9"/>
      <c r="L364" s="9"/>
      <c r="M364" s="10" t="s">
        <v>43</v>
      </c>
      <c r="N364" s="10"/>
      <c r="O364" s="10"/>
      <c r="P364" s="5">
        <v>1</v>
      </c>
      <c r="Q364" s="5"/>
      <c r="R364" s="5">
        <v>2021</v>
      </c>
      <c r="S364" s="5"/>
      <c r="T364" s="5">
        <v>5</v>
      </c>
      <c r="U364" s="5"/>
      <c r="V364" s="6" t="s">
        <v>22</v>
      </c>
      <c r="W364" s="6"/>
      <c r="X364" s="5">
        <v>8766.91</v>
      </c>
      <c r="Y364" s="5"/>
      <c r="Z364" s="5"/>
      <c r="AA364" s="6" t="s">
        <v>374</v>
      </c>
      <c r="AB364" s="6"/>
      <c r="AC364" s="7">
        <v>-751.97</v>
      </c>
      <c r="AD364" s="7"/>
      <c r="AE364" s="7"/>
    </row>
    <row r="365" spans="1:31" ht="15" customHeight="1" x14ac:dyDescent="0.25">
      <c r="A365" s="8"/>
      <c r="B365" s="8"/>
      <c r="C365" s="8"/>
      <c r="D365" s="8"/>
      <c r="E365" s="8"/>
      <c r="F365" s="9"/>
      <c r="G365" s="9"/>
      <c r="H365" s="9" t="s">
        <v>691</v>
      </c>
      <c r="I365" s="9"/>
      <c r="J365" s="9"/>
      <c r="K365" s="9"/>
      <c r="L365" s="9"/>
      <c r="M365" s="10" t="s">
        <v>26</v>
      </c>
      <c r="N365" s="10"/>
      <c r="O365" s="10"/>
      <c r="P365" s="5">
        <v>1</v>
      </c>
      <c r="Q365" s="5"/>
      <c r="R365" s="5">
        <v>2021</v>
      </c>
      <c r="S365" s="5"/>
      <c r="T365" s="5">
        <v>5</v>
      </c>
      <c r="U365" s="5"/>
      <c r="V365" s="6" t="s">
        <v>22</v>
      </c>
      <c r="W365" s="6"/>
      <c r="X365" s="5">
        <v>8766.91</v>
      </c>
      <c r="Y365" s="5"/>
      <c r="Z365" s="5"/>
      <c r="AA365" s="6" t="s">
        <v>374</v>
      </c>
      <c r="AB365" s="6"/>
      <c r="AC365" s="7">
        <v>-43.83</v>
      </c>
      <c r="AD365" s="7"/>
      <c r="AE365" s="7"/>
    </row>
    <row r="366" spans="1:31" ht="15" customHeight="1" x14ac:dyDescent="0.25">
      <c r="A366" s="8"/>
      <c r="B366" s="8"/>
      <c r="C366" s="8"/>
      <c r="D366" s="8"/>
      <c r="E366" s="8"/>
      <c r="F366" s="9"/>
      <c r="G366" s="9"/>
      <c r="H366" s="9" t="s">
        <v>691</v>
      </c>
      <c r="I366" s="9"/>
      <c r="J366" s="10" t="s">
        <v>329</v>
      </c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7">
        <v>4458.3100000000004</v>
      </c>
      <c r="AD366" s="7"/>
      <c r="AE366" s="7"/>
    </row>
    <row r="367" spans="1:31" ht="15" customHeight="1" x14ac:dyDescent="0.25">
      <c r="A367" s="11" t="s">
        <v>420</v>
      </c>
      <c r="B367" s="11"/>
      <c r="C367" s="11"/>
      <c r="D367" s="11"/>
      <c r="E367" s="11"/>
      <c r="F367" s="12" t="s">
        <v>421</v>
      </c>
      <c r="G367" s="12"/>
      <c r="H367" s="12" t="s">
        <v>862</v>
      </c>
      <c r="I367" s="12"/>
      <c r="J367" s="12" t="s">
        <v>324</v>
      </c>
      <c r="K367" s="12"/>
      <c r="L367" s="12"/>
      <c r="M367" s="10" t="s">
        <v>89</v>
      </c>
      <c r="N367" s="10"/>
      <c r="O367" s="10"/>
      <c r="P367" s="5">
        <v>1</v>
      </c>
      <c r="Q367" s="5"/>
      <c r="R367" s="5">
        <v>2021</v>
      </c>
      <c r="S367" s="5"/>
      <c r="T367" s="5">
        <v>5</v>
      </c>
      <c r="U367" s="5"/>
      <c r="V367" s="6" t="s">
        <v>17</v>
      </c>
      <c r="W367" s="6"/>
      <c r="X367" s="5">
        <v>3198.69</v>
      </c>
      <c r="Y367" s="5"/>
      <c r="Z367" s="5"/>
      <c r="AA367" s="6" t="s">
        <v>335</v>
      </c>
      <c r="AB367" s="6"/>
      <c r="AC367" s="7">
        <v>3198.69</v>
      </c>
      <c r="AD367" s="7"/>
      <c r="AE367" s="7"/>
    </row>
    <row r="368" spans="1:31" ht="15" customHeight="1" x14ac:dyDescent="0.25">
      <c r="A368" s="8"/>
      <c r="B368" s="8"/>
      <c r="C368" s="8"/>
      <c r="D368" s="8"/>
      <c r="E368" s="8"/>
      <c r="F368" s="9"/>
      <c r="G368" s="9"/>
      <c r="H368" s="9" t="s">
        <v>691</v>
      </c>
      <c r="I368" s="9"/>
      <c r="J368" s="9"/>
      <c r="K368" s="9"/>
      <c r="L368" s="9"/>
      <c r="M368" s="10" t="s">
        <v>380</v>
      </c>
      <c r="N368" s="10"/>
      <c r="O368" s="10"/>
      <c r="P368" s="5">
        <v>1</v>
      </c>
      <c r="Q368" s="5"/>
      <c r="R368" s="5">
        <v>2021</v>
      </c>
      <c r="S368" s="5"/>
      <c r="T368" s="5">
        <v>5</v>
      </c>
      <c r="U368" s="5"/>
      <c r="V368" s="6" t="s">
        <v>17</v>
      </c>
      <c r="W368" s="6"/>
      <c r="X368" s="5">
        <v>3198.69</v>
      </c>
      <c r="Y368" s="5"/>
      <c r="Z368" s="5"/>
      <c r="AA368" s="6" t="s">
        <v>335</v>
      </c>
      <c r="AB368" s="6"/>
      <c r="AC368" s="7">
        <v>528.48</v>
      </c>
      <c r="AD368" s="7"/>
      <c r="AE368" s="7"/>
    </row>
    <row r="369" spans="1:31" ht="15" customHeight="1" x14ac:dyDescent="0.25">
      <c r="A369" s="8"/>
      <c r="B369" s="8"/>
      <c r="C369" s="8"/>
      <c r="D369" s="8"/>
      <c r="E369" s="8"/>
      <c r="F369" s="9"/>
      <c r="G369" s="9"/>
      <c r="H369" s="9" t="s">
        <v>691</v>
      </c>
      <c r="I369" s="9"/>
      <c r="J369" s="9"/>
      <c r="K369" s="9"/>
      <c r="L369" s="9"/>
      <c r="M369" s="10" t="s">
        <v>326</v>
      </c>
      <c r="N369" s="10"/>
      <c r="O369" s="10"/>
      <c r="P369" s="5">
        <v>1</v>
      </c>
      <c r="Q369" s="5"/>
      <c r="R369" s="5">
        <v>2021</v>
      </c>
      <c r="S369" s="5"/>
      <c r="T369" s="5">
        <v>5</v>
      </c>
      <c r="U369" s="5"/>
      <c r="V369" s="6" t="s">
        <v>17</v>
      </c>
      <c r="W369" s="6"/>
      <c r="X369" s="5">
        <v>3198.69</v>
      </c>
      <c r="Y369" s="5"/>
      <c r="Z369" s="5"/>
      <c r="AA369" s="6" t="s">
        <v>335</v>
      </c>
      <c r="AB369" s="6"/>
      <c r="AC369" s="7">
        <v>959.61</v>
      </c>
      <c r="AD369" s="7"/>
      <c r="AE369" s="7"/>
    </row>
    <row r="370" spans="1:31" ht="15" customHeight="1" x14ac:dyDescent="0.25">
      <c r="A370" s="8"/>
      <c r="B370" s="8"/>
      <c r="C370" s="8"/>
      <c r="D370" s="8"/>
      <c r="E370" s="8"/>
      <c r="F370" s="9"/>
      <c r="G370" s="9"/>
      <c r="H370" s="9" t="s">
        <v>691</v>
      </c>
      <c r="I370" s="9"/>
      <c r="J370" s="9"/>
      <c r="K370" s="9"/>
      <c r="L370" s="9"/>
      <c r="M370" s="10" t="s">
        <v>327</v>
      </c>
      <c r="N370" s="10"/>
      <c r="O370" s="10"/>
      <c r="P370" s="5">
        <v>1</v>
      </c>
      <c r="Q370" s="5"/>
      <c r="R370" s="5">
        <v>2021</v>
      </c>
      <c r="S370" s="5"/>
      <c r="T370" s="5">
        <v>5</v>
      </c>
      <c r="U370" s="5"/>
      <c r="V370" s="6" t="s">
        <v>17</v>
      </c>
      <c r="W370" s="6"/>
      <c r="X370" s="5">
        <v>3198.69</v>
      </c>
      <c r="Y370" s="5"/>
      <c r="Z370" s="5"/>
      <c r="AA370" s="6" t="s">
        <v>335</v>
      </c>
      <c r="AB370" s="6"/>
      <c r="AC370" s="7">
        <v>1200.69</v>
      </c>
      <c r="AD370" s="7"/>
      <c r="AE370" s="7"/>
    </row>
    <row r="371" spans="1:31" ht="15" customHeight="1" x14ac:dyDescent="0.25">
      <c r="A371" s="8"/>
      <c r="B371" s="8"/>
      <c r="C371" s="8"/>
      <c r="D371" s="8"/>
      <c r="E371" s="8"/>
      <c r="F371" s="9"/>
      <c r="G371" s="9"/>
      <c r="H371" s="9" t="s">
        <v>691</v>
      </c>
      <c r="I371" s="9"/>
      <c r="J371" s="9"/>
      <c r="K371" s="9"/>
      <c r="L371" s="9"/>
      <c r="M371" s="10" t="s">
        <v>382</v>
      </c>
      <c r="N371" s="10"/>
      <c r="O371" s="10"/>
      <c r="P371" s="5">
        <v>1</v>
      </c>
      <c r="Q371" s="5"/>
      <c r="R371" s="5">
        <v>2021</v>
      </c>
      <c r="S371" s="5"/>
      <c r="T371" s="5">
        <v>5</v>
      </c>
      <c r="U371" s="5"/>
      <c r="V371" s="6" t="s">
        <v>17</v>
      </c>
      <c r="W371" s="6"/>
      <c r="X371" s="5">
        <v>3198.69</v>
      </c>
      <c r="Y371" s="5"/>
      <c r="Z371" s="5"/>
      <c r="AA371" s="6" t="s">
        <v>335</v>
      </c>
      <c r="AB371" s="6"/>
      <c r="AC371" s="7">
        <v>126.84</v>
      </c>
      <c r="AD371" s="7"/>
      <c r="AE371" s="7"/>
    </row>
    <row r="372" spans="1:31" ht="15" customHeight="1" x14ac:dyDescent="0.25">
      <c r="A372" s="8"/>
      <c r="B372" s="8"/>
      <c r="C372" s="8"/>
      <c r="D372" s="8"/>
      <c r="E372" s="8"/>
      <c r="F372" s="9"/>
      <c r="G372" s="9"/>
      <c r="H372" s="9" t="s">
        <v>691</v>
      </c>
      <c r="I372" s="9"/>
      <c r="J372" s="9"/>
      <c r="K372" s="9"/>
      <c r="L372" s="9"/>
      <c r="M372" s="10" t="s">
        <v>328</v>
      </c>
      <c r="N372" s="10"/>
      <c r="O372" s="10"/>
      <c r="P372" s="5">
        <v>1</v>
      </c>
      <c r="Q372" s="5"/>
      <c r="R372" s="5">
        <v>2021</v>
      </c>
      <c r="S372" s="5"/>
      <c r="T372" s="5">
        <v>5</v>
      </c>
      <c r="U372" s="5"/>
      <c r="V372" s="6" t="s">
        <v>22</v>
      </c>
      <c r="W372" s="6"/>
      <c r="X372" s="5">
        <v>3198.69</v>
      </c>
      <c r="Y372" s="5"/>
      <c r="Z372" s="5"/>
      <c r="AA372" s="6" t="s">
        <v>335</v>
      </c>
      <c r="AB372" s="6"/>
      <c r="AC372" s="7">
        <v>-31.99</v>
      </c>
      <c r="AD372" s="7"/>
      <c r="AE372" s="7"/>
    </row>
    <row r="373" spans="1:31" ht="15" customHeight="1" x14ac:dyDescent="0.25">
      <c r="A373" s="8"/>
      <c r="B373" s="8"/>
      <c r="C373" s="8"/>
      <c r="D373" s="8"/>
      <c r="E373" s="8"/>
      <c r="F373" s="9"/>
      <c r="G373" s="9"/>
      <c r="H373" s="9" t="s">
        <v>691</v>
      </c>
      <c r="I373" s="9"/>
      <c r="J373" s="9"/>
      <c r="K373" s="9"/>
      <c r="L373" s="9"/>
      <c r="M373" s="10" t="s">
        <v>23</v>
      </c>
      <c r="N373" s="10"/>
      <c r="O373" s="10"/>
      <c r="P373" s="5">
        <v>1</v>
      </c>
      <c r="Q373" s="5"/>
      <c r="R373" s="5">
        <v>2021</v>
      </c>
      <c r="S373" s="5"/>
      <c r="T373" s="5">
        <v>5</v>
      </c>
      <c r="U373" s="5"/>
      <c r="V373" s="6" t="s">
        <v>22</v>
      </c>
      <c r="W373" s="6"/>
      <c r="X373" s="5">
        <v>3198.69</v>
      </c>
      <c r="Y373" s="5"/>
      <c r="Z373" s="5"/>
      <c r="AA373" s="6" t="s">
        <v>335</v>
      </c>
      <c r="AB373" s="6"/>
      <c r="AC373" s="7">
        <v>0</v>
      </c>
      <c r="AD373" s="7"/>
      <c r="AE373" s="7"/>
    </row>
    <row r="374" spans="1:31" ht="15" customHeight="1" x14ac:dyDescent="0.25">
      <c r="A374" s="8"/>
      <c r="B374" s="8"/>
      <c r="C374" s="8"/>
      <c r="D374" s="8"/>
      <c r="E374" s="8"/>
      <c r="F374" s="9"/>
      <c r="G374" s="9"/>
      <c r="H374" s="9" t="s">
        <v>691</v>
      </c>
      <c r="I374" s="9"/>
      <c r="J374" s="9"/>
      <c r="K374" s="9"/>
      <c r="L374" s="9"/>
      <c r="M374" s="10" t="s">
        <v>359</v>
      </c>
      <c r="N374" s="10"/>
      <c r="O374" s="10"/>
      <c r="P374" s="5">
        <v>1</v>
      </c>
      <c r="Q374" s="5"/>
      <c r="R374" s="5">
        <v>2021</v>
      </c>
      <c r="S374" s="5"/>
      <c r="T374" s="5">
        <v>5</v>
      </c>
      <c r="U374" s="5"/>
      <c r="V374" s="6" t="s">
        <v>22</v>
      </c>
      <c r="W374" s="6"/>
      <c r="X374" s="5">
        <v>3198.69</v>
      </c>
      <c r="Y374" s="5"/>
      <c r="Z374" s="5"/>
      <c r="AA374" s="6" t="s">
        <v>335</v>
      </c>
      <c r="AB374" s="6"/>
      <c r="AC374" s="7">
        <v>-294.69</v>
      </c>
      <c r="AD374" s="7"/>
      <c r="AE374" s="7"/>
    </row>
    <row r="375" spans="1:31" ht="15" customHeight="1" x14ac:dyDescent="0.25">
      <c r="A375" s="8"/>
      <c r="B375" s="8"/>
      <c r="C375" s="8"/>
      <c r="D375" s="8"/>
      <c r="E375" s="8"/>
      <c r="F375" s="9"/>
      <c r="G375" s="9"/>
      <c r="H375" s="9" t="s">
        <v>691</v>
      </c>
      <c r="I375" s="9"/>
      <c r="J375" s="9"/>
      <c r="K375" s="9"/>
      <c r="L375" s="9"/>
      <c r="M375" s="10" t="s">
        <v>24</v>
      </c>
      <c r="N375" s="10"/>
      <c r="O375" s="10"/>
      <c r="P375" s="5">
        <v>1</v>
      </c>
      <c r="Q375" s="5"/>
      <c r="R375" s="5">
        <v>2021</v>
      </c>
      <c r="S375" s="5"/>
      <c r="T375" s="5">
        <v>5</v>
      </c>
      <c r="U375" s="5"/>
      <c r="V375" s="6" t="s">
        <v>22</v>
      </c>
      <c r="W375" s="6"/>
      <c r="X375" s="5">
        <v>3198.69</v>
      </c>
      <c r="Y375" s="5"/>
      <c r="Z375" s="5"/>
      <c r="AA375" s="6" t="s">
        <v>335</v>
      </c>
      <c r="AB375" s="6"/>
      <c r="AC375" s="7">
        <v>-693.28</v>
      </c>
      <c r="AD375" s="7"/>
      <c r="AE375" s="7"/>
    </row>
    <row r="376" spans="1:31" ht="15" customHeight="1" x14ac:dyDescent="0.25">
      <c r="A376" s="8"/>
      <c r="B376" s="8"/>
      <c r="C376" s="8"/>
      <c r="D376" s="8"/>
      <c r="E376" s="8"/>
      <c r="F376" s="9"/>
      <c r="G376" s="9"/>
      <c r="H376" s="9" t="s">
        <v>691</v>
      </c>
      <c r="I376" s="9"/>
      <c r="J376" s="9"/>
      <c r="K376" s="9"/>
      <c r="L376" s="9"/>
      <c r="M376" s="10" t="s">
        <v>25</v>
      </c>
      <c r="N376" s="10"/>
      <c r="O376" s="10"/>
      <c r="P376" s="5">
        <v>1</v>
      </c>
      <c r="Q376" s="5"/>
      <c r="R376" s="5">
        <v>2021</v>
      </c>
      <c r="S376" s="5"/>
      <c r="T376" s="5">
        <v>5</v>
      </c>
      <c r="U376" s="5"/>
      <c r="V376" s="6" t="s">
        <v>22</v>
      </c>
      <c r="W376" s="6"/>
      <c r="X376" s="5">
        <v>3198.69</v>
      </c>
      <c r="Y376" s="5"/>
      <c r="Z376" s="5"/>
      <c r="AA376" s="6" t="s">
        <v>335</v>
      </c>
      <c r="AB376" s="6"/>
      <c r="AC376" s="7">
        <v>-593.91999999999996</v>
      </c>
      <c r="AD376" s="7"/>
      <c r="AE376" s="7"/>
    </row>
    <row r="377" spans="1:31" ht="15" customHeight="1" x14ac:dyDescent="0.25">
      <c r="A377" s="8"/>
      <c r="B377" s="8"/>
      <c r="C377" s="8"/>
      <c r="D377" s="8"/>
      <c r="E377" s="8"/>
      <c r="F377" s="9"/>
      <c r="G377" s="9"/>
      <c r="H377" s="9" t="s">
        <v>691</v>
      </c>
      <c r="I377" s="9"/>
      <c r="J377" s="9"/>
      <c r="K377" s="9"/>
      <c r="L377" s="9"/>
      <c r="M377" s="10" t="s">
        <v>26</v>
      </c>
      <c r="N377" s="10"/>
      <c r="O377" s="10"/>
      <c r="P377" s="5">
        <v>1</v>
      </c>
      <c r="Q377" s="5"/>
      <c r="R377" s="5">
        <v>2021</v>
      </c>
      <c r="S377" s="5"/>
      <c r="T377" s="5">
        <v>5</v>
      </c>
      <c r="U377" s="5"/>
      <c r="V377" s="6" t="s">
        <v>22</v>
      </c>
      <c r="W377" s="6"/>
      <c r="X377" s="5">
        <v>3198.69</v>
      </c>
      <c r="Y377" s="5"/>
      <c r="Z377" s="5"/>
      <c r="AA377" s="6" t="s">
        <v>335</v>
      </c>
      <c r="AB377" s="6"/>
      <c r="AC377" s="7">
        <v>-15.99</v>
      </c>
      <c r="AD377" s="7"/>
      <c r="AE377" s="7"/>
    </row>
    <row r="378" spans="1:31" ht="15" customHeight="1" x14ac:dyDescent="0.25">
      <c r="A378" s="8"/>
      <c r="B378" s="8"/>
      <c r="C378" s="8"/>
      <c r="D378" s="8"/>
      <c r="E378" s="8"/>
      <c r="F378" s="9"/>
      <c r="G378" s="9"/>
      <c r="H378" s="9" t="s">
        <v>691</v>
      </c>
      <c r="I378" s="9"/>
      <c r="J378" s="10" t="s">
        <v>329</v>
      </c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7">
        <v>4384.4399999999996</v>
      </c>
      <c r="AD378" s="7"/>
      <c r="AE378" s="7"/>
    </row>
    <row r="379" spans="1:31" ht="15" customHeight="1" x14ac:dyDescent="0.25">
      <c r="A379" s="11" t="s">
        <v>422</v>
      </c>
      <c r="B379" s="11"/>
      <c r="C379" s="11"/>
      <c r="D379" s="11"/>
      <c r="E379" s="11"/>
      <c r="F379" s="12" t="s">
        <v>423</v>
      </c>
      <c r="G379" s="12"/>
      <c r="H379" s="12" t="s">
        <v>863</v>
      </c>
      <c r="I379" s="12"/>
      <c r="J379" s="12" t="s">
        <v>324</v>
      </c>
      <c r="K379" s="12"/>
      <c r="L379" s="12"/>
      <c r="M379" s="10" t="s">
        <v>89</v>
      </c>
      <c r="N379" s="10"/>
      <c r="O379" s="10"/>
      <c r="P379" s="5">
        <v>1</v>
      </c>
      <c r="Q379" s="5"/>
      <c r="R379" s="5">
        <v>2021</v>
      </c>
      <c r="S379" s="5"/>
      <c r="T379" s="5">
        <v>5</v>
      </c>
      <c r="U379" s="5"/>
      <c r="V379" s="6" t="s">
        <v>17</v>
      </c>
      <c r="W379" s="6"/>
      <c r="X379" s="5">
        <v>6589.1</v>
      </c>
      <c r="Y379" s="5"/>
      <c r="Z379" s="5"/>
      <c r="AA379" s="6" t="s">
        <v>335</v>
      </c>
      <c r="AB379" s="6"/>
      <c r="AC379" s="7">
        <v>6589.1</v>
      </c>
      <c r="AD379" s="7"/>
      <c r="AE379" s="7"/>
    </row>
    <row r="380" spans="1:31" ht="15" customHeight="1" x14ac:dyDescent="0.25">
      <c r="A380" s="8"/>
      <c r="B380" s="8"/>
      <c r="C380" s="8"/>
      <c r="D380" s="8"/>
      <c r="E380" s="8"/>
      <c r="F380" s="9"/>
      <c r="G380" s="9"/>
      <c r="H380" s="9" t="s">
        <v>691</v>
      </c>
      <c r="I380" s="9"/>
      <c r="J380" s="9"/>
      <c r="K380" s="9"/>
      <c r="L380" s="9"/>
      <c r="M380" s="10" t="s">
        <v>381</v>
      </c>
      <c r="N380" s="10"/>
      <c r="O380" s="10"/>
      <c r="P380" s="5">
        <v>1</v>
      </c>
      <c r="Q380" s="5"/>
      <c r="R380" s="5">
        <v>2021</v>
      </c>
      <c r="S380" s="5"/>
      <c r="T380" s="5">
        <v>5</v>
      </c>
      <c r="U380" s="5"/>
      <c r="V380" s="6" t="s">
        <v>17</v>
      </c>
      <c r="W380" s="6"/>
      <c r="X380" s="5">
        <v>6589.1</v>
      </c>
      <c r="Y380" s="5"/>
      <c r="Z380" s="5"/>
      <c r="AA380" s="6" t="s">
        <v>335</v>
      </c>
      <c r="AB380" s="6"/>
      <c r="AC380" s="7">
        <v>732.55</v>
      </c>
      <c r="AD380" s="7"/>
      <c r="AE380" s="7"/>
    </row>
    <row r="381" spans="1:31" ht="15" customHeight="1" x14ac:dyDescent="0.25">
      <c r="A381" s="8"/>
      <c r="B381" s="8"/>
      <c r="C381" s="8"/>
      <c r="D381" s="8"/>
      <c r="E381" s="8"/>
      <c r="F381" s="9"/>
      <c r="G381" s="9"/>
      <c r="H381" s="9" t="s">
        <v>691</v>
      </c>
      <c r="I381" s="9"/>
      <c r="J381" s="9"/>
      <c r="K381" s="9"/>
      <c r="L381" s="9"/>
      <c r="M381" s="10" t="s">
        <v>346</v>
      </c>
      <c r="N381" s="10"/>
      <c r="O381" s="10"/>
      <c r="P381" s="5">
        <v>1</v>
      </c>
      <c r="Q381" s="5"/>
      <c r="R381" s="5">
        <v>2021</v>
      </c>
      <c r="S381" s="5"/>
      <c r="T381" s="5">
        <v>5</v>
      </c>
      <c r="U381" s="5"/>
      <c r="V381" s="6" t="s">
        <v>17</v>
      </c>
      <c r="W381" s="6"/>
      <c r="X381" s="5">
        <v>6589.1</v>
      </c>
      <c r="Y381" s="5"/>
      <c r="Z381" s="5"/>
      <c r="AA381" s="6" t="s">
        <v>335</v>
      </c>
      <c r="AB381" s="6"/>
      <c r="AC381" s="7">
        <v>1134.5899999999999</v>
      </c>
      <c r="AD381" s="7"/>
      <c r="AE381" s="7"/>
    </row>
    <row r="382" spans="1:31" ht="15" customHeight="1" x14ac:dyDescent="0.25">
      <c r="A382" s="8"/>
      <c r="B382" s="8"/>
      <c r="C382" s="8"/>
      <c r="D382" s="8"/>
      <c r="E382" s="8"/>
      <c r="F382" s="9"/>
      <c r="G382" s="9"/>
      <c r="H382" s="9" t="s">
        <v>691</v>
      </c>
      <c r="I382" s="9"/>
      <c r="J382" s="9"/>
      <c r="K382" s="9"/>
      <c r="L382" s="9"/>
      <c r="M382" s="10" t="s">
        <v>328</v>
      </c>
      <c r="N382" s="10"/>
      <c r="O382" s="10"/>
      <c r="P382" s="5">
        <v>1</v>
      </c>
      <c r="Q382" s="5"/>
      <c r="R382" s="5">
        <v>2021</v>
      </c>
      <c r="S382" s="5"/>
      <c r="T382" s="5">
        <v>5</v>
      </c>
      <c r="U382" s="5"/>
      <c r="V382" s="6" t="s">
        <v>22</v>
      </c>
      <c r="W382" s="6"/>
      <c r="X382" s="5">
        <v>6589.1</v>
      </c>
      <c r="Y382" s="5"/>
      <c r="Z382" s="5"/>
      <c r="AA382" s="6" t="s">
        <v>335</v>
      </c>
      <c r="AB382" s="6"/>
      <c r="AC382" s="7">
        <v>-65.89</v>
      </c>
      <c r="AD382" s="7"/>
      <c r="AE382" s="7"/>
    </row>
    <row r="383" spans="1:31" ht="15" customHeight="1" x14ac:dyDescent="0.25">
      <c r="A383" s="8"/>
      <c r="B383" s="8"/>
      <c r="C383" s="8"/>
      <c r="D383" s="8"/>
      <c r="E383" s="8"/>
      <c r="F383" s="9"/>
      <c r="G383" s="9"/>
      <c r="H383" s="9" t="s">
        <v>691</v>
      </c>
      <c r="I383" s="9"/>
      <c r="J383" s="9"/>
      <c r="K383" s="9"/>
      <c r="L383" s="9"/>
      <c r="M383" s="10" t="s">
        <v>21</v>
      </c>
      <c r="N383" s="10"/>
      <c r="O383" s="10"/>
      <c r="P383" s="5">
        <v>1</v>
      </c>
      <c r="Q383" s="5"/>
      <c r="R383" s="5">
        <v>2021</v>
      </c>
      <c r="S383" s="5"/>
      <c r="T383" s="5">
        <v>5</v>
      </c>
      <c r="U383" s="5"/>
      <c r="V383" s="6" t="s">
        <v>22</v>
      </c>
      <c r="W383" s="6"/>
      <c r="X383" s="5">
        <v>6589.1</v>
      </c>
      <c r="Y383" s="5"/>
      <c r="Z383" s="5"/>
      <c r="AA383" s="6" t="s">
        <v>335</v>
      </c>
      <c r="AB383" s="6"/>
      <c r="AC383" s="7">
        <v>-1614.65</v>
      </c>
      <c r="AD383" s="7"/>
      <c r="AE383" s="7"/>
    </row>
    <row r="384" spans="1:31" ht="15" customHeight="1" x14ac:dyDescent="0.25">
      <c r="A384" s="8"/>
      <c r="B384" s="8"/>
      <c r="C384" s="8"/>
      <c r="D384" s="8"/>
      <c r="E384" s="8"/>
      <c r="F384" s="9"/>
      <c r="G384" s="9"/>
      <c r="H384" s="9" t="s">
        <v>691</v>
      </c>
      <c r="I384" s="9"/>
      <c r="J384" s="9"/>
      <c r="K384" s="9"/>
      <c r="L384" s="9"/>
      <c r="M384" s="10" t="s">
        <v>23</v>
      </c>
      <c r="N384" s="10"/>
      <c r="O384" s="10"/>
      <c r="P384" s="5">
        <v>1</v>
      </c>
      <c r="Q384" s="5"/>
      <c r="R384" s="5">
        <v>2021</v>
      </c>
      <c r="S384" s="5"/>
      <c r="T384" s="5">
        <v>5</v>
      </c>
      <c r="U384" s="5"/>
      <c r="V384" s="6" t="s">
        <v>22</v>
      </c>
      <c r="W384" s="6"/>
      <c r="X384" s="5">
        <v>6589.1</v>
      </c>
      <c r="Y384" s="5"/>
      <c r="Z384" s="5"/>
      <c r="AA384" s="6" t="s">
        <v>335</v>
      </c>
      <c r="AB384" s="6"/>
      <c r="AC384" s="7">
        <v>0</v>
      </c>
      <c r="AD384" s="7"/>
      <c r="AE384" s="7"/>
    </row>
    <row r="385" spans="1:31" ht="15" customHeight="1" x14ac:dyDescent="0.25">
      <c r="A385" s="8"/>
      <c r="B385" s="8"/>
      <c r="C385" s="8"/>
      <c r="D385" s="8"/>
      <c r="E385" s="8"/>
      <c r="F385" s="9"/>
      <c r="G385" s="9"/>
      <c r="H385" s="9" t="s">
        <v>691</v>
      </c>
      <c r="I385" s="9"/>
      <c r="J385" s="9"/>
      <c r="K385" s="9"/>
      <c r="L385" s="9"/>
      <c r="M385" s="10" t="s">
        <v>24</v>
      </c>
      <c r="N385" s="10"/>
      <c r="O385" s="10"/>
      <c r="P385" s="5">
        <v>1</v>
      </c>
      <c r="Q385" s="5"/>
      <c r="R385" s="5">
        <v>2021</v>
      </c>
      <c r="S385" s="5"/>
      <c r="T385" s="5">
        <v>5</v>
      </c>
      <c r="U385" s="5"/>
      <c r="V385" s="6" t="s">
        <v>22</v>
      </c>
      <c r="W385" s="6"/>
      <c r="X385" s="5">
        <v>6589.1</v>
      </c>
      <c r="Y385" s="5"/>
      <c r="Z385" s="5"/>
      <c r="AA385" s="6" t="s">
        <v>335</v>
      </c>
      <c r="AB385" s="6"/>
      <c r="AC385" s="7">
        <v>-751.97</v>
      </c>
      <c r="AD385" s="7"/>
      <c r="AE385" s="7"/>
    </row>
    <row r="386" spans="1:31" ht="15" customHeight="1" x14ac:dyDescent="0.25">
      <c r="A386" s="8"/>
      <c r="B386" s="8"/>
      <c r="C386" s="8"/>
      <c r="D386" s="8"/>
      <c r="E386" s="8"/>
      <c r="F386" s="9"/>
      <c r="G386" s="9"/>
      <c r="H386" s="9" t="s">
        <v>691</v>
      </c>
      <c r="I386" s="9"/>
      <c r="J386" s="9"/>
      <c r="K386" s="9"/>
      <c r="L386" s="9"/>
      <c r="M386" s="10" t="s">
        <v>25</v>
      </c>
      <c r="N386" s="10"/>
      <c r="O386" s="10"/>
      <c r="P386" s="5">
        <v>1</v>
      </c>
      <c r="Q386" s="5"/>
      <c r="R386" s="5">
        <v>2021</v>
      </c>
      <c r="S386" s="5"/>
      <c r="T386" s="5">
        <v>5</v>
      </c>
      <c r="U386" s="5"/>
      <c r="V386" s="6" t="s">
        <v>22</v>
      </c>
      <c r="W386" s="6"/>
      <c r="X386" s="5">
        <v>6589.1</v>
      </c>
      <c r="Y386" s="5"/>
      <c r="Z386" s="5"/>
      <c r="AA386" s="6" t="s">
        <v>335</v>
      </c>
      <c r="AB386" s="6"/>
      <c r="AC386" s="7">
        <v>-1249.31</v>
      </c>
      <c r="AD386" s="7"/>
      <c r="AE386" s="7"/>
    </row>
    <row r="387" spans="1:31" ht="15" customHeight="1" x14ac:dyDescent="0.25">
      <c r="A387" s="8"/>
      <c r="B387" s="8"/>
      <c r="C387" s="8"/>
      <c r="D387" s="8"/>
      <c r="E387" s="8"/>
      <c r="F387" s="9"/>
      <c r="G387" s="9"/>
      <c r="H387" s="9" t="s">
        <v>691</v>
      </c>
      <c r="I387" s="9"/>
      <c r="J387" s="9"/>
      <c r="K387" s="9"/>
      <c r="L387" s="9"/>
      <c r="M387" s="10" t="s">
        <v>35</v>
      </c>
      <c r="N387" s="10"/>
      <c r="O387" s="10"/>
      <c r="P387" s="5">
        <v>1</v>
      </c>
      <c r="Q387" s="5"/>
      <c r="R387" s="5">
        <v>2021</v>
      </c>
      <c r="S387" s="5"/>
      <c r="T387" s="5">
        <v>5</v>
      </c>
      <c r="U387" s="5"/>
      <c r="V387" s="6" t="s">
        <v>22</v>
      </c>
      <c r="W387" s="6"/>
      <c r="X387" s="5">
        <v>6589.1</v>
      </c>
      <c r="Y387" s="5"/>
      <c r="Z387" s="5"/>
      <c r="AA387" s="6" t="s">
        <v>335</v>
      </c>
      <c r="AB387" s="6"/>
      <c r="AC387" s="7">
        <v>-82.32</v>
      </c>
      <c r="AD387" s="7"/>
      <c r="AE387" s="7"/>
    </row>
    <row r="388" spans="1:31" ht="15" customHeight="1" x14ac:dyDescent="0.25">
      <c r="A388" s="8"/>
      <c r="B388" s="8"/>
      <c r="C388" s="8"/>
      <c r="D388" s="8"/>
      <c r="E388" s="8"/>
      <c r="F388" s="9"/>
      <c r="G388" s="9"/>
      <c r="H388" s="9" t="s">
        <v>691</v>
      </c>
      <c r="I388" s="9"/>
      <c r="J388" s="9"/>
      <c r="K388" s="9"/>
      <c r="L388" s="9"/>
      <c r="M388" s="10" t="s">
        <v>26</v>
      </c>
      <c r="N388" s="10"/>
      <c r="O388" s="10"/>
      <c r="P388" s="5">
        <v>1</v>
      </c>
      <c r="Q388" s="5"/>
      <c r="R388" s="5">
        <v>2021</v>
      </c>
      <c r="S388" s="5"/>
      <c r="T388" s="5">
        <v>5</v>
      </c>
      <c r="U388" s="5"/>
      <c r="V388" s="6" t="s">
        <v>22</v>
      </c>
      <c r="W388" s="6"/>
      <c r="X388" s="5">
        <v>6589.1</v>
      </c>
      <c r="Y388" s="5"/>
      <c r="Z388" s="5"/>
      <c r="AA388" s="6" t="s">
        <v>335</v>
      </c>
      <c r="AB388" s="6"/>
      <c r="AC388" s="7">
        <v>-32.950000000000003</v>
      </c>
      <c r="AD388" s="7"/>
      <c r="AE388" s="7"/>
    </row>
    <row r="389" spans="1:31" ht="15" customHeight="1" x14ac:dyDescent="0.25">
      <c r="A389" s="8"/>
      <c r="B389" s="8"/>
      <c r="C389" s="8"/>
      <c r="D389" s="8"/>
      <c r="E389" s="8"/>
      <c r="F389" s="9"/>
      <c r="G389" s="9"/>
      <c r="H389" s="9" t="s">
        <v>691</v>
      </c>
      <c r="I389" s="9"/>
      <c r="J389" s="9"/>
      <c r="K389" s="9"/>
      <c r="L389" s="9"/>
      <c r="M389" s="10" t="s">
        <v>339</v>
      </c>
      <c r="N389" s="10"/>
      <c r="O389" s="10"/>
      <c r="P389" s="5">
        <v>1</v>
      </c>
      <c r="Q389" s="5"/>
      <c r="R389" s="5">
        <v>2021</v>
      </c>
      <c r="S389" s="5"/>
      <c r="T389" s="5">
        <v>5</v>
      </c>
      <c r="U389" s="5"/>
      <c r="V389" s="6" t="s">
        <v>22</v>
      </c>
      <c r="W389" s="6"/>
      <c r="X389" s="5">
        <v>6589.1</v>
      </c>
      <c r="Y389" s="5"/>
      <c r="Z389" s="5"/>
      <c r="AA389" s="6" t="s">
        <v>335</v>
      </c>
      <c r="AB389" s="6"/>
      <c r="AC389" s="7">
        <v>-126.84</v>
      </c>
      <c r="AD389" s="7"/>
      <c r="AE389" s="7"/>
    </row>
    <row r="390" spans="1:31" ht="15" customHeight="1" x14ac:dyDescent="0.25">
      <c r="A390" s="8"/>
      <c r="B390" s="8"/>
      <c r="C390" s="8"/>
      <c r="D390" s="8"/>
      <c r="E390" s="8"/>
      <c r="F390" s="9"/>
      <c r="G390" s="9"/>
      <c r="H390" s="9" t="s">
        <v>691</v>
      </c>
      <c r="I390" s="9"/>
      <c r="J390" s="10" t="s">
        <v>329</v>
      </c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7">
        <v>4532.3100000000004</v>
      </c>
      <c r="AD390" s="7"/>
      <c r="AE390" s="7"/>
    </row>
    <row r="391" spans="1:31" ht="15" customHeight="1" x14ac:dyDescent="0.25">
      <c r="A391" s="11" t="s">
        <v>424</v>
      </c>
      <c r="B391" s="11"/>
      <c r="C391" s="11"/>
      <c r="D391" s="11"/>
      <c r="E391" s="11"/>
      <c r="F391" s="12" t="s">
        <v>425</v>
      </c>
      <c r="G391" s="12"/>
      <c r="H391" s="12" t="s">
        <v>818</v>
      </c>
      <c r="I391" s="12"/>
      <c r="J391" s="12" t="s">
        <v>324</v>
      </c>
      <c r="K391" s="12"/>
      <c r="L391" s="12"/>
      <c r="M391" s="10" t="s">
        <v>89</v>
      </c>
      <c r="N391" s="10"/>
      <c r="O391" s="10"/>
      <c r="P391" s="5">
        <v>1</v>
      </c>
      <c r="Q391" s="5"/>
      <c r="R391" s="5">
        <v>2021</v>
      </c>
      <c r="S391" s="5"/>
      <c r="T391" s="5">
        <v>5</v>
      </c>
      <c r="U391" s="5"/>
      <c r="V391" s="6" t="s">
        <v>17</v>
      </c>
      <c r="W391" s="6"/>
      <c r="X391" s="5">
        <v>3518.55</v>
      </c>
      <c r="Y391" s="5"/>
      <c r="Z391" s="5"/>
      <c r="AA391" s="6" t="s">
        <v>671</v>
      </c>
      <c r="AB391" s="6"/>
      <c r="AC391" s="7">
        <v>3518.55</v>
      </c>
      <c r="AD391" s="7"/>
      <c r="AE391" s="7"/>
    </row>
    <row r="392" spans="1:31" ht="15" customHeight="1" x14ac:dyDescent="0.25">
      <c r="A392" s="8"/>
      <c r="B392" s="8"/>
      <c r="C392" s="8"/>
      <c r="D392" s="8"/>
      <c r="E392" s="8"/>
      <c r="F392" s="9"/>
      <c r="G392" s="9"/>
      <c r="H392" s="9" t="s">
        <v>691</v>
      </c>
      <c r="I392" s="9"/>
      <c r="J392" s="9"/>
      <c r="K392" s="9"/>
      <c r="L392" s="9"/>
      <c r="M392" s="10" t="s">
        <v>326</v>
      </c>
      <c r="N392" s="10"/>
      <c r="O392" s="10"/>
      <c r="P392" s="5">
        <v>1</v>
      </c>
      <c r="Q392" s="5"/>
      <c r="R392" s="5">
        <v>2021</v>
      </c>
      <c r="S392" s="5"/>
      <c r="T392" s="5">
        <v>5</v>
      </c>
      <c r="U392" s="5"/>
      <c r="V392" s="6" t="s">
        <v>17</v>
      </c>
      <c r="W392" s="6"/>
      <c r="X392" s="5">
        <v>3518.55</v>
      </c>
      <c r="Y392" s="5"/>
      <c r="Z392" s="5"/>
      <c r="AA392" s="6" t="s">
        <v>671</v>
      </c>
      <c r="AB392" s="6"/>
      <c r="AC392" s="7">
        <v>1055.57</v>
      </c>
      <c r="AD392" s="7"/>
      <c r="AE392" s="7"/>
    </row>
    <row r="393" spans="1:31" ht="15" customHeight="1" x14ac:dyDescent="0.25">
      <c r="A393" s="8"/>
      <c r="B393" s="8"/>
      <c r="C393" s="8"/>
      <c r="D393" s="8"/>
      <c r="E393" s="8"/>
      <c r="F393" s="9"/>
      <c r="G393" s="9"/>
      <c r="H393" s="9" t="s">
        <v>691</v>
      </c>
      <c r="I393" s="9"/>
      <c r="J393" s="9"/>
      <c r="K393" s="9"/>
      <c r="L393" s="9"/>
      <c r="M393" s="10" t="s">
        <v>327</v>
      </c>
      <c r="N393" s="10"/>
      <c r="O393" s="10"/>
      <c r="P393" s="5">
        <v>1</v>
      </c>
      <c r="Q393" s="5"/>
      <c r="R393" s="5">
        <v>2021</v>
      </c>
      <c r="S393" s="5"/>
      <c r="T393" s="5">
        <v>5</v>
      </c>
      <c r="U393" s="5"/>
      <c r="V393" s="6" t="s">
        <v>17</v>
      </c>
      <c r="W393" s="6"/>
      <c r="X393" s="5">
        <v>3518.55</v>
      </c>
      <c r="Y393" s="5"/>
      <c r="Z393" s="5"/>
      <c r="AA393" s="6" t="s">
        <v>671</v>
      </c>
      <c r="AB393" s="6"/>
      <c r="AC393" s="7">
        <v>732.55</v>
      </c>
      <c r="AD393" s="7"/>
      <c r="AE393" s="7"/>
    </row>
    <row r="394" spans="1:31" ht="15" customHeight="1" x14ac:dyDescent="0.25">
      <c r="A394" s="8"/>
      <c r="B394" s="8"/>
      <c r="C394" s="8"/>
      <c r="D394" s="8"/>
      <c r="E394" s="8"/>
      <c r="F394" s="9"/>
      <c r="G394" s="9"/>
      <c r="H394" s="9" t="s">
        <v>691</v>
      </c>
      <c r="I394" s="9"/>
      <c r="J394" s="9"/>
      <c r="K394" s="9"/>
      <c r="L394" s="9"/>
      <c r="M394" s="10" t="s">
        <v>16</v>
      </c>
      <c r="N394" s="10"/>
      <c r="O394" s="10"/>
      <c r="P394" s="5">
        <v>1</v>
      </c>
      <c r="Q394" s="5"/>
      <c r="R394" s="5">
        <v>2021</v>
      </c>
      <c r="S394" s="5"/>
      <c r="T394" s="5">
        <v>5</v>
      </c>
      <c r="U394" s="5"/>
      <c r="V394" s="6" t="s">
        <v>17</v>
      </c>
      <c r="W394" s="6"/>
      <c r="X394" s="5">
        <v>3518.55</v>
      </c>
      <c r="Y394" s="5"/>
      <c r="Z394" s="5"/>
      <c r="AA394" s="6" t="s">
        <v>671</v>
      </c>
      <c r="AB394" s="6"/>
      <c r="AC394" s="7">
        <v>640</v>
      </c>
      <c r="AD394" s="7"/>
      <c r="AE394" s="7"/>
    </row>
    <row r="395" spans="1:31" ht="15" customHeight="1" x14ac:dyDescent="0.25">
      <c r="A395" s="8"/>
      <c r="B395" s="8"/>
      <c r="C395" s="8"/>
      <c r="D395" s="8"/>
      <c r="E395" s="8"/>
      <c r="F395" s="9"/>
      <c r="G395" s="9"/>
      <c r="H395" s="9" t="s">
        <v>691</v>
      </c>
      <c r="I395" s="9"/>
      <c r="J395" s="9"/>
      <c r="K395" s="9"/>
      <c r="L395" s="9"/>
      <c r="M395" s="10" t="s">
        <v>328</v>
      </c>
      <c r="N395" s="10"/>
      <c r="O395" s="10"/>
      <c r="P395" s="5">
        <v>1</v>
      </c>
      <c r="Q395" s="5"/>
      <c r="R395" s="5">
        <v>2021</v>
      </c>
      <c r="S395" s="5"/>
      <c r="T395" s="5">
        <v>5</v>
      </c>
      <c r="U395" s="5"/>
      <c r="V395" s="6" t="s">
        <v>22</v>
      </c>
      <c r="W395" s="6"/>
      <c r="X395" s="5">
        <v>3518.55</v>
      </c>
      <c r="Y395" s="5"/>
      <c r="Z395" s="5"/>
      <c r="AA395" s="6" t="s">
        <v>671</v>
      </c>
      <c r="AB395" s="6"/>
      <c r="AC395" s="7">
        <v>-35.19</v>
      </c>
      <c r="AD395" s="7"/>
      <c r="AE395" s="7"/>
    </row>
    <row r="396" spans="1:31" ht="15" customHeight="1" x14ac:dyDescent="0.25">
      <c r="A396" s="8"/>
      <c r="B396" s="8"/>
      <c r="C396" s="8"/>
      <c r="D396" s="8"/>
      <c r="E396" s="8"/>
      <c r="F396" s="9"/>
      <c r="G396" s="9"/>
      <c r="H396" s="9" t="s">
        <v>691</v>
      </c>
      <c r="I396" s="9"/>
      <c r="J396" s="9"/>
      <c r="K396" s="9"/>
      <c r="L396" s="9"/>
      <c r="M396" s="10" t="s">
        <v>23</v>
      </c>
      <c r="N396" s="10"/>
      <c r="O396" s="10"/>
      <c r="P396" s="5">
        <v>1</v>
      </c>
      <c r="Q396" s="5"/>
      <c r="R396" s="5">
        <v>2021</v>
      </c>
      <c r="S396" s="5"/>
      <c r="T396" s="5">
        <v>5</v>
      </c>
      <c r="U396" s="5"/>
      <c r="V396" s="6" t="s">
        <v>22</v>
      </c>
      <c r="W396" s="6"/>
      <c r="X396" s="5">
        <v>3518.55</v>
      </c>
      <c r="Y396" s="5"/>
      <c r="Z396" s="5"/>
      <c r="AA396" s="6" t="s">
        <v>671</v>
      </c>
      <c r="AB396" s="6"/>
      <c r="AC396" s="7">
        <v>0</v>
      </c>
      <c r="AD396" s="7"/>
      <c r="AE396" s="7"/>
    </row>
    <row r="397" spans="1:31" ht="15" customHeight="1" x14ac:dyDescent="0.25">
      <c r="A397" s="8"/>
      <c r="B397" s="8"/>
      <c r="C397" s="8"/>
      <c r="D397" s="8"/>
      <c r="E397" s="8"/>
      <c r="F397" s="9"/>
      <c r="G397" s="9"/>
      <c r="H397" s="9" t="s">
        <v>691</v>
      </c>
      <c r="I397" s="9"/>
      <c r="J397" s="9"/>
      <c r="K397" s="9"/>
      <c r="L397" s="9"/>
      <c r="M397" s="10" t="s">
        <v>24</v>
      </c>
      <c r="N397" s="10"/>
      <c r="O397" s="10"/>
      <c r="P397" s="5">
        <v>1</v>
      </c>
      <c r="Q397" s="5"/>
      <c r="R397" s="5">
        <v>2021</v>
      </c>
      <c r="S397" s="5"/>
      <c r="T397" s="5">
        <v>5</v>
      </c>
      <c r="U397" s="5"/>
      <c r="V397" s="6" t="s">
        <v>22</v>
      </c>
      <c r="W397" s="6"/>
      <c r="X397" s="5">
        <v>3518.55</v>
      </c>
      <c r="Y397" s="5"/>
      <c r="Z397" s="5"/>
      <c r="AA397" s="6" t="s">
        <v>671</v>
      </c>
      <c r="AB397" s="6"/>
      <c r="AC397" s="7">
        <v>-594.21</v>
      </c>
      <c r="AD397" s="7"/>
      <c r="AE397" s="7"/>
    </row>
    <row r="398" spans="1:31" ht="15" customHeight="1" x14ac:dyDescent="0.25">
      <c r="A398" s="8"/>
      <c r="B398" s="8"/>
      <c r="C398" s="8"/>
      <c r="D398" s="8"/>
      <c r="E398" s="8"/>
      <c r="F398" s="9"/>
      <c r="G398" s="9"/>
      <c r="H398" s="9" t="s">
        <v>691</v>
      </c>
      <c r="I398" s="9"/>
      <c r="J398" s="9"/>
      <c r="K398" s="9"/>
      <c r="L398" s="9"/>
      <c r="M398" s="10" t="s">
        <v>25</v>
      </c>
      <c r="N398" s="10"/>
      <c r="O398" s="10"/>
      <c r="P398" s="5">
        <v>1</v>
      </c>
      <c r="Q398" s="5"/>
      <c r="R398" s="5">
        <v>2021</v>
      </c>
      <c r="S398" s="5"/>
      <c r="T398" s="5">
        <v>5</v>
      </c>
      <c r="U398" s="5"/>
      <c r="V398" s="6" t="s">
        <v>22</v>
      </c>
      <c r="W398" s="6"/>
      <c r="X398" s="5">
        <v>3518.55</v>
      </c>
      <c r="Y398" s="5"/>
      <c r="Z398" s="5"/>
      <c r="AA398" s="6" t="s">
        <v>671</v>
      </c>
      <c r="AB398" s="6"/>
      <c r="AC398" s="7">
        <v>-253.54</v>
      </c>
      <c r="AD398" s="7"/>
      <c r="AE398" s="7"/>
    </row>
    <row r="399" spans="1:31" ht="15" customHeight="1" x14ac:dyDescent="0.25">
      <c r="A399" s="8"/>
      <c r="B399" s="8"/>
      <c r="C399" s="8"/>
      <c r="D399" s="8"/>
      <c r="E399" s="8"/>
      <c r="F399" s="9"/>
      <c r="G399" s="9"/>
      <c r="H399" s="9" t="s">
        <v>691</v>
      </c>
      <c r="I399" s="9"/>
      <c r="J399" s="9"/>
      <c r="K399" s="9"/>
      <c r="L399" s="9"/>
      <c r="M399" s="10" t="s">
        <v>35</v>
      </c>
      <c r="N399" s="10"/>
      <c r="O399" s="10"/>
      <c r="P399" s="5">
        <v>1</v>
      </c>
      <c r="Q399" s="5"/>
      <c r="R399" s="5">
        <v>2021</v>
      </c>
      <c r="S399" s="5"/>
      <c r="T399" s="5">
        <v>5</v>
      </c>
      <c r="U399" s="5"/>
      <c r="V399" s="6" t="s">
        <v>22</v>
      </c>
      <c r="W399" s="6"/>
      <c r="X399" s="5">
        <v>3518.55</v>
      </c>
      <c r="Y399" s="5"/>
      <c r="Z399" s="5"/>
      <c r="AA399" s="6" t="s">
        <v>671</v>
      </c>
      <c r="AB399" s="6"/>
      <c r="AC399" s="7">
        <v>-10.74</v>
      </c>
      <c r="AD399" s="7"/>
      <c r="AE399" s="7"/>
    </row>
    <row r="400" spans="1:31" ht="15" customHeight="1" x14ac:dyDescent="0.25">
      <c r="A400" s="8"/>
      <c r="B400" s="8"/>
      <c r="C400" s="8"/>
      <c r="D400" s="8"/>
      <c r="E400" s="8"/>
      <c r="F400" s="9"/>
      <c r="G400" s="9"/>
      <c r="H400" s="9" t="s">
        <v>691</v>
      </c>
      <c r="I400" s="9"/>
      <c r="J400" s="9"/>
      <c r="K400" s="9"/>
      <c r="L400" s="9"/>
      <c r="M400" s="10" t="s">
        <v>26</v>
      </c>
      <c r="N400" s="10"/>
      <c r="O400" s="10"/>
      <c r="P400" s="5">
        <v>1</v>
      </c>
      <c r="Q400" s="5"/>
      <c r="R400" s="5">
        <v>2021</v>
      </c>
      <c r="S400" s="5"/>
      <c r="T400" s="5">
        <v>5</v>
      </c>
      <c r="U400" s="5"/>
      <c r="V400" s="6" t="s">
        <v>22</v>
      </c>
      <c r="W400" s="6"/>
      <c r="X400" s="5">
        <v>3518.55</v>
      </c>
      <c r="Y400" s="5"/>
      <c r="Z400" s="5"/>
      <c r="AA400" s="6" t="s">
        <v>671</v>
      </c>
      <c r="AB400" s="6"/>
      <c r="AC400" s="7">
        <v>-17.59</v>
      </c>
      <c r="AD400" s="7"/>
      <c r="AE400" s="7"/>
    </row>
    <row r="401" spans="1:31" ht="15" customHeight="1" x14ac:dyDescent="0.25">
      <c r="A401" s="8"/>
      <c r="B401" s="8"/>
      <c r="C401" s="8"/>
      <c r="D401" s="8"/>
      <c r="E401" s="8"/>
      <c r="F401" s="9"/>
      <c r="G401" s="9"/>
      <c r="H401" s="9" t="s">
        <v>691</v>
      </c>
      <c r="I401" s="9"/>
      <c r="J401" s="9"/>
      <c r="K401" s="9"/>
      <c r="L401" s="9"/>
      <c r="M401" s="10" t="s">
        <v>339</v>
      </c>
      <c r="N401" s="10"/>
      <c r="O401" s="10"/>
      <c r="P401" s="5">
        <v>1</v>
      </c>
      <c r="Q401" s="5"/>
      <c r="R401" s="5">
        <v>2021</v>
      </c>
      <c r="S401" s="5"/>
      <c r="T401" s="5">
        <v>5</v>
      </c>
      <c r="U401" s="5"/>
      <c r="V401" s="6" t="s">
        <v>22</v>
      </c>
      <c r="W401" s="6"/>
      <c r="X401" s="5">
        <v>3518.55</v>
      </c>
      <c r="Y401" s="5"/>
      <c r="Z401" s="5"/>
      <c r="AA401" s="6" t="s">
        <v>671</v>
      </c>
      <c r="AB401" s="6"/>
      <c r="AC401" s="7">
        <v>-79.599999999999994</v>
      </c>
      <c r="AD401" s="7"/>
      <c r="AE401" s="7"/>
    </row>
    <row r="402" spans="1:31" ht="15" customHeight="1" x14ac:dyDescent="0.25">
      <c r="A402" s="8"/>
      <c r="B402" s="8"/>
      <c r="C402" s="8"/>
      <c r="D402" s="8"/>
      <c r="E402" s="8"/>
      <c r="F402" s="9"/>
      <c r="G402" s="9"/>
      <c r="H402" s="9" t="s">
        <v>691</v>
      </c>
      <c r="I402" s="9"/>
      <c r="J402" s="9"/>
      <c r="K402" s="9"/>
      <c r="L402" s="9"/>
      <c r="M402" s="10" t="s">
        <v>348</v>
      </c>
      <c r="N402" s="10"/>
      <c r="O402" s="10"/>
      <c r="P402" s="5">
        <v>1</v>
      </c>
      <c r="Q402" s="5"/>
      <c r="R402" s="5">
        <v>2021</v>
      </c>
      <c r="S402" s="5"/>
      <c r="T402" s="5">
        <v>5</v>
      </c>
      <c r="U402" s="5"/>
      <c r="V402" s="6" t="s">
        <v>22</v>
      </c>
      <c r="W402" s="6"/>
      <c r="X402" s="5">
        <v>3518.55</v>
      </c>
      <c r="Y402" s="5"/>
      <c r="Z402" s="5"/>
      <c r="AA402" s="6" t="s">
        <v>671</v>
      </c>
      <c r="AB402" s="6"/>
      <c r="AC402" s="7">
        <v>-451.19</v>
      </c>
      <c r="AD402" s="7"/>
      <c r="AE402" s="7"/>
    </row>
    <row r="403" spans="1:31" ht="15" customHeight="1" x14ac:dyDescent="0.25">
      <c r="A403" s="8"/>
      <c r="B403" s="8"/>
      <c r="C403" s="8"/>
      <c r="D403" s="8"/>
      <c r="E403" s="8"/>
      <c r="F403" s="9"/>
      <c r="G403" s="9"/>
      <c r="H403" s="9" t="s">
        <v>691</v>
      </c>
      <c r="I403" s="9"/>
      <c r="J403" s="10" t="s">
        <v>329</v>
      </c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7">
        <v>4504.6099999999997</v>
      </c>
      <c r="AD403" s="7"/>
      <c r="AE403" s="7"/>
    </row>
    <row r="404" spans="1:31" ht="15" customHeight="1" x14ac:dyDescent="0.25">
      <c r="A404" s="11" t="s">
        <v>426</v>
      </c>
      <c r="B404" s="11"/>
      <c r="C404" s="11"/>
      <c r="D404" s="11"/>
      <c r="E404" s="11"/>
      <c r="F404" s="12" t="s">
        <v>427</v>
      </c>
      <c r="G404" s="12"/>
      <c r="H404" s="12" t="s">
        <v>864</v>
      </c>
      <c r="I404" s="12"/>
      <c r="J404" s="12" t="s">
        <v>324</v>
      </c>
      <c r="K404" s="12"/>
      <c r="L404" s="12"/>
      <c r="M404" s="10" t="s">
        <v>89</v>
      </c>
      <c r="N404" s="10"/>
      <c r="O404" s="10"/>
      <c r="P404" s="5">
        <v>1</v>
      </c>
      <c r="Q404" s="5"/>
      <c r="R404" s="5">
        <v>2021</v>
      </c>
      <c r="S404" s="5"/>
      <c r="T404" s="5">
        <v>5</v>
      </c>
      <c r="U404" s="5"/>
      <c r="V404" s="6" t="s">
        <v>17</v>
      </c>
      <c r="W404" s="6"/>
      <c r="X404" s="5">
        <v>3198.69</v>
      </c>
      <c r="Y404" s="5"/>
      <c r="Z404" s="5"/>
      <c r="AA404" s="6" t="s">
        <v>335</v>
      </c>
      <c r="AB404" s="6"/>
      <c r="AC404" s="7">
        <v>3198.69</v>
      </c>
      <c r="AD404" s="7"/>
      <c r="AE404" s="7"/>
    </row>
    <row r="405" spans="1:31" ht="15" customHeight="1" x14ac:dyDescent="0.25">
      <c r="A405" s="8"/>
      <c r="B405" s="8"/>
      <c r="C405" s="8"/>
      <c r="D405" s="8"/>
      <c r="E405" s="8"/>
      <c r="F405" s="9"/>
      <c r="G405" s="9"/>
      <c r="H405" s="9" t="s">
        <v>691</v>
      </c>
      <c r="I405" s="9"/>
      <c r="J405" s="9"/>
      <c r="K405" s="9"/>
      <c r="L405" s="9"/>
      <c r="M405" s="10" t="s">
        <v>380</v>
      </c>
      <c r="N405" s="10"/>
      <c r="O405" s="10"/>
      <c r="P405" s="5">
        <v>1</v>
      </c>
      <c r="Q405" s="5"/>
      <c r="R405" s="5">
        <v>2021</v>
      </c>
      <c r="S405" s="5"/>
      <c r="T405" s="5">
        <v>5</v>
      </c>
      <c r="U405" s="5"/>
      <c r="V405" s="6" t="s">
        <v>17</v>
      </c>
      <c r="W405" s="6"/>
      <c r="X405" s="5">
        <v>3198.69</v>
      </c>
      <c r="Y405" s="5"/>
      <c r="Z405" s="5"/>
      <c r="AA405" s="6" t="s">
        <v>335</v>
      </c>
      <c r="AB405" s="6"/>
      <c r="AC405" s="7">
        <v>455.52</v>
      </c>
      <c r="AD405" s="7"/>
      <c r="AE405" s="7"/>
    </row>
    <row r="406" spans="1:31" ht="15" customHeight="1" x14ac:dyDescent="0.25">
      <c r="A406" s="8"/>
      <c r="B406" s="8"/>
      <c r="C406" s="8"/>
      <c r="D406" s="8"/>
      <c r="E406" s="8"/>
      <c r="F406" s="9"/>
      <c r="G406" s="9"/>
      <c r="H406" s="9" t="s">
        <v>691</v>
      </c>
      <c r="I406" s="9"/>
      <c r="J406" s="9"/>
      <c r="K406" s="9"/>
      <c r="L406" s="9"/>
      <c r="M406" s="10" t="s">
        <v>407</v>
      </c>
      <c r="N406" s="10"/>
      <c r="O406" s="10"/>
      <c r="P406" s="5">
        <v>1</v>
      </c>
      <c r="Q406" s="5"/>
      <c r="R406" s="5">
        <v>2021</v>
      </c>
      <c r="S406" s="5"/>
      <c r="T406" s="5">
        <v>5</v>
      </c>
      <c r="U406" s="5"/>
      <c r="V406" s="6" t="s">
        <v>17</v>
      </c>
      <c r="W406" s="6"/>
      <c r="X406" s="5">
        <v>3198.69</v>
      </c>
      <c r="Y406" s="5"/>
      <c r="Z406" s="5"/>
      <c r="AA406" s="6" t="s">
        <v>335</v>
      </c>
      <c r="AB406" s="6"/>
      <c r="AC406" s="7">
        <v>1669.94</v>
      </c>
      <c r="AD406" s="7"/>
      <c r="AE406" s="7"/>
    </row>
    <row r="407" spans="1:31" ht="15" customHeight="1" x14ac:dyDescent="0.25">
      <c r="A407" s="8"/>
      <c r="B407" s="8"/>
      <c r="C407" s="8"/>
      <c r="D407" s="8"/>
      <c r="E407" s="8"/>
      <c r="F407" s="9"/>
      <c r="G407" s="9"/>
      <c r="H407" s="9" t="s">
        <v>691</v>
      </c>
      <c r="I407" s="9"/>
      <c r="J407" s="9"/>
      <c r="K407" s="9"/>
      <c r="L407" s="9"/>
      <c r="M407" s="10" t="s">
        <v>326</v>
      </c>
      <c r="N407" s="10"/>
      <c r="O407" s="10"/>
      <c r="P407" s="5">
        <v>1</v>
      </c>
      <c r="Q407" s="5"/>
      <c r="R407" s="5">
        <v>2021</v>
      </c>
      <c r="S407" s="5"/>
      <c r="T407" s="5">
        <v>5</v>
      </c>
      <c r="U407" s="5"/>
      <c r="V407" s="6" t="s">
        <v>17</v>
      </c>
      <c r="W407" s="6"/>
      <c r="X407" s="5">
        <v>3198.69</v>
      </c>
      <c r="Y407" s="5"/>
      <c r="Z407" s="5"/>
      <c r="AA407" s="6" t="s">
        <v>335</v>
      </c>
      <c r="AB407" s="6"/>
      <c r="AC407" s="7">
        <v>959.61</v>
      </c>
      <c r="AD407" s="7"/>
      <c r="AE407" s="7"/>
    </row>
    <row r="408" spans="1:31" ht="15" customHeight="1" x14ac:dyDescent="0.25">
      <c r="A408" s="8"/>
      <c r="B408" s="8"/>
      <c r="C408" s="8"/>
      <c r="D408" s="8"/>
      <c r="E408" s="8"/>
      <c r="F408" s="9"/>
      <c r="G408" s="9"/>
      <c r="H408" s="9" t="s">
        <v>691</v>
      </c>
      <c r="I408" s="9"/>
      <c r="J408" s="9"/>
      <c r="K408" s="9"/>
      <c r="L408" s="9"/>
      <c r="M408" s="10" t="s">
        <v>16</v>
      </c>
      <c r="N408" s="10"/>
      <c r="O408" s="10"/>
      <c r="P408" s="5">
        <v>1</v>
      </c>
      <c r="Q408" s="5"/>
      <c r="R408" s="5">
        <v>2021</v>
      </c>
      <c r="S408" s="5"/>
      <c r="T408" s="5">
        <v>5</v>
      </c>
      <c r="U408" s="5"/>
      <c r="V408" s="6" t="s">
        <v>17</v>
      </c>
      <c r="W408" s="6"/>
      <c r="X408" s="5">
        <v>3198.69</v>
      </c>
      <c r="Y408" s="5"/>
      <c r="Z408" s="5"/>
      <c r="AA408" s="6" t="s">
        <v>335</v>
      </c>
      <c r="AB408" s="6"/>
      <c r="AC408" s="7">
        <v>320</v>
      </c>
      <c r="AD408" s="7"/>
      <c r="AE408" s="7"/>
    </row>
    <row r="409" spans="1:31" ht="15" customHeight="1" x14ac:dyDescent="0.25">
      <c r="A409" s="8"/>
      <c r="B409" s="8"/>
      <c r="C409" s="8"/>
      <c r="D409" s="8"/>
      <c r="E409" s="8"/>
      <c r="F409" s="9"/>
      <c r="G409" s="9"/>
      <c r="H409" s="9" t="s">
        <v>691</v>
      </c>
      <c r="I409" s="9"/>
      <c r="J409" s="9"/>
      <c r="K409" s="9"/>
      <c r="L409" s="9"/>
      <c r="M409" s="10" t="s">
        <v>382</v>
      </c>
      <c r="N409" s="10"/>
      <c r="O409" s="10"/>
      <c r="P409" s="5">
        <v>1</v>
      </c>
      <c r="Q409" s="5"/>
      <c r="R409" s="5">
        <v>2021</v>
      </c>
      <c r="S409" s="5"/>
      <c r="T409" s="5">
        <v>5</v>
      </c>
      <c r="U409" s="5"/>
      <c r="V409" s="6" t="s">
        <v>17</v>
      </c>
      <c r="W409" s="6"/>
      <c r="X409" s="5">
        <v>3198.69</v>
      </c>
      <c r="Y409" s="5"/>
      <c r="Z409" s="5"/>
      <c r="AA409" s="6" t="s">
        <v>335</v>
      </c>
      <c r="AB409" s="6"/>
      <c r="AC409" s="7">
        <v>109.32</v>
      </c>
      <c r="AD409" s="7"/>
      <c r="AE409" s="7"/>
    </row>
    <row r="410" spans="1:31" ht="15" customHeight="1" x14ac:dyDescent="0.25">
      <c r="A410" s="8"/>
      <c r="B410" s="8"/>
      <c r="C410" s="8"/>
      <c r="D410" s="8"/>
      <c r="E410" s="8"/>
      <c r="F410" s="9"/>
      <c r="G410" s="9"/>
      <c r="H410" s="9" t="s">
        <v>691</v>
      </c>
      <c r="I410" s="9"/>
      <c r="J410" s="9"/>
      <c r="K410" s="9"/>
      <c r="L410" s="9"/>
      <c r="M410" s="10" t="s">
        <v>23</v>
      </c>
      <c r="N410" s="10"/>
      <c r="O410" s="10"/>
      <c r="P410" s="5">
        <v>1</v>
      </c>
      <c r="Q410" s="5"/>
      <c r="R410" s="5">
        <v>2021</v>
      </c>
      <c r="S410" s="5"/>
      <c r="T410" s="5">
        <v>5</v>
      </c>
      <c r="U410" s="5"/>
      <c r="V410" s="6" t="s">
        <v>22</v>
      </c>
      <c r="W410" s="6"/>
      <c r="X410" s="5">
        <v>3198.69</v>
      </c>
      <c r="Y410" s="5"/>
      <c r="Z410" s="5"/>
      <c r="AA410" s="6" t="s">
        <v>335</v>
      </c>
      <c r="AB410" s="6"/>
      <c r="AC410" s="7">
        <v>0</v>
      </c>
      <c r="AD410" s="7"/>
      <c r="AE410" s="7"/>
    </row>
    <row r="411" spans="1:31" ht="15" customHeight="1" x14ac:dyDescent="0.25">
      <c r="A411" s="8"/>
      <c r="B411" s="8"/>
      <c r="C411" s="8"/>
      <c r="D411" s="8"/>
      <c r="E411" s="8"/>
      <c r="F411" s="9"/>
      <c r="G411" s="9"/>
      <c r="H411" s="9" t="s">
        <v>691</v>
      </c>
      <c r="I411" s="9"/>
      <c r="J411" s="9"/>
      <c r="K411" s="9"/>
      <c r="L411" s="9"/>
      <c r="M411" s="10" t="s">
        <v>359</v>
      </c>
      <c r="N411" s="10"/>
      <c r="O411" s="10"/>
      <c r="P411" s="5">
        <v>1</v>
      </c>
      <c r="Q411" s="5"/>
      <c r="R411" s="5">
        <v>2021</v>
      </c>
      <c r="S411" s="5"/>
      <c r="T411" s="5">
        <v>5</v>
      </c>
      <c r="U411" s="5"/>
      <c r="V411" s="6" t="s">
        <v>22</v>
      </c>
      <c r="W411" s="6"/>
      <c r="X411" s="5">
        <v>3198.69</v>
      </c>
      <c r="Y411" s="5"/>
      <c r="Z411" s="5"/>
      <c r="AA411" s="6" t="s">
        <v>335</v>
      </c>
      <c r="AB411" s="6"/>
      <c r="AC411" s="7">
        <v>-294.69</v>
      </c>
      <c r="AD411" s="7"/>
      <c r="AE411" s="7"/>
    </row>
    <row r="412" spans="1:31" ht="15" customHeight="1" x14ac:dyDescent="0.25">
      <c r="A412" s="8"/>
      <c r="B412" s="8"/>
      <c r="C412" s="8"/>
      <c r="D412" s="8"/>
      <c r="E412" s="8"/>
      <c r="F412" s="9"/>
      <c r="G412" s="9"/>
      <c r="H412" s="9" t="s">
        <v>691</v>
      </c>
      <c r="I412" s="9"/>
      <c r="J412" s="9"/>
      <c r="K412" s="9"/>
      <c r="L412" s="9"/>
      <c r="M412" s="10" t="s">
        <v>24</v>
      </c>
      <c r="N412" s="10"/>
      <c r="O412" s="10"/>
      <c r="P412" s="5">
        <v>1</v>
      </c>
      <c r="Q412" s="5"/>
      <c r="R412" s="5">
        <v>2021</v>
      </c>
      <c r="S412" s="5"/>
      <c r="T412" s="5">
        <v>5</v>
      </c>
      <c r="U412" s="5"/>
      <c r="V412" s="6" t="s">
        <v>22</v>
      </c>
      <c r="W412" s="6"/>
      <c r="X412" s="5">
        <v>3198.69</v>
      </c>
      <c r="Y412" s="5"/>
      <c r="Z412" s="5"/>
      <c r="AA412" s="6" t="s">
        <v>335</v>
      </c>
      <c r="AB412" s="6"/>
      <c r="AC412" s="7">
        <v>-746.31</v>
      </c>
      <c r="AD412" s="7"/>
      <c r="AE412" s="7"/>
    </row>
    <row r="413" spans="1:31" ht="15" customHeight="1" x14ac:dyDescent="0.25">
      <c r="A413" s="8"/>
      <c r="B413" s="8"/>
      <c r="C413" s="8"/>
      <c r="D413" s="8"/>
      <c r="E413" s="8"/>
      <c r="F413" s="9"/>
      <c r="G413" s="9"/>
      <c r="H413" s="9" t="s">
        <v>691</v>
      </c>
      <c r="I413" s="9"/>
      <c r="J413" s="9"/>
      <c r="K413" s="9"/>
      <c r="L413" s="9"/>
      <c r="M413" s="10" t="s">
        <v>25</v>
      </c>
      <c r="N413" s="10"/>
      <c r="O413" s="10"/>
      <c r="P413" s="5">
        <v>1</v>
      </c>
      <c r="Q413" s="5"/>
      <c r="R413" s="5">
        <v>2021</v>
      </c>
      <c r="S413" s="5"/>
      <c r="T413" s="5">
        <v>5</v>
      </c>
      <c r="U413" s="5"/>
      <c r="V413" s="6" t="s">
        <v>22</v>
      </c>
      <c r="W413" s="6"/>
      <c r="X413" s="5">
        <v>3198.69</v>
      </c>
      <c r="Y413" s="5"/>
      <c r="Z413" s="5"/>
      <c r="AA413" s="6" t="s">
        <v>335</v>
      </c>
      <c r="AB413" s="6"/>
      <c r="AC413" s="7">
        <v>-631.36</v>
      </c>
      <c r="AD413" s="7"/>
      <c r="AE413" s="7"/>
    </row>
    <row r="414" spans="1:31" ht="15" customHeight="1" x14ac:dyDescent="0.25">
      <c r="A414" s="8"/>
      <c r="B414" s="8"/>
      <c r="C414" s="8"/>
      <c r="D414" s="8"/>
      <c r="E414" s="8"/>
      <c r="F414" s="9"/>
      <c r="G414" s="9"/>
      <c r="H414" s="9" t="s">
        <v>691</v>
      </c>
      <c r="I414" s="9"/>
      <c r="J414" s="9"/>
      <c r="K414" s="9"/>
      <c r="L414" s="9"/>
      <c r="M414" s="10" t="s">
        <v>26</v>
      </c>
      <c r="N414" s="10"/>
      <c r="O414" s="10"/>
      <c r="P414" s="5">
        <v>1</v>
      </c>
      <c r="Q414" s="5"/>
      <c r="R414" s="5">
        <v>2021</v>
      </c>
      <c r="S414" s="5"/>
      <c r="T414" s="5">
        <v>5</v>
      </c>
      <c r="U414" s="5"/>
      <c r="V414" s="6" t="s">
        <v>22</v>
      </c>
      <c r="W414" s="6"/>
      <c r="X414" s="5">
        <v>3198.69</v>
      </c>
      <c r="Y414" s="5"/>
      <c r="Z414" s="5"/>
      <c r="AA414" s="6" t="s">
        <v>335</v>
      </c>
      <c r="AB414" s="6"/>
      <c r="AC414" s="7">
        <v>-15.99</v>
      </c>
      <c r="AD414" s="7"/>
      <c r="AE414" s="7"/>
    </row>
    <row r="415" spans="1:31" ht="15" customHeight="1" x14ac:dyDescent="0.25">
      <c r="A415" s="8"/>
      <c r="B415" s="8"/>
      <c r="C415" s="8"/>
      <c r="D415" s="8"/>
      <c r="E415" s="8"/>
      <c r="F415" s="9"/>
      <c r="G415" s="9"/>
      <c r="H415" s="9" t="s">
        <v>691</v>
      </c>
      <c r="I415" s="9"/>
      <c r="J415" s="10" t="s">
        <v>329</v>
      </c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7">
        <v>5024.7299999999996</v>
      </c>
      <c r="AD415" s="7"/>
      <c r="AE415" s="7"/>
    </row>
    <row r="416" spans="1:31" ht="15" customHeight="1" x14ac:dyDescent="0.25">
      <c r="A416" s="11" t="s">
        <v>428</v>
      </c>
      <c r="B416" s="11"/>
      <c r="C416" s="11"/>
      <c r="D416" s="11"/>
      <c r="E416" s="11"/>
      <c r="F416" s="12" t="s">
        <v>429</v>
      </c>
      <c r="G416" s="12"/>
      <c r="H416" s="12" t="s">
        <v>865</v>
      </c>
      <c r="I416" s="12"/>
      <c r="J416" s="12" t="s">
        <v>324</v>
      </c>
      <c r="K416" s="12"/>
      <c r="L416" s="12"/>
      <c r="M416" s="10" t="s">
        <v>89</v>
      </c>
      <c r="N416" s="10"/>
      <c r="O416" s="10"/>
      <c r="P416" s="5">
        <v>1</v>
      </c>
      <c r="Q416" s="5"/>
      <c r="R416" s="5">
        <v>2021</v>
      </c>
      <c r="S416" s="5"/>
      <c r="T416" s="5">
        <v>5</v>
      </c>
      <c r="U416" s="5"/>
      <c r="V416" s="6" t="s">
        <v>17</v>
      </c>
      <c r="W416" s="6"/>
      <c r="X416" s="5">
        <v>3198.69</v>
      </c>
      <c r="Y416" s="5"/>
      <c r="Z416" s="5"/>
      <c r="AA416" s="6" t="s">
        <v>335</v>
      </c>
      <c r="AB416" s="6"/>
      <c r="AC416" s="7">
        <v>3092.07</v>
      </c>
      <c r="AD416" s="7"/>
      <c r="AE416" s="7"/>
    </row>
    <row r="417" spans="1:31" ht="15" customHeight="1" x14ac:dyDescent="0.25">
      <c r="A417" s="8"/>
      <c r="B417" s="8"/>
      <c r="C417" s="8"/>
      <c r="D417" s="8"/>
      <c r="E417" s="8"/>
      <c r="F417" s="9"/>
      <c r="G417" s="9"/>
      <c r="H417" s="9" t="s">
        <v>691</v>
      </c>
      <c r="I417" s="9"/>
      <c r="J417" s="9"/>
      <c r="K417" s="9"/>
      <c r="L417" s="9"/>
      <c r="M417" s="10" t="s">
        <v>326</v>
      </c>
      <c r="N417" s="10"/>
      <c r="O417" s="10"/>
      <c r="P417" s="5">
        <v>1</v>
      </c>
      <c r="Q417" s="5"/>
      <c r="R417" s="5">
        <v>2021</v>
      </c>
      <c r="S417" s="5"/>
      <c r="T417" s="5">
        <v>5</v>
      </c>
      <c r="U417" s="5"/>
      <c r="V417" s="6" t="s">
        <v>17</v>
      </c>
      <c r="W417" s="6"/>
      <c r="X417" s="5">
        <v>3198.69</v>
      </c>
      <c r="Y417" s="5"/>
      <c r="Z417" s="5"/>
      <c r="AA417" s="6" t="s">
        <v>335</v>
      </c>
      <c r="AB417" s="6"/>
      <c r="AC417" s="7">
        <v>927.62</v>
      </c>
      <c r="AD417" s="7"/>
      <c r="AE417" s="7"/>
    </row>
    <row r="418" spans="1:31" ht="15" customHeight="1" x14ac:dyDescent="0.25">
      <c r="A418" s="8"/>
      <c r="B418" s="8"/>
      <c r="C418" s="8"/>
      <c r="D418" s="8"/>
      <c r="E418" s="8"/>
      <c r="F418" s="9"/>
      <c r="G418" s="9"/>
      <c r="H418" s="9" t="s">
        <v>691</v>
      </c>
      <c r="I418" s="9"/>
      <c r="J418" s="9"/>
      <c r="K418" s="9"/>
      <c r="L418" s="9"/>
      <c r="M418" s="10" t="s">
        <v>16</v>
      </c>
      <c r="N418" s="10"/>
      <c r="O418" s="10"/>
      <c r="P418" s="5">
        <v>1</v>
      </c>
      <c r="Q418" s="5"/>
      <c r="R418" s="5">
        <v>2021</v>
      </c>
      <c r="S418" s="5"/>
      <c r="T418" s="5">
        <v>5</v>
      </c>
      <c r="U418" s="5"/>
      <c r="V418" s="6" t="s">
        <v>17</v>
      </c>
      <c r="W418" s="6"/>
      <c r="X418" s="5">
        <v>3198.69</v>
      </c>
      <c r="Y418" s="5"/>
      <c r="Z418" s="5"/>
      <c r="AA418" s="6" t="s">
        <v>335</v>
      </c>
      <c r="AB418" s="6"/>
      <c r="AC418" s="7">
        <v>320</v>
      </c>
      <c r="AD418" s="7"/>
      <c r="AE418" s="7"/>
    </row>
    <row r="419" spans="1:31" ht="15" customHeight="1" x14ac:dyDescent="0.25">
      <c r="A419" s="8"/>
      <c r="B419" s="8"/>
      <c r="C419" s="8"/>
      <c r="D419" s="8"/>
      <c r="E419" s="8"/>
      <c r="F419" s="9"/>
      <c r="G419" s="9"/>
      <c r="H419" s="9" t="s">
        <v>691</v>
      </c>
      <c r="I419" s="9"/>
      <c r="J419" s="9"/>
      <c r="K419" s="9"/>
      <c r="L419" s="9"/>
      <c r="M419" s="10" t="s">
        <v>38</v>
      </c>
      <c r="N419" s="10"/>
      <c r="O419" s="10"/>
      <c r="P419" s="5">
        <v>1</v>
      </c>
      <c r="Q419" s="5"/>
      <c r="R419" s="5">
        <v>2021</v>
      </c>
      <c r="S419" s="5"/>
      <c r="T419" s="5">
        <v>5</v>
      </c>
      <c r="U419" s="5"/>
      <c r="V419" s="6" t="s">
        <v>17</v>
      </c>
      <c r="W419" s="6"/>
      <c r="X419" s="5">
        <v>3198.69</v>
      </c>
      <c r="Y419" s="5"/>
      <c r="Z419" s="5"/>
      <c r="AA419" s="6" t="s">
        <v>335</v>
      </c>
      <c r="AB419" s="6"/>
      <c r="AC419" s="7">
        <v>130.38</v>
      </c>
      <c r="AD419" s="7"/>
      <c r="AE419" s="7"/>
    </row>
    <row r="420" spans="1:31" ht="15" customHeight="1" x14ac:dyDescent="0.25">
      <c r="A420" s="8"/>
      <c r="B420" s="8"/>
      <c r="C420" s="8"/>
      <c r="D420" s="8"/>
      <c r="E420" s="8"/>
      <c r="F420" s="9"/>
      <c r="G420" s="9"/>
      <c r="H420" s="9" t="s">
        <v>691</v>
      </c>
      <c r="I420" s="9"/>
      <c r="J420" s="9"/>
      <c r="K420" s="9"/>
      <c r="L420" s="9"/>
      <c r="M420" s="10" t="s">
        <v>123</v>
      </c>
      <c r="N420" s="10"/>
      <c r="O420" s="10"/>
      <c r="P420" s="5">
        <v>1</v>
      </c>
      <c r="Q420" s="5"/>
      <c r="R420" s="5">
        <v>2021</v>
      </c>
      <c r="S420" s="5"/>
      <c r="T420" s="5">
        <v>5</v>
      </c>
      <c r="U420" s="5"/>
      <c r="V420" s="6" t="s">
        <v>17</v>
      </c>
      <c r="W420" s="6"/>
      <c r="X420" s="5">
        <v>3198.69</v>
      </c>
      <c r="Y420" s="5"/>
      <c r="Z420" s="5"/>
      <c r="AA420" s="6" t="s">
        <v>335</v>
      </c>
      <c r="AB420" s="6"/>
      <c r="AC420" s="7">
        <v>1825.29</v>
      </c>
      <c r="AD420" s="7"/>
      <c r="AE420" s="7"/>
    </row>
    <row r="421" spans="1:31" ht="15" customHeight="1" x14ac:dyDescent="0.25">
      <c r="A421" s="8"/>
      <c r="B421" s="8"/>
      <c r="C421" s="8"/>
      <c r="D421" s="8"/>
      <c r="E421" s="8"/>
      <c r="F421" s="9"/>
      <c r="G421" s="9"/>
      <c r="H421" s="9" t="s">
        <v>691</v>
      </c>
      <c r="I421" s="9"/>
      <c r="J421" s="9"/>
      <c r="K421" s="9"/>
      <c r="L421" s="9"/>
      <c r="M421" s="10" t="s">
        <v>39</v>
      </c>
      <c r="N421" s="10"/>
      <c r="O421" s="10"/>
      <c r="P421" s="5">
        <v>1</v>
      </c>
      <c r="Q421" s="5"/>
      <c r="R421" s="5">
        <v>2021</v>
      </c>
      <c r="S421" s="5"/>
      <c r="T421" s="5">
        <v>5</v>
      </c>
      <c r="U421" s="5"/>
      <c r="V421" s="6" t="s">
        <v>17</v>
      </c>
      <c r="W421" s="6"/>
      <c r="X421" s="5">
        <v>3198.69</v>
      </c>
      <c r="Y421" s="5"/>
      <c r="Z421" s="5"/>
      <c r="AA421" s="6" t="s">
        <v>335</v>
      </c>
      <c r="AB421" s="6"/>
      <c r="AC421" s="7">
        <v>43.46</v>
      </c>
      <c r="AD421" s="7"/>
      <c r="AE421" s="7"/>
    </row>
    <row r="422" spans="1:31" ht="15" customHeight="1" x14ac:dyDescent="0.25">
      <c r="A422" s="8"/>
      <c r="B422" s="8"/>
      <c r="C422" s="8"/>
      <c r="D422" s="8"/>
      <c r="E422" s="8"/>
      <c r="F422" s="9"/>
      <c r="G422" s="9"/>
      <c r="H422" s="9" t="s">
        <v>691</v>
      </c>
      <c r="I422" s="9"/>
      <c r="J422" s="9"/>
      <c r="K422" s="9"/>
      <c r="L422" s="9"/>
      <c r="M422" s="10" t="s">
        <v>124</v>
      </c>
      <c r="N422" s="10"/>
      <c r="O422" s="10"/>
      <c r="P422" s="5">
        <v>1</v>
      </c>
      <c r="Q422" s="5"/>
      <c r="R422" s="5">
        <v>2021</v>
      </c>
      <c r="S422" s="5"/>
      <c r="T422" s="5">
        <v>5</v>
      </c>
      <c r="U422" s="5"/>
      <c r="V422" s="6" t="s">
        <v>17</v>
      </c>
      <c r="W422" s="6"/>
      <c r="X422" s="5">
        <v>3198.69</v>
      </c>
      <c r="Y422" s="5"/>
      <c r="Z422" s="5"/>
      <c r="AA422" s="6" t="s">
        <v>335</v>
      </c>
      <c r="AB422" s="6"/>
      <c r="AC422" s="7">
        <v>608.42999999999995</v>
      </c>
      <c r="AD422" s="7"/>
      <c r="AE422" s="7"/>
    </row>
    <row r="423" spans="1:31" ht="15" customHeight="1" x14ac:dyDescent="0.25">
      <c r="A423" s="8"/>
      <c r="B423" s="8"/>
      <c r="C423" s="8"/>
      <c r="D423" s="8"/>
      <c r="E423" s="8"/>
      <c r="F423" s="9"/>
      <c r="G423" s="9"/>
      <c r="H423" s="9" t="s">
        <v>691</v>
      </c>
      <c r="I423" s="9"/>
      <c r="J423" s="9"/>
      <c r="K423" s="9"/>
      <c r="L423" s="9"/>
      <c r="M423" s="10" t="s">
        <v>42</v>
      </c>
      <c r="N423" s="10"/>
      <c r="O423" s="10"/>
      <c r="P423" s="5">
        <v>1</v>
      </c>
      <c r="Q423" s="5"/>
      <c r="R423" s="5">
        <v>2021</v>
      </c>
      <c r="S423" s="5"/>
      <c r="T423" s="5">
        <v>5</v>
      </c>
      <c r="U423" s="5"/>
      <c r="V423" s="6" t="s">
        <v>22</v>
      </c>
      <c r="W423" s="6"/>
      <c r="X423" s="5">
        <v>3198.69</v>
      </c>
      <c r="Y423" s="5"/>
      <c r="Z423" s="5"/>
      <c r="AA423" s="6" t="s">
        <v>335</v>
      </c>
      <c r="AB423" s="6"/>
      <c r="AC423" s="7">
        <v>-1703.16</v>
      </c>
      <c r="AD423" s="7"/>
      <c r="AE423" s="7"/>
    </row>
    <row r="424" spans="1:31" ht="15" customHeight="1" x14ac:dyDescent="0.25">
      <c r="A424" s="8"/>
      <c r="B424" s="8"/>
      <c r="C424" s="8"/>
      <c r="D424" s="8"/>
      <c r="E424" s="8"/>
      <c r="F424" s="9"/>
      <c r="G424" s="9"/>
      <c r="H424" s="9" t="s">
        <v>691</v>
      </c>
      <c r="I424" s="9"/>
      <c r="J424" s="9"/>
      <c r="K424" s="9"/>
      <c r="L424" s="9"/>
      <c r="M424" s="10" t="s">
        <v>328</v>
      </c>
      <c r="N424" s="10"/>
      <c r="O424" s="10"/>
      <c r="P424" s="5">
        <v>1</v>
      </c>
      <c r="Q424" s="5"/>
      <c r="R424" s="5">
        <v>2021</v>
      </c>
      <c r="S424" s="5"/>
      <c r="T424" s="5">
        <v>5</v>
      </c>
      <c r="U424" s="5"/>
      <c r="V424" s="6" t="s">
        <v>22</v>
      </c>
      <c r="W424" s="6"/>
      <c r="X424" s="5">
        <v>3198.69</v>
      </c>
      <c r="Y424" s="5"/>
      <c r="Z424" s="5"/>
      <c r="AA424" s="6" t="s">
        <v>335</v>
      </c>
      <c r="AB424" s="6"/>
      <c r="AC424" s="7">
        <v>-31.99</v>
      </c>
      <c r="AD424" s="7"/>
      <c r="AE424" s="7"/>
    </row>
    <row r="425" spans="1:31" ht="15" customHeight="1" x14ac:dyDescent="0.25">
      <c r="A425" s="8"/>
      <c r="B425" s="8"/>
      <c r="C425" s="8"/>
      <c r="D425" s="8"/>
      <c r="E425" s="8"/>
      <c r="F425" s="9"/>
      <c r="G425" s="9"/>
      <c r="H425" s="9" t="s">
        <v>691</v>
      </c>
      <c r="I425" s="9"/>
      <c r="J425" s="9"/>
      <c r="K425" s="9"/>
      <c r="L425" s="9"/>
      <c r="M425" s="10" t="s">
        <v>21</v>
      </c>
      <c r="N425" s="10"/>
      <c r="O425" s="10"/>
      <c r="P425" s="5">
        <v>1</v>
      </c>
      <c r="Q425" s="5"/>
      <c r="R425" s="5">
        <v>2021</v>
      </c>
      <c r="S425" s="5"/>
      <c r="T425" s="5">
        <v>5</v>
      </c>
      <c r="U425" s="5"/>
      <c r="V425" s="6" t="s">
        <v>22</v>
      </c>
      <c r="W425" s="6"/>
      <c r="X425" s="5">
        <v>3198.69</v>
      </c>
      <c r="Y425" s="5"/>
      <c r="Z425" s="5"/>
      <c r="AA425" s="6" t="s">
        <v>335</v>
      </c>
      <c r="AB425" s="6"/>
      <c r="AC425" s="7">
        <v>-645.86</v>
      </c>
      <c r="AD425" s="7"/>
      <c r="AE425" s="7"/>
    </row>
    <row r="426" spans="1:31" ht="15" customHeight="1" x14ac:dyDescent="0.25">
      <c r="A426" s="8"/>
      <c r="B426" s="8"/>
      <c r="C426" s="8"/>
      <c r="D426" s="8"/>
      <c r="E426" s="8"/>
      <c r="F426" s="9"/>
      <c r="G426" s="9"/>
      <c r="H426" s="9" t="s">
        <v>691</v>
      </c>
      <c r="I426" s="9"/>
      <c r="J426" s="9"/>
      <c r="K426" s="9"/>
      <c r="L426" s="9"/>
      <c r="M426" s="10" t="s">
        <v>23</v>
      </c>
      <c r="N426" s="10"/>
      <c r="O426" s="10"/>
      <c r="P426" s="5">
        <v>1</v>
      </c>
      <c r="Q426" s="5"/>
      <c r="R426" s="5">
        <v>2021</v>
      </c>
      <c r="S426" s="5"/>
      <c r="T426" s="5">
        <v>5</v>
      </c>
      <c r="U426" s="5"/>
      <c r="V426" s="6" t="s">
        <v>22</v>
      </c>
      <c r="W426" s="6"/>
      <c r="X426" s="5">
        <v>3198.69</v>
      </c>
      <c r="Y426" s="5"/>
      <c r="Z426" s="5"/>
      <c r="AA426" s="6" t="s">
        <v>335</v>
      </c>
      <c r="AB426" s="6"/>
      <c r="AC426" s="7">
        <v>0</v>
      </c>
      <c r="AD426" s="7"/>
      <c r="AE426" s="7"/>
    </row>
    <row r="427" spans="1:31" ht="15" customHeight="1" x14ac:dyDescent="0.25">
      <c r="A427" s="8"/>
      <c r="B427" s="8"/>
      <c r="C427" s="8"/>
      <c r="D427" s="8"/>
      <c r="E427" s="8"/>
      <c r="F427" s="9"/>
      <c r="G427" s="9"/>
      <c r="H427" s="9" t="s">
        <v>691</v>
      </c>
      <c r="I427" s="9"/>
      <c r="J427" s="9"/>
      <c r="K427" s="9"/>
      <c r="L427" s="9"/>
      <c r="M427" s="10" t="s">
        <v>24</v>
      </c>
      <c r="N427" s="10"/>
      <c r="O427" s="10"/>
      <c r="P427" s="5">
        <v>1</v>
      </c>
      <c r="Q427" s="5"/>
      <c r="R427" s="5">
        <v>2021</v>
      </c>
      <c r="S427" s="5"/>
      <c r="T427" s="5">
        <v>5</v>
      </c>
      <c r="U427" s="5"/>
      <c r="V427" s="6" t="s">
        <v>22</v>
      </c>
      <c r="W427" s="6"/>
      <c r="X427" s="5">
        <v>3198.69</v>
      </c>
      <c r="Y427" s="5"/>
      <c r="Z427" s="5"/>
      <c r="AA427" s="6" t="s">
        <v>335</v>
      </c>
      <c r="AB427" s="6"/>
      <c r="AC427" s="7">
        <v>-425.34</v>
      </c>
      <c r="AD427" s="7"/>
      <c r="AE427" s="7"/>
    </row>
    <row r="428" spans="1:31" ht="15" customHeight="1" x14ac:dyDescent="0.25">
      <c r="A428" s="8"/>
      <c r="B428" s="8"/>
      <c r="C428" s="8"/>
      <c r="D428" s="8"/>
      <c r="E428" s="8"/>
      <c r="F428" s="9"/>
      <c r="G428" s="9"/>
      <c r="H428" s="9" t="s">
        <v>691</v>
      </c>
      <c r="I428" s="9"/>
      <c r="J428" s="9"/>
      <c r="K428" s="9"/>
      <c r="L428" s="9"/>
      <c r="M428" s="10" t="s">
        <v>25</v>
      </c>
      <c r="N428" s="10"/>
      <c r="O428" s="10"/>
      <c r="P428" s="5">
        <v>1</v>
      </c>
      <c r="Q428" s="5"/>
      <c r="R428" s="5">
        <v>2021</v>
      </c>
      <c r="S428" s="5"/>
      <c r="T428" s="5">
        <v>5</v>
      </c>
      <c r="U428" s="5"/>
      <c r="V428" s="6" t="s">
        <v>22</v>
      </c>
      <c r="W428" s="6"/>
      <c r="X428" s="5">
        <v>3198.69</v>
      </c>
      <c r="Y428" s="5"/>
      <c r="Z428" s="5"/>
      <c r="AA428" s="6" t="s">
        <v>335</v>
      </c>
      <c r="AB428" s="6"/>
      <c r="AC428" s="7">
        <v>-184.35</v>
      </c>
      <c r="AD428" s="7"/>
      <c r="AE428" s="7"/>
    </row>
    <row r="429" spans="1:31" ht="15" customHeight="1" x14ac:dyDescent="0.25">
      <c r="A429" s="8"/>
      <c r="B429" s="8"/>
      <c r="C429" s="8"/>
      <c r="D429" s="8"/>
      <c r="E429" s="8"/>
      <c r="F429" s="9"/>
      <c r="G429" s="9"/>
      <c r="H429" s="9" t="s">
        <v>691</v>
      </c>
      <c r="I429" s="9"/>
      <c r="J429" s="9"/>
      <c r="K429" s="9"/>
      <c r="L429" s="9"/>
      <c r="M429" s="10" t="s">
        <v>125</v>
      </c>
      <c r="N429" s="10"/>
      <c r="O429" s="10"/>
      <c r="P429" s="5">
        <v>1</v>
      </c>
      <c r="Q429" s="5"/>
      <c r="R429" s="5">
        <v>2021</v>
      </c>
      <c r="S429" s="5"/>
      <c r="T429" s="5">
        <v>5</v>
      </c>
      <c r="U429" s="5"/>
      <c r="V429" s="6" t="s">
        <v>22</v>
      </c>
      <c r="W429" s="6"/>
      <c r="X429" s="5">
        <v>3198.69</v>
      </c>
      <c r="Y429" s="5"/>
      <c r="Z429" s="5"/>
      <c r="AA429" s="6" t="s">
        <v>335</v>
      </c>
      <c r="AB429" s="6"/>
      <c r="AC429" s="7">
        <v>-36.08</v>
      </c>
      <c r="AD429" s="7"/>
      <c r="AE429" s="7"/>
    </row>
    <row r="430" spans="1:31" ht="15" customHeight="1" x14ac:dyDescent="0.25">
      <c r="A430" s="8"/>
      <c r="B430" s="8"/>
      <c r="C430" s="8"/>
      <c r="D430" s="8"/>
      <c r="E430" s="8"/>
      <c r="F430" s="9"/>
      <c r="G430" s="9"/>
      <c r="H430" s="9" t="s">
        <v>691</v>
      </c>
      <c r="I430" s="9"/>
      <c r="J430" s="9"/>
      <c r="K430" s="9"/>
      <c r="L430" s="9"/>
      <c r="M430" s="10" t="s">
        <v>43</v>
      </c>
      <c r="N430" s="10"/>
      <c r="O430" s="10"/>
      <c r="P430" s="5">
        <v>1</v>
      </c>
      <c r="Q430" s="5"/>
      <c r="R430" s="5">
        <v>2021</v>
      </c>
      <c r="S430" s="5"/>
      <c r="T430" s="5">
        <v>5</v>
      </c>
      <c r="U430" s="5"/>
      <c r="V430" s="6" t="s">
        <v>22</v>
      </c>
      <c r="W430" s="6"/>
      <c r="X430" s="5">
        <v>3198.69</v>
      </c>
      <c r="Y430" s="5"/>
      <c r="Z430" s="5"/>
      <c r="AA430" s="6" t="s">
        <v>335</v>
      </c>
      <c r="AB430" s="6"/>
      <c r="AC430" s="7">
        <v>-13.03</v>
      </c>
      <c r="AD430" s="7"/>
      <c r="AE430" s="7"/>
    </row>
    <row r="431" spans="1:31" ht="15" customHeight="1" x14ac:dyDescent="0.25">
      <c r="A431" s="8"/>
      <c r="B431" s="8"/>
      <c r="C431" s="8"/>
      <c r="D431" s="8"/>
      <c r="E431" s="8"/>
      <c r="F431" s="9"/>
      <c r="G431" s="9"/>
      <c r="H431" s="9" t="s">
        <v>691</v>
      </c>
      <c r="I431" s="9"/>
      <c r="J431" s="9"/>
      <c r="K431" s="9"/>
      <c r="L431" s="9"/>
      <c r="M431" s="10" t="s">
        <v>126</v>
      </c>
      <c r="N431" s="10"/>
      <c r="O431" s="10"/>
      <c r="P431" s="5">
        <v>1</v>
      </c>
      <c r="Q431" s="5"/>
      <c r="R431" s="5">
        <v>2021</v>
      </c>
      <c r="S431" s="5"/>
      <c r="T431" s="5">
        <v>5</v>
      </c>
      <c r="U431" s="5"/>
      <c r="V431" s="6" t="s">
        <v>22</v>
      </c>
      <c r="W431" s="6"/>
      <c r="X431" s="5">
        <v>3198.69</v>
      </c>
      <c r="Y431" s="5"/>
      <c r="Z431" s="5"/>
      <c r="AA431" s="6" t="s">
        <v>335</v>
      </c>
      <c r="AB431" s="6"/>
      <c r="AC431" s="7">
        <v>-209.43</v>
      </c>
      <c r="AD431" s="7"/>
      <c r="AE431" s="7"/>
    </row>
    <row r="432" spans="1:31" ht="15" customHeight="1" x14ac:dyDescent="0.25">
      <c r="A432" s="8"/>
      <c r="B432" s="8"/>
      <c r="C432" s="8"/>
      <c r="D432" s="8"/>
      <c r="E432" s="8"/>
      <c r="F432" s="9"/>
      <c r="G432" s="9"/>
      <c r="H432" s="9" t="s">
        <v>691</v>
      </c>
      <c r="I432" s="9"/>
      <c r="J432" s="9"/>
      <c r="K432" s="9"/>
      <c r="L432" s="9"/>
      <c r="M432" s="10" t="s">
        <v>26</v>
      </c>
      <c r="N432" s="10"/>
      <c r="O432" s="10"/>
      <c r="P432" s="5">
        <v>1</v>
      </c>
      <c r="Q432" s="5"/>
      <c r="R432" s="5">
        <v>2021</v>
      </c>
      <c r="S432" s="5"/>
      <c r="T432" s="5">
        <v>5</v>
      </c>
      <c r="U432" s="5"/>
      <c r="V432" s="6" t="s">
        <v>22</v>
      </c>
      <c r="W432" s="6"/>
      <c r="X432" s="5">
        <v>3198.69</v>
      </c>
      <c r="Y432" s="5"/>
      <c r="Z432" s="5"/>
      <c r="AA432" s="6" t="s">
        <v>335</v>
      </c>
      <c r="AB432" s="6"/>
      <c r="AC432" s="7">
        <v>-15.99</v>
      </c>
      <c r="AD432" s="7"/>
      <c r="AE432" s="7"/>
    </row>
    <row r="433" spans="1:31" ht="15" customHeight="1" x14ac:dyDescent="0.25">
      <c r="A433" s="8"/>
      <c r="B433" s="8"/>
      <c r="C433" s="8"/>
      <c r="D433" s="8"/>
      <c r="E433" s="8"/>
      <c r="F433" s="9"/>
      <c r="G433" s="9"/>
      <c r="H433" s="9" t="s">
        <v>691</v>
      </c>
      <c r="I433" s="9"/>
      <c r="J433" s="10" t="s">
        <v>329</v>
      </c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7">
        <v>3682.02</v>
      </c>
      <c r="AD433" s="7"/>
      <c r="AE433" s="7"/>
    </row>
    <row r="434" spans="1:31" ht="15" customHeight="1" x14ac:dyDescent="0.25">
      <c r="A434" s="11" t="s">
        <v>430</v>
      </c>
      <c r="B434" s="11"/>
      <c r="C434" s="11"/>
      <c r="D434" s="11"/>
      <c r="E434" s="11"/>
      <c r="F434" s="12" t="s">
        <v>431</v>
      </c>
      <c r="G434" s="12"/>
      <c r="H434" s="12" t="s">
        <v>866</v>
      </c>
      <c r="I434" s="12"/>
      <c r="J434" s="12" t="s">
        <v>324</v>
      </c>
      <c r="K434" s="12"/>
      <c r="L434" s="12"/>
      <c r="M434" s="10" t="s">
        <v>89</v>
      </c>
      <c r="N434" s="10"/>
      <c r="O434" s="10"/>
      <c r="P434" s="5">
        <v>1</v>
      </c>
      <c r="Q434" s="5"/>
      <c r="R434" s="5">
        <v>2021</v>
      </c>
      <c r="S434" s="5"/>
      <c r="T434" s="5">
        <v>5</v>
      </c>
      <c r="U434" s="5"/>
      <c r="V434" s="6" t="s">
        <v>17</v>
      </c>
      <c r="W434" s="6"/>
      <c r="X434" s="5">
        <v>6589.1</v>
      </c>
      <c r="Y434" s="5"/>
      <c r="Z434" s="5"/>
      <c r="AA434" s="6" t="s">
        <v>335</v>
      </c>
      <c r="AB434" s="6"/>
      <c r="AC434" s="7">
        <v>6589.1</v>
      </c>
      <c r="AD434" s="7"/>
      <c r="AE434" s="7"/>
    </row>
    <row r="435" spans="1:31" ht="15" customHeight="1" x14ac:dyDescent="0.25">
      <c r="A435" s="8"/>
      <c r="B435" s="8"/>
      <c r="C435" s="8"/>
      <c r="D435" s="8"/>
      <c r="E435" s="8"/>
      <c r="F435" s="9"/>
      <c r="G435" s="9"/>
      <c r="H435" s="9" t="s">
        <v>691</v>
      </c>
      <c r="I435" s="9"/>
      <c r="J435" s="9"/>
      <c r="K435" s="9"/>
      <c r="L435" s="9"/>
      <c r="M435" s="10" t="s">
        <v>346</v>
      </c>
      <c r="N435" s="10"/>
      <c r="O435" s="10"/>
      <c r="P435" s="5">
        <v>1</v>
      </c>
      <c r="Q435" s="5"/>
      <c r="R435" s="5">
        <v>2021</v>
      </c>
      <c r="S435" s="5"/>
      <c r="T435" s="5">
        <v>5</v>
      </c>
      <c r="U435" s="5"/>
      <c r="V435" s="6" t="s">
        <v>17</v>
      </c>
      <c r="W435" s="6"/>
      <c r="X435" s="5">
        <v>6589.1</v>
      </c>
      <c r="Y435" s="5"/>
      <c r="Z435" s="5"/>
      <c r="AA435" s="6" t="s">
        <v>335</v>
      </c>
      <c r="AB435" s="6"/>
      <c r="AC435" s="7">
        <v>1597.98</v>
      </c>
      <c r="AD435" s="7"/>
      <c r="AE435" s="7"/>
    </row>
    <row r="436" spans="1:31" ht="15" customHeight="1" x14ac:dyDescent="0.25">
      <c r="A436" s="8"/>
      <c r="B436" s="8"/>
      <c r="C436" s="8"/>
      <c r="D436" s="8"/>
      <c r="E436" s="8"/>
      <c r="F436" s="9"/>
      <c r="G436" s="9"/>
      <c r="H436" s="9" t="s">
        <v>691</v>
      </c>
      <c r="I436" s="9"/>
      <c r="J436" s="9"/>
      <c r="K436" s="9"/>
      <c r="L436" s="9"/>
      <c r="M436" s="10" t="s">
        <v>328</v>
      </c>
      <c r="N436" s="10"/>
      <c r="O436" s="10"/>
      <c r="P436" s="5">
        <v>1</v>
      </c>
      <c r="Q436" s="5"/>
      <c r="R436" s="5">
        <v>2021</v>
      </c>
      <c r="S436" s="5"/>
      <c r="T436" s="5">
        <v>5</v>
      </c>
      <c r="U436" s="5"/>
      <c r="V436" s="6" t="s">
        <v>22</v>
      </c>
      <c r="W436" s="6"/>
      <c r="X436" s="5">
        <v>6589.1</v>
      </c>
      <c r="Y436" s="5"/>
      <c r="Z436" s="5"/>
      <c r="AA436" s="6" t="s">
        <v>335</v>
      </c>
      <c r="AB436" s="6"/>
      <c r="AC436" s="7">
        <v>-65.89</v>
      </c>
      <c r="AD436" s="7"/>
      <c r="AE436" s="7"/>
    </row>
    <row r="437" spans="1:31" ht="15" customHeight="1" x14ac:dyDescent="0.25">
      <c r="A437" s="8"/>
      <c r="B437" s="8"/>
      <c r="C437" s="8"/>
      <c r="D437" s="8"/>
      <c r="E437" s="8"/>
      <c r="F437" s="9"/>
      <c r="G437" s="9"/>
      <c r="H437" s="9" t="s">
        <v>691</v>
      </c>
      <c r="I437" s="9"/>
      <c r="J437" s="9"/>
      <c r="K437" s="9"/>
      <c r="L437" s="9"/>
      <c r="M437" s="10" t="s">
        <v>21</v>
      </c>
      <c r="N437" s="10"/>
      <c r="O437" s="10"/>
      <c r="P437" s="5">
        <v>1</v>
      </c>
      <c r="Q437" s="5"/>
      <c r="R437" s="5">
        <v>2021</v>
      </c>
      <c r="S437" s="5"/>
      <c r="T437" s="5">
        <v>5</v>
      </c>
      <c r="U437" s="5"/>
      <c r="V437" s="6" t="s">
        <v>22</v>
      </c>
      <c r="W437" s="6"/>
      <c r="X437" s="5">
        <v>6589.1</v>
      </c>
      <c r="Y437" s="5"/>
      <c r="Z437" s="5"/>
      <c r="AA437" s="6" t="s">
        <v>335</v>
      </c>
      <c r="AB437" s="6"/>
      <c r="AC437" s="7">
        <v>-545.35</v>
      </c>
      <c r="AD437" s="7"/>
      <c r="AE437" s="7"/>
    </row>
    <row r="438" spans="1:31" ht="15" customHeight="1" x14ac:dyDescent="0.25">
      <c r="A438" s="8"/>
      <c r="B438" s="8"/>
      <c r="C438" s="8"/>
      <c r="D438" s="8"/>
      <c r="E438" s="8"/>
      <c r="F438" s="9"/>
      <c r="G438" s="9"/>
      <c r="H438" s="9" t="s">
        <v>691</v>
      </c>
      <c r="I438" s="9"/>
      <c r="J438" s="9"/>
      <c r="K438" s="9"/>
      <c r="L438" s="9"/>
      <c r="M438" s="10" t="s">
        <v>23</v>
      </c>
      <c r="N438" s="10"/>
      <c r="O438" s="10"/>
      <c r="P438" s="5">
        <v>1</v>
      </c>
      <c r="Q438" s="5"/>
      <c r="R438" s="5">
        <v>2021</v>
      </c>
      <c r="S438" s="5"/>
      <c r="T438" s="5">
        <v>5</v>
      </c>
      <c r="U438" s="5"/>
      <c r="V438" s="6" t="s">
        <v>22</v>
      </c>
      <c r="W438" s="6"/>
      <c r="X438" s="5">
        <v>6589.1</v>
      </c>
      <c r="Y438" s="5"/>
      <c r="Z438" s="5"/>
      <c r="AA438" s="6" t="s">
        <v>335</v>
      </c>
      <c r="AB438" s="6"/>
      <c r="AC438" s="7">
        <v>0</v>
      </c>
      <c r="AD438" s="7"/>
      <c r="AE438" s="7"/>
    </row>
    <row r="439" spans="1:31" ht="15" customHeight="1" x14ac:dyDescent="0.25">
      <c r="A439" s="8"/>
      <c r="B439" s="8"/>
      <c r="C439" s="8"/>
      <c r="D439" s="8"/>
      <c r="E439" s="8"/>
      <c r="F439" s="9"/>
      <c r="G439" s="9"/>
      <c r="H439" s="9" t="s">
        <v>691</v>
      </c>
      <c r="I439" s="9"/>
      <c r="J439" s="9"/>
      <c r="K439" s="9"/>
      <c r="L439" s="9"/>
      <c r="M439" s="10" t="s">
        <v>359</v>
      </c>
      <c r="N439" s="10"/>
      <c r="O439" s="10"/>
      <c r="P439" s="5">
        <v>1</v>
      </c>
      <c r="Q439" s="5"/>
      <c r="R439" s="5">
        <v>2021</v>
      </c>
      <c r="S439" s="5"/>
      <c r="T439" s="5">
        <v>5</v>
      </c>
      <c r="U439" s="5"/>
      <c r="V439" s="6" t="s">
        <v>22</v>
      </c>
      <c r="W439" s="6"/>
      <c r="X439" s="5">
        <v>6589.1</v>
      </c>
      <c r="Y439" s="5"/>
      <c r="Z439" s="5"/>
      <c r="AA439" s="6" t="s">
        <v>335</v>
      </c>
      <c r="AB439" s="6"/>
      <c r="AC439" s="7">
        <v>-818.7</v>
      </c>
      <c r="AD439" s="7"/>
      <c r="AE439" s="7"/>
    </row>
    <row r="440" spans="1:31" ht="15" customHeight="1" x14ac:dyDescent="0.25">
      <c r="A440" s="8"/>
      <c r="B440" s="8"/>
      <c r="C440" s="8"/>
      <c r="D440" s="8"/>
      <c r="E440" s="8"/>
      <c r="F440" s="9"/>
      <c r="G440" s="9"/>
      <c r="H440" s="9" t="s">
        <v>691</v>
      </c>
      <c r="I440" s="9"/>
      <c r="J440" s="9"/>
      <c r="K440" s="9"/>
      <c r="L440" s="9"/>
      <c r="M440" s="10" t="s">
        <v>24</v>
      </c>
      <c r="N440" s="10"/>
      <c r="O440" s="10"/>
      <c r="P440" s="5">
        <v>1</v>
      </c>
      <c r="Q440" s="5"/>
      <c r="R440" s="5">
        <v>2021</v>
      </c>
      <c r="S440" s="5"/>
      <c r="T440" s="5">
        <v>5</v>
      </c>
      <c r="U440" s="5"/>
      <c r="V440" s="6" t="s">
        <v>22</v>
      </c>
      <c r="W440" s="6"/>
      <c r="X440" s="5">
        <v>6589.1</v>
      </c>
      <c r="Y440" s="5"/>
      <c r="Z440" s="5"/>
      <c r="AA440" s="6" t="s">
        <v>335</v>
      </c>
      <c r="AB440" s="6"/>
      <c r="AC440" s="7">
        <v>-751.97</v>
      </c>
      <c r="AD440" s="7"/>
      <c r="AE440" s="7"/>
    </row>
    <row r="441" spans="1:31" ht="15" customHeight="1" x14ac:dyDescent="0.25">
      <c r="A441" s="8"/>
      <c r="B441" s="8"/>
      <c r="C441" s="8"/>
      <c r="D441" s="8"/>
      <c r="E441" s="8"/>
      <c r="F441" s="9"/>
      <c r="G441" s="9"/>
      <c r="H441" s="9" t="s">
        <v>691</v>
      </c>
      <c r="I441" s="9"/>
      <c r="J441" s="9"/>
      <c r="K441" s="9"/>
      <c r="L441" s="9"/>
      <c r="M441" s="10" t="s">
        <v>25</v>
      </c>
      <c r="N441" s="10"/>
      <c r="O441" s="10"/>
      <c r="P441" s="5">
        <v>1</v>
      </c>
      <c r="Q441" s="5"/>
      <c r="R441" s="5">
        <v>2021</v>
      </c>
      <c r="S441" s="5"/>
      <c r="T441" s="5">
        <v>5</v>
      </c>
      <c r="U441" s="5"/>
      <c r="V441" s="6" t="s">
        <v>22</v>
      </c>
      <c r="W441" s="6"/>
      <c r="X441" s="5">
        <v>6589.1</v>
      </c>
      <c r="Y441" s="5"/>
      <c r="Z441" s="5"/>
      <c r="AA441" s="6" t="s">
        <v>335</v>
      </c>
      <c r="AB441" s="6"/>
      <c r="AC441" s="7">
        <v>-1175.29</v>
      </c>
      <c r="AD441" s="7"/>
      <c r="AE441" s="7"/>
    </row>
    <row r="442" spans="1:31" ht="15" customHeight="1" x14ac:dyDescent="0.25">
      <c r="A442" s="8"/>
      <c r="B442" s="8"/>
      <c r="C442" s="8"/>
      <c r="D442" s="8"/>
      <c r="E442" s="8"/>
      <c r="F442" s="9"/>
      <c r="G442" s="9"/>
      <c r="H442" s="9" t="s">
        <v>691</v>
      </c>
      <c r="I442" s="9"/>
      <c r="J442" s="9"/>
      <c r="K442" s="9"/>
      <c r="L442" s="9"/>
      <c r="M442" s="10" t="s">
        <v>35</v>
      </c>
      <c r="N442" s="10"/>
      <c r="O442" s="10"/>
      <c r="P442" s="5">
        <v>1</v>
      </c>
      <c r="Q442" s="5"/>
      <c r="R442" s="5">
        <v>2021</v>
      </c>
      <c r="S442" s="5"/>
      <c r="T442" s="5">
        <v>5</v>
      </c>
      <c r="U442" s="5"/>
      <c r="V442" s="6" t="s">
        <v>22</v>
      </c>
      <c r="W442" s="6"/>
      <c r="X442" s="5">
        <v>6589.1</v>
      </c>
      <c r="Y442" s="5"/>
      <c r="Z442" s="5"/>
      <c r="AA442" s="6" t="s">
        <v>335</v>
      </c>
      <c r="AB442" s="6"/>
      <c r="AC442" s="7">
        <v>-10.74</v>
      </c>
      <c r="AD442" s="7"/>
      <c r="AE442" s="7"/>
    </row>
    <row r="443" spans="1:31" ht="15" customHeight="1" x14ac:dyDescent="0.25">
      <c r="A443" s="8"/>
      <c r="B443" s="8"/>
      <c r="C443" s="8"/>
      <c r="D443" s="8"/>
      <c r="E443" s="8"/>
      <c r="F443" s="9"/>
      <c r="G443" s="9"/>
      <c r="H443" s="9" t="s">
        <v>691</v>
      </c>
      <c r="I443" s="9"/>
      <c r="J443" s="9"/>
      <c r="K443" s="9"/>
      <c r="L443" s="9"/>
      <c r="M443" s="10" t="s">
        <v>26</v>
      </c>
      <c r="N443" s="10"/>
      <c r="O443" s="10"/>
      <c r="P443" s="5">
        <v>1</v>
      </c>
      <c r="Q443" s="5"/>
      <c r="R443" s="5">
        <v>2021</v>
      </c>
      <c r="S443" s="5"/>
      <c r="T443" s="5">
        <v>5</v>
      </c>
      <c r="U443" s="5"/>
      <c r="V443" s="6" t="s">
        <v>22</v>
      </c>
      <c r="W443" s="6"/>
      <c r="X443" s="5">
        <v>6589.1</v>
      </c>
      <c r="Y443" s="5"/>
      <c r="Z443" s="5"/>
      <c r="AA443" s="6" t="s">
        <v>335</v>
      </c>
      <c r="AB443" s="6"/>
      <c r="AC443" s="7">
        <v>-32.950000000000003</v>
      </c>
      <c r="AD443" s="7"/>
      <c r="AE443" s="7"/>
    </row>
    <row r="444" spans="1:31" ht="15" customHeight="1" x14ac:dyDescent="0.25">
      <c r="A444" s="8"/>
      <c r="B444" s="8"/>
      <c r="C444" s="8"/>
      <c r="D444" s="8"/>
      <c r="E444" s="8"/>
      <c r="F444" s="9"/>
      <c r="G444" s="9"/>
      <c r="H444" s="9" t="s">
        <v>691</v>
      </c>
      <c r="I444" s="9"/>
      <c r="J444" s="10" t="s">
        <v>329</v>
      </c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7">
        <v>4786.1899999999996</v>
      </c>
      <c r="AD444" s="7"/>
      <c r="AE444" s="7"/>
    </row>
    <row r="445" spans="1:31" ht="15" customHeight="1" x14ac:dyDescent="0.25">
      <c r="A445" s="11" t="s">
        <v>432</v>
      </c>
      <c r="B445" s="11"/>
      <c r="C445" s="11"/>
      <c r="D445" s="11"/>
      <c r="E445" s="11"/>
      <c r="F445" s="12" t="s">
        <v>433</v>
      </c>
      <c r="G445" s="12"/>
      <c r="H445" s="12" t="s">
        <v>867</v>
      </c>
      <c r="I445" s="12"/>
      <c r="J445" s="12" t="s">
        <v>324</v>
      </c>
      <c r="K445" s="12"/>
      <c r="L445" s="12"/>
      <c r="M445" s="10" t="s">
        <v>89</v>
      </c>
      <c r="N445" s="10"/>
      <c r="O445" s="10"/>
      <c r="P445" s="5">
        <v>1</v>
      </c>
      <c r="Q445" s="5"/>
      <c r="R445" s="5">
        <v>2021</v>
      </c>
      <c r="S445" s="5"/>
      <c r="T445" s="5">
        <v>5</v>
      </c>
      <c r="U445" s="5"/>
      <c r="V445" s="6" t="s">
        <v>17</v>
      </c>
      <c r="W445" s="6"/>
      <c r="X445" s="5">
        <v>10557.57</v>
      </c>
      <c r="Y445" s="5"/>
      <c r="Z445" s="5"/>
      <c r="AA445" s="6" t="s">
        <v>379</v>
      </c>
      <c r="AB445" s="6"/>
      <c r="AC445" s="7">
        <v>10557.57</v>
      </c>
      <c r="AD445" s="7"/>
      <c r="AE445" s="7"/>
    </row>
    <row r="446" spans="1:31" ht="15" customHeight="1" x14ac:dyDescent="0.25">
      <c r="A446" s="8"/>
      <c r="B446" s="8"/>
      <c r="C446" s="8"/>
      <c r="D446" s="8"/>
      <c r="E446" s="8"/>
      <c r="F446" s="9"/>
      <c r="G446" s="9"/>
      <c r="H446" s="9" t="s">
        <v>691</v>
      </c>
      <c r="I446" s="9"/>
      <c r="J446" s="9"/>
      <c r="K446" s="9"/>
      <c r="L446" s="9"/>
      <c r="M446" s="10" t="s">
        <v>346</v>
      </c>
      <c r="N446" s="10"/>
      <c r="O446" s="10"/>
      <c r="P446" s="5">
        <v>1</v>
      </c>
      <c r="Q446" s="5"/>
      <c r="R446" s="5">
        <v>2021</v>
      </c>
      <c r="S446" s="5"/>
      <c r="T446" s="5">
        <v>5</v>
      </c>
      <c r="U446" s="5"/>
      <c r="V446" s="6" t="s">
        <v>17</v>
      </c>
      <c r="W446" s="6"/>
      <c r="X446" s="5">
        <v>10557.57</v>
      </c>
      <c r="Y446" s="5"/>
      <c r="Z446" s="5"/>
      <c r="AA446" s="6" t="s">
        <v>379</v>
      </c>
      <c r="AB446" s="6"/>
      <c r="AC446" s="7">
        <v>456.51</v>
      </c>
      <c r="AD446" s="7"/>
      <c r="AE446" s="7"/>
    </row>
    <row r="447" spans="1:31" ht="15" customHeight="1" x14ac:dyDescent="0.25">
      <c r="A447" s="8"/>
      <c r="B447" s="8"/>
      <c r="C447" s="8"/>
      <c r="D447" s="8"/>
      <c r="E447" s="8"/>
      <c r="F447" s="9"/>
      <c r="G447" s="9"/>
      <c r="H447" s="9" t="s">
        <v>691</v>
      </c>
      <c r="I447" s="9"/>
      <c r="J447" s="9"/>
      <c r="K447" s="9"/>
      <c r="L447" s="9"/>
      <c r="M447" s="10" t="s">
        <v>328</v>
      </c>
      <c r="N447" s="10"/>
      <c r="O447" s="10"/>
      <c r="P447" s="5">
        <v>1</v>
      </c>
      <c r="Q447" s="5"/>
      <c r="R447" s="5">
        <v>2021</v>
      </c>
      <c r="S447" s="5"/>
      <c r="T447" s="5">
        <v>5</v>
      </c>
      <c r="U447" s="5"/>
      <c r="V447" s="6" t="s">
        <v>22</v>
      </c>
      <c r="W447" s="6"/>
      <c r="X447" s="5">
        <v>10557.57</v>
      </c>
      <c r="Y447" s="5"/>
      <c r="Z447" s="5"/>
      <c r="AA447" s="6" t="s">
        <v>379</v>
      </c>
      <c r="AB447" s="6"/>
      <c r="AC447" s="7">
        <v>-105.58</v>
      </c>
      <c r="AD447" s="7"/>
      <c r="AE447" s="7"/>
    </row>
    <row r="448" spans="1:31" ht="15" customHeight="1" x14ac:dyDescent="0.25">
      <c r="A448" s="8"/>
      <c r="B448" s="8"/>
      <c r="C448" s="8"/>
      <c r="D448" s="8"/>
      <c r="E448" s="8"/>
      <c r="F448" s="9"/>
      <c r="G448" s="9"/>
      <c r="H448" s="9" t="s">
        <v>691</v>
      </c>
      <c r="I448" s="9"/>
      <c r="J448" s="9"/>
      <c r="K448" s="9"/>
      <c r="L448" s="9"/>
      <c r="M448" s="10" t="s">
        <v>21</v>
      </c>
      <c r="N448" s="10"/>
      <c r="O448" s="10"/>
      <c r="P448" s="5">
        <v>1</v>
      </c>
      <c r="Q448" s="5"/>
      <c r="R448" s="5">
        <v>2021</v>
      </c>
      <c r="S448" s="5"/>
      <c r="T448" s="5">
        <v>5</v>
      </c>
      <c r="U448" s="5"/>
      <c r="V448" s="6" t="s">
        <v>22</v>
      </c>
      <c r="W448" s="6"/>
      <c r="X448" s="5">
        <v>10557.57</v>
      </c>
      <c r="Y448" s="5"/>
      <c r="Z448" s="5"/>
      <c r="AA448" s="6" t="s">
        <v>379</v>
      </c>
      <c r="AB448" s="6"/>
      <c r="AC448" s="7">
        <v>-1291.72</v>
      </c>
      <c r="AD448" s="7"/>
      <c r="AE448" s="7"/>
    </row>
    <row r="449" spans="1:31" ht="15" customHeight="1" x14ac:dyDescent="0.25">
      <c r="A449" s="8"/>
      <c r="B449" s="8"/>
      <c r="C449" s="8"/>
      <c r="D449" s="8"/>
      <c r="E449" s="8"/>
      <c r="F449" s="9"/>
      <c r="G449" s="9"/>
      <c r="H449" s="9" t="s">
        <v>691</v>
      </c>
      <c r="I449" s="9"/>
      <c r="J449" s="9"/>
      <c r="K449" s="9"/>
      <c r="L449" s="9"/>
      <c r="M449" s="10" t="s">
        <v>23</v>
      </c>
      <c r="N449" s="10"/>
      <c r="O449" s="10"/>
      <c r="P449" s="5">
        <v>1</v>
      </c>
      <c r="Q449" s="5"/>
      <c r="R449" s="5">
        <v>2021</v>
      </c>
      <c r="S449" s="5"/>
      <c r="T449" s="5">
        <v>5</v>
      </c>
      <c r="U449" s="5"/>
      <c r="V449" s="6" t="s">
        <v>22</v>
      </c>
      <c r="W449" s="6"/>
      <c r="X449" s="5">
        <v>10557.57</v>
      </c>
      <c r="Y449" s="5"/>
      <c r="Z449" s="5"/>
      <c r="AA449" s="6" t="s">
        <v>379</v>
      </c>
      <c r="AB449" s="6"/>
      <c r="AC449" s="7">
        <v>0</v>
      </c>
      <c r="AD449" s="7"/>
      <c r="AE449" s="7"/>
    </row>
    <row r="450" spans="1:31" ht="15" customHeight="1" x14ac:dyDescent="0.25">
      <c r="A450" s="8"/>
      <c r="B450" s="8"/>
      <c r="C450" s="8"/>
      <c r="D450" s="8"/>
      <c r="E450" s="8"/>
      <c r="F450" s="9"/>
      <c r="G450" s="9"/>
      <c r="H450" s="9" t="s">
        <v>691</v>
      </c>
      <c r="I450" s="9"/>
      <c r="J450" s="9"/>
      <c r="K450" s="9"/>
      <c r="L450" s="9"/>
      <c r="M450" s="10" t="s">
        <v>359</v>
      </c>
      <c r="N450" s="10"/>
      <c r="O450" s="10"/>
      <c r="P450" s="5">
        <v>1</v>
      </c>
      <c r="Q450" s="5"/>
      <c r="R450" s="5">
        <v>2021</v>
      </c>
      <c r="S450" s="5"/>
      <c r="T450" s="5">
        <v>5</v>
      </c>
      <c r="U450" s="5"/>
      <c r="V450" s="6" t="s">
        <v>22</v>
      </c>
      <c r="W450" s="6"/>
      <c r="X450" s="5">
        <v>10557.57</v>
      </c>
      <c r="Y450" s="5"/>
      <c r="Z450" s="5"/>
      <c r="AA450" s="6" t="s">
        <v>379</v>
      </c>
      <c r="AB450" s="6"/>
      <c r="AC450" s="7">
        <v>-1055.76</v>
      </c>
      <c r="AD450" s="7"/>
      <c r="AE450" s="7"/>
    </row>
    <row r="451" spans="1:31" ht="15" customHeight="1" x14ac:dyDescent="0.25">
      <c r="A451" s="8"/>
      <c r="B451" s="8"/>
      <c r="C451" s="8"/>
      <c r="D451" s="8"/>
      <c r="E451" s="8"/>
      <c r="F451" s="9"/>
      <c r="G451" s="9"/>
      <c r="H451" s="9" t="s">
        <v>691</v>
      </c>
      <c r="I451" s="9"/>
      <c r="J451" s="9"/>
      <c r="K451" s="9"/>
      <c r="L451" s="9"/>
      <c r="M451" s="10" t="s">
        <v>24</v>
      </c>
      <c r="N451" s="10"/>
      <c r="O451" s="10"/>
      <c r="P451" s="5">
        <v>1</v>
      </c>
      <c r="Q451" s="5"/>
      <c r="R451" s="5">
        <v>2021</v>
      </c>
      <c r="S451" s="5"/>
      <c r="T451" s="5">
        <v>5</v>
      </c>
      <c r="U451" s="5"/>
      <c r="V451" s="6" t="s">
        <v>22</v>
      </c>
      <c r="W451" s="6"/>
      <c r="X451" s="5">
        <v>10557.57</v>
      </c>
      <c r="Y451" s="5"/>
      <c r="Z451" s="5"/>
      <c r="AA451" s="6" t="s">
        <v>379</v>
      </c>
      <c r="AB451" s="6"/>
      <c r="AC451" s="7">
        <v>-751.97</v>
      </c>
      <c r="AD451" s="7"/>
      <c r="AE451" s="7"/>
    </row>
    <row r="452" spans="1:31" ht="15" customHeight="1" x14ac:dyDescent="0.25">
      <c r="A452" s="8"/>
      <c r="B452" s="8"/>
      <c r="C452" s="8"/>
      <c r="D452" s="8"/>
      <c r="E452" s="8"/>
      <c r="F452" s="9"/>
      <c r="G452" s="9"/>
      <c r="H452" s="9" t="s">
        <v>691</v>
      </c>
      <c r="I452" s="9"/>
      <c r="J452" s="9"/>
      <c r="K452" s="9"/>
      <c r="L452" s="9"/>
      <c r="M452" s="10" t="s">
        <v>25</v>
      </c>
      <c r="N452" s="10"/>
      <c r="O452" s="10"/>
      <c r="P452" s="5">
        <v>1</v>
      </c>
      <c r="Q452" s="5"/>
      <c r="R452" s="5">
        <v>2021</v>
      </c>
      <c r="S452" s="5"/>
      <c r="T452" s="5">
        <v>5</v>
      </c>
      <c r="U452" s="5"/>
      <c r="V452" s="6" t="s">
        <v>22</v>
      </c>
      <c r="W452" s="6"/>
      <c r="X452" s="5">
        <v>10557.57</v>
      </c>
      <c r="Y452" s="5"/>
      <c r="Z452" s="5"/>
      <c r="AA452" s="6" t="s">
        <v>379</v>
      </c>
      <c r="AB452" s="6"/>
      <c r="AC452" s="7">
        <v>-1848.44</v>
      </c>
      <c r="AD452" s="7"/>
      <c r="AE452" s="7"/>
    </row>
    <row r="453" spans="1:31" ht="15" customHeight="1" x14ac:dyDescent="0.25">
      <c r="A453" s="8"/>
      <c r="B453" s="8"/>
      <c r="C453" s="8"/>
      <c r="D453" s="8"/>
      <c r="E453" s="8"/>
      <c r="F453" s="9"/>
      <c r="G453" s="9"/>
      <c r="H453" s="9" t="s">
        <v>691</v>
      </c>
      <c r="I453" s="9"/>
      <c r="J453" s="9"/>
      <c r="K453" s="9"/>
      <c r="L453" s="9"/>
      <c r="M453" s="10" t="s">
        <v>35</v>
      </c>
      <c r="N453" s="10"/>
      <c r="O453" s="10"/>
      <c r="P453" s="5">
        <v>1</v>
      </c>
      <c r="Q453" s="5"/>
      <c r="R453" s="5">
        <v>2021</v>
      </c>
      <c r="S453" s="5"/>
      <c r="T453" s="5">
        <v>5</v>
      </c>
      <c r="U453" s="5"/>
      <c r="V453" s="6" t="s">
        <v>22</v>
      </c>
      <c r="W453" s="6"/>
      <c r="X453" s="5">
        <v>10557.57</v>
      </c>
      <c r="Y453" s="5"/>
      <c r="Z453" s="5"/>
      <c r="AA453" s="6" t="s">
        <v>379</v>
      </c>
      <c r="AB453" s="6"/>
      <c r="AC453" s="7">
        <v>-10.74</v>
      </c>
      <c r="AD453" s="7"/>
      <c r="AE453" s="7"/>
    </row>
    <row r="454" spans="1:31" ht="15" customHeight="1" x14ac:dyDescent="0.25">
      <c r="A454" s="8"/>
      <c r="B454" s="8"/>
      <c r="C454" s="8"/>
      <c r="D454" s="8"/>
      <c r="E454" s="8"/>
      <c r="F454" s="9"/>
      <c r="G454" s="9"/>
      <c r="H454" s="9" t="s">
        <v>691</v>
      </c>
      <c r="I454" s="9"/>
      <c r="J454" s="9"/>
      <c r="K454" s="9"/>
      <c r="L454" s="9"/>
      <c r="M454" s="10" t="s">
        <v>26</v>
      </c>
      <c r="N454" s="10"/>
      <c r="O454" s="10"/>
      <c r="P454" s="5">
        <v>1</v>
      </c>
      <c r="Q454" s="5"/>
      <c r="R454" s="5">
        <v>2021</v>
      </c>
      <c r="S454" s="5"/>
      <c r="T454" s="5">
        <v>5</v>
      </c>
      <c r="U454" s="5"/>
      <c r="V454" s="6" t="s">
        <v>22</v>
      </c>
      <c r="W454" s="6"/>
      <c r="X454" s="5">
        <v>10557.57</v>
      </c>
      <c r="Y454" s="5"/>
      <c r="Z454" s="5"/>
      <c r="AA454" s="6" t="s">
        <v>379</v>
      </c>
      <c r="AB454" s="6"/>
      <c r="AC454" s="7">
        <v>-52.79</v>
      </c>
      <c r="AD454" s="7"/>
      <c r="AE454" s="7"/>
    </row>
    <row r="455" spans="1:31" ht="15" customHeight="1" x14ac:dyDescent="0.25">
      <c r="A455" s="8"/>
      <c r="B455" s="8"/>
      <c r="C455" s="8"/>
      <c r="D455" s="8"/>
      <c r="E455" s="8"/>
      <c r="F455" s="9"/>
      <c r="G455" s="9"/>
      <c r="H455" s="9" t="s">
        <v>691</v>
      </c>
      <c r="I455" s="9"/>
      <c r="J455" s="9"/>
      <c r="K455" s="9"/>
      <c r="L455" s="9"/>
      <c r="M455" s="10" t="s">
        <v>339</v>
      </c>
      <c r="N455" s="10"/>
      <c r="O455" s="10"/>
      <c r="P455" s="5">
        <v>1</v>
      </c>
      <c r="Q455" s="5"/>
      <c r="R455" s="5">
        <v>2021</v>
      </c>
      <c r="S455" s="5"/>
      <c r="T455" s="5">
        <v>5</v>
      </c>
      <c r="U455" s="5"/>
      <c r="V455" s="6" t="s">
        <v>22</v>
      </c>
      <c r="W455" s="6"/>
      <c r="X455" s="5">
        <v>10557.57</v>
      </c>
      <c r="Y455" s="5"/>
      <c r="Z455" s="5"/>
      <c r="AA455" s="6" t="s">
        <v>379</v>
      </c>
      <c r="AB455" s="6"/>
      <c r="AC455" s="7">
        <v>-165.21</v>
      </c>
      <c r="AD455" s="7"/>
      <c r="AE455" s="7"/>
    </row>
    <row r="456" spans="1:31" ht="15" customHeight="1" x14ac:dyDescent="0.25">
      <c r="A456" s="8"/>
      <c r="B456" s="8"/>
      <c r="C456" s="8"/>
      <c r="D456" s="8"/>
      <c r="E456" s="8"/>
      <c r="F456" s="9"/>
      <c r="G456" s="9"/>
      <c r="H456" s="9" t="s">
        <v>691</v>
      </c>
      <c r="I456" s="9"/>
      <c r="J456" s="10" t="s">
        <v>329</v>
      </c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7">
        <v>5731.87</v>
      </c>
      <c r="AD456" s="7"/>
      <c r="AE456" s="7"/>
    </row>
    <row r="457" spans="1:31" ht="15" customHeight="1" x14ac:dyDescent="0.25">
      <c r="A457" s="11" t="s">
        <v>434</v>
      </c>
      <c r="B457" s="11"/>
      <c r="C457" s="11"/>
      <c r="D457" s="11"/>
      <c r="E457" s="11"/>
      <c r="F457" s="12" t="s">
        <v>435</v>
      </c>
      <c r="G457" s="12"/>
      <c r="H457" s="12" t="s">
        <v>868</v>
      </c>
      <c r="I457" s="12"/>
      <c r="J457" s="12" t="s">
        <v>324</v>
      </c>
      <c r="K457" s="12"/>
      <c r="L457" s="12"/>
      <c r="M457" s="10" t="s">
        <v>89</v>
      </c>
      <c r="N457" s="10"/>
      <c r="O457" s="10"/>
      <c r="P457" s="5">
        <v>1</v>
      </c>
      <c r="Q457" s="5"/>
      <c r="R457" s="5">
        <v>2021</v>
      </c>
      <c r="S457" s="5"/>
      <c r="T457" s="5">
        <v>5</v>
      </c>
      <c r="U457" s="5"/>
      <c r="V457" s="6" t="s">
        <v>17</v>
      </c>
      <c r="W457" s="6"/>
      <c r="X457" s="5">
        <v>3198.69</v>
      </c>
      <c r="Y457" s="5"/>
      <c r="Z457" s="5"/>
      <c r="AA457" s="6" t="s">
        <v>335</v>
      </c>
      <c r="AB457" s="6"/>
      <c r="AC457" s="7">
        <v>3198.69</v>
      </c>
      <c r="AD457" s="7"/>
      <c r="AE457" s="7"/>
    </row>
    <row r="458" spans="1:31" ht="15" customHeight="1" x14ac:dyDescent="0.25">
      <c r="A458" s="8"/>
      <c r="B458" s="8"/>
      <c r="C458" s="8"/>
      <c r="D458" s="8"/>
      <c r="E458" s="8"/>
      <c r="F458" s="9"/>
      <c r="G458" s="9"/>
      <c r="H458" s="9" t="s">
        <v>691</v>
      </c>
      <c r="I458" s="9"/>
      <c r="J458" s="9"/>
      <c r="K458" s="9"/>
      <c r="L458" s="9"/>
      <c r="M458" s="10" t="s">
        <v>326</v>
      </c>
      <c r="N458" s="10"/>
      <c r="O458" s="10"/>
      <c r="P458" s="5">
        <v>1</v>
      </c>
      <c r="Q458" s="5"/>
      <c r="R458" s="5">
        <v>2021</v>
      </c>
      <c r="S458" s="5"/>
      <c r="T458" s="5">
        <v>5</v>
      </c>
      <c r="U458" s="5"/>
      <c r="V458" s="6" t="s">
        <v>17</v>
      </c>
      <c r="W458" s="6"/>
      <c r="X458" s="5">
        <v>3198.69</v>
      </c>
      <c r="Y458" s="5"/>
      <c r="Z458" s="5"/>
      <c r="AA458" s="6" t="s">
        <v>335</v>
      </c>
      <c r="AB458" s="6"/>
      <c r="AC458" s="7">
        <v>959.61</v>
      </c>
      <c r="AD458" s="7"/>
      <c r="AE458" s="7"/>
    </row>
    <row r="459" spans="1:31" ht="15" customHeight="1" x14ac:dyDescent="0.25">
      <c r="A459" s="8"/>
      <c r="B459" s="8"/>
      <c r="C459" s="8"/>
      <c r="D459" s="8"/>
      <c r="E459" s="8"/>
      <c r="F459" s="9"/>
      <c r="G459" s="9"/>
      <c r="H459" s="9" t="s">
        <v>691</v>
      </c>
      <c r="I459" s="9"/>
      <c r="J459" s="9"/>
      <c r="K459" s="9"/>
      <c r="L459" s="9"/>
      <c r="M459" s="10" t="s">
        <v>18</v>
      </c>
      <c r="N459" s="10"/>
      <c r="O459" s="10"/>
      <c r="P459" s="5">
        <v>1</v>
      </c>
      <c r="Q459" s="5"/>
      <c r="R459" s="5">
        <v>2021</v>
      </c>
      <c r="S459" s="5"/>
      <c r="T459" s="5">
        <v>5</v>
      </c>
      <c r="U459" s="5"/>
      <c r="V459" s="6" t="s">
        <v>17</v>
      </c>
      <c r="W459" s="6"/>
      <c r="X459" s="5">
        <v>3198.69</v>
      </c>
      <c r="Y459" s="5"/>
      <c r="Z459" s="5"/>
      <c r="AA459" s="6" t="s">
        <v>335</v>
      </c>
      <c r="AB459" s="6"/>
      <c r="AC459" s="7">
        <v>2657.77</v>
      </c>
      <c r="AD459" s="7"/>
      <c r="AE459" s="7"/>
    </row>
    <row r="460" spans="1:31" ht="15" customHeight="1" x14ac:dyDescent="0.25">
      <c r="A460" s="8"/>
      <c r="B460" s="8"/>
      <c r="C460" s="8"/>
      <c r="D460" s="8"/>
      <c r="E460" s="8"/>
      <c r="F460" s="9"/>
      <c r="G460" s="9"/>
      <c r="H460" s="9" t="s">
        <v>691</v>
      </c>
      <c r="I460" s="9"/>
      <c r="J460" s="9"/>
      <c r="K460" s="9"/>
      <c r="L460" s="9"/>
      <c r="M460" s="10" t="s">
        <v>46</v>
      </c>
      <c r="N460" s="10"/>
      <c r="O460" s="10"/>
      <c r="P460" s="5">
        <v>1</v>
      </c>
      <c r="Q460" s="5"/>
      <c r="R460" s="5">
        <v>2021</v>
      </c>
      <c r="S460" s="5"/>
      <c r="T460" s="5">
        <v>5</v>
      </c>
      <c r="U460" s="5"/>
      <c r="V460" s="6" t="s">
        <v>17</v>
      </c>
      <c r="W460" s="6"/>
      <c r="X460" s="5">
        <v>3198.69</v>
      </c>
      <c r="Y460" s="5"/>
      <c r="Z460" s="5"/>
      <c r="AA460" s="6" t="s">
        <v>335</v>
      </c>
      <c r="AB460" s="6"/>
      <c r="AC460" s="7">
        <v>1000</v>
      </c>
      <c r="AD460" s="7"/>
      <c r="AE460" s="7"/>
    </row>
    <row r="461" spans="1:31" ht="15" customHeight="1" x14ac:dyDescent="0.25">
      <c r="A461" s="8"/>
      <c r="B461" s="8"/>
      <c r="C461" s="8"/>
      <c r="D461" s="8"/>
      <c r="E461" s="8"/>
      <c r="F461" s="9"/>
      <c r="G461" s="9"/>
      <c r="H461" s="9" t="s">
        <v>691</v>
      </c>
      <c r="I461" s="9"/>
      <c r="J461" s="9"/>
      <c r="K461" s="9"/>
      <c r="L461" s="9"/>
      <c r="M461" s="10" t="s">
        <v>436</v>
      </c>
      <c r="N461" s="10"/>
      <c r="O461" s="10"/>
      <c r="P461" s="5">
        <v>1</v>
      </c>
      <c r="Q461" s="5"/>
      <c r="R461" s="5">
        <v>2021</v>
      </c>
      <c r="S461" s="5"/>
      <c r="T461" s="5">
        <v>5</v>
      </c>
      <c r="U461" s="5"/>
      <c r="V461" s="6" t="s">
        <v>17</v>
      </c>
      <c r="W461" s="6"/>
      <c r="X461" s="5">
        <v>3198.69</v>
      </c>
      <c r="Y461" s="5"/>
      <c r="Z461" s="5"/>
      <c r="AA461" s="6" t="s">
        <v>335</v>
      </c>
      <c r="AB461" s="6"/>
      <c r="AC461" s="7">
        <v>182.05</v>
      </c>
      <c r="AD461" s="7"/>
      <c r="AE461" s="7"/>
    </row>
    <row r="462" spans="1:31" ht="15" customHeight="1" x14ac:dyDescent="0.25">
      <c r="A462" s="8"/>
      <c r="B462" s="8"/>
      <c r="C462" s="8"/>
      <c r="D462" s="8"/>
      <c r="E462" s="8"/>
      <c r="F462" s="9"/>
      <c r="G462" s="9"/>
      <c r="H462" s="9" t="s">
        <v>691</v>
      </c>
      <c r="I462" s="9"/>
      <c r="J462" s="9"/>
      <c r="K462" s="9"/>
      <c r="L462" s="9"/>
      <c r="M462" s="10" t="s">
        <v>328</v>
      </c>
      <c r="N462" s="10"/>
      <c r="O462" s="10"/>
      <c r="P462" s="5">
        <v>1</v>
      </c>
      <c r="Q462" s="5"/>
      <c r="R462" s="5">
        <v>2021</v>
      </c>
      <c r="S462" s="5"/>
      <c r="T462" s="5">
        <v>5</v>
      </c>
      <c r="U462" s="5"/>
      <c r="V462" s="6" t="s">
        <v>22</v>
      </c>
      <c r="W462" s="6"/>
      <c r="X462" s="5">
        <v>3198.69</v>
      </c>
      <c r="Y462" s="5"/>
      <c r="Z462" s="5"/>
      <c r="AA462" s="6" t="s">
        <v>335</v>
      </c>
      <c r="AB462" s="6"/>
      <c r="AC462" s="7">
        <v>-31.99</v>
      </c>
      <c r="AD462" s="7"/>
      <c r="AE462" s="7"/>
    </row>
    <row r="463" spans="1:31" ht="15" customHeight="1" x14ac:dyDescent="0.25">
      <c r="A463" s="8"/>
      <c r="B463" s="8"/>
      <c r="C463" s="8"/>
      <c r="D463" s="8"/>
      <c r="E463" s="8"/>
      <c r="F463" s="9"/>
      <c r="G463" s="9"/>
      <c r="H463" s="9" t="s">
        <v>691</v>
      </c>
      <c r="I463" s="9"/>
      <c r="J463" s="9"/>
      <c r="K463" s="9"/>
      <c r="L463" s="9"/>
      <c r="M463" s="10" t="s">
        <v>23</v>
      </c>
      <c r="N463" s="10"/>
      <c r="O463" s="10"/>
      <c r="P463" s="5">
        <v>1</v>
      </c>
      <c r="Q463" s="5"/>
      <c r="R463" s="5">
        <v>2021</v>
      </c>
      <c r="S463" s="5"/>
      <c r="T463" s="5">
        <v>5</v>
      </c>
      <c r="U463" s="5"/>
      <c r="V463" s="6" t="s">
        <v>22</v>
      </c>
      <c r="W463" s="6"/>
      <c r="X463" s="5">
        <v>3198.69</v>
      </c>
      <c r="Y463" s="5"/>
      <c r="Z463" s="5"/>
      <c r="AA463" s="6" t="s">
        <v>335</v>
      </c>
      <c r="AB463" s="6"/>
      <c r="AC463" s="7">
        <v>0</v>
      </c>
      <c r="AD463" s="7"/>
      <c r="AE463" s="7"/>
    </row>
    <row r="464" spans="1:31" ht="15" customHeight="1" x14ac:dyDescent="0.25">
      <c r="A464" s="8"/>
      <c r="B464" s="8"/>
      <c r="C464" s="8"/>
      <c r="D464" s="8"/>
      <c r="E464" s="8"/>
      <c r="F464" s="9"/>
      <c r="G464" s="9"/>
      <c r="H464" s="9" t="s">
        <v>691</v>
      </c>
      <c r="I464" s="9"/>
      <c r="J464" s="9"/>
      <c r="K464" s="9"/>
      <c r="L464" s="9"/>
      <c r="M464" s="10" t="s">
        <v>359</v>
      </c>
      <c r="N464" s="10"/>
      <c r="O464" s="10"/>
      <c r="P464" s="5">
        <v>1</v>
      </c>
      <c r="Q464" s="5"/>
      <c r="R464" s="5">
        <v>2021</v>
      </c>
      <c r="S464" s="5"/>
      <c r="T464" s="5">
        <v>5</v>
      </c>
      <c r="U464" s="5"/>
      <c r="V464" s="6" t="s">
        <v>22</v>
      </c>
      <c r="W464" s="6"/>
      <c r="X464" s="5">
        <v>3198.69</v>
      </c>
      <c r="Y464" s="5"/>
      <c r="Z464" s="5"/>
      <c r="AA464" s="6" t="s">
        <v>335</v>
      </c>
      <c r="AB464" s="6"/>
      <c r="AC464" s="7">
        <v>-295.69</v>
      </c>
      <c r="AD464" s="7"/>
      <c r="AE464" s="7"/>
    </row>
    <row r="465" spans="1:31" ht="15" customHeight="1" x14ac:dyDescent="0.25">
      <c r="A465" s="8"/>
      <c r="B465" s="8"/>
      <c r="C465" s="8"/>
      <c r="D465" s="8"/>
      <c r="E465" s="8"/>
      <c r="F465" s="9"/>
      <c r="G465" s="9"/>
      <c r="H465" s="9" t="s">
        <v>691</v>
      </c>
      <c r="I465" s="9"/>
      <c r="J465" s="9"/>
      <c r="K465" s="9"/>
      <c r="L465" s="9"/>
      <c r="M465" s="10" t="s">
        <v>24</v>
      </c>
      <c r="N465" s="10"/>
      <c r="O465" s="10"/>
      <c r="P465" s="5">
        <v>1</v>
      </c>
      <c r="Q465" s="5"/>
      <c r="R465" s="5">
        <v>2021</v>
      </c>
      <c r="S465" s="5"/>
      <c r="T465" s="5">
        <v>5</v>
      </c>
      <c r="U465" s="5"/>
      <c r="V465" s="6" t="s">
        <v>22</v>
      </c>
      <c r="W465" s="6"/>
      <c r="X465" s="5">
        <v>3198.69</v>
      </c>
      <c r="Y465" s="5"/>
      <c r="Z465" s="5"/>
      <c r="AA465" s="6" t="s">
        <v>335</v>
      </c>
      <c r="AB465" s="6"/>
      <c r="AC465" s="7">
        <v>-751.97</v>
      </c>
      <c r="AD465" s="7"/>
      <c r="AE465" s="7"/>
    </row>
    <row r="466" spans="1:31" ht="15" customHeight="1" x14ac:dyDescent="0.25">
      <c r="A466" s="8"/>
      <c r="B466" s="8"/>
      <c r="C466" s="8"/>
      <c r="D466" s="8"/>
      <c r="E466" s="8"/>
      <c r="F466" s="9"/>
      <c r="G466" s="9"/>
      <c r="H466" s="9" t="s">
        <v>691</v>
      </c>
      <c r="I466" s="9"/>
      <c r="J466" s="9"/>
      <c r="K466" s="9"/>
      <c r="L466" s="9"/>
      <c r="M466" s="10" t="s">
        <v>25</v>
      </c>
      <c r="N466" s="10"/>
      <c r="O466" s="10"/>
      <c r="P466" s="5">
        <v>1</v>
      </c>
      <c r="Q466" s="5"/>
      <c r="R466" s="5">
        <v>2021</v>
      </c>
      <c r="S466" s="5"/>
      <c r="T466" s="5">
        <v>5</v>
      </c>
      <c r="U466" s="5"/>
      <c r="V466" s="6" t="s">
        <v>22</v>
      </c>
      <c r="W466" s="6"/>
      <c r="X466" s="5">
        <v>3198.69</v>
      </c>
      <c r="Y466" s="5"/>
      <c r="Z466" s="5"/>
      <c r="AA466" s="6" t="s">
        <v>335</v>
      </c>
      <c r="AB466" s="6"/>
      <c r="AC466" s="7">
        <v>-1021.13</v>
      </c>
      <c r="AD466" s="7"/>
      <c r="AE466" s="7"/>
    </row>
    <row r="467" spans="1:31" ht="15" customHeight="1" x14ac:dyDescent="0.25">
      <c r="A467" s="8"/>
      <c r="B467" s="8"/>
      <c r="C467" s="8"/>
      <c r="D467" s="8"/>
      <c r="E467" s="8"/>
      <c r="F467" s="9"/>
      <c r="G467" s="9"/>
      <c r="H467" s="9" t="s">
        <v>691</v>
      </c>
      <c r="I467" s="9"/>
      <c r="J467" s="9"/>
      <c r="K467" s="9"/>
      <c r="L467" s="9"/>
      <c r="M467" s="10" t="s">
        <v>35</v>
      </c>
      <c r="N467" s="10"/>
      <c r="O467" s="10"/>
      <c r="P467" s="5">
        <v>1</v>
      </c>
      <c r="Q467" s="5"/>
      <c r="R467" s="5">
        <v>2021</v>
      </c>
      <c r="S467" s="5"/>
      <c r="T467" s="5">
        <v>5</v>
      </c>
      <c r="U467" s="5"/>
      <c r="V467" s="6" t="s">
        <v>22</v>
      </c>
      <c r="W467" s="6"/>
      <c r="X467" s="5">
        <v>3198.69</v>
      </c>
      <c r="Y467" s="5"/>
      <c r="Z467" s="5"/>
      <c r="AA467" s="6" t="s">
        <v>335</v>
      </c>
      <c r="AB467" s="6"/>
      <c r="AC467" s="7">
        <v>-10.74</v>
      </c>
      <c r="AD467" s="7"/>
      <c r="AE467" s="7"/>
    </row>
    <row r="468" spans="1:31" ht="15" customHeight="1" x14ac:dyDescent="0.25">
      <c r="A468" s="8"/>
      <c r="B468" s="8"/>
      <c r="C468" s="8"/>
      <c r="D468" s="8"/>
      <c r="E468" s="8"/>
      <c r="F468" s="9"/>
      <c r="G468" s="9"/>
      <c r="H468" s="9" t="s">
        <v>691</v>
      </c>
      <c r="I468" s="9"/>
      <c r="J468" s="9"/>
      <c r="K468" s="9"/>
      <c r="L468" s="9"/>
      <c r="M468" s="10" t="s">
        <v>26</v>
      </c>
      <c r="N468" s="10"/>
      <c r="O468" s="10"/>
      <c r="P468" s="5">
        <v>1</v>
      </c>
      <c r="Q468" s="5"/>
      <c r="R468" s="5">
        <v>2021</v>
      </c>
      <c r="S468" s="5"/>
      <c r="T468" s="5">
        <v>5</v>
      </c>
      <c r="U468" s="5"/>
      <c r="V468" s="6" t="s">
        <v>22</v>
      </c>
      <c r="W468" s="6"/>
      <c r="X468" s="5">
        <v>3198.69</v>
      </c>
      <c r="Y468" s="5"/>
      <c r="Z468" s="5"/>
      <c r="AA468" s="6" t="s">
        <v>335</v>
      </c>
      <c r="AB468" s="6"/>
      <c r="AC468" s="7">
        <v>-15.99</v>
      </c>
      <c r="AD468" s="7"/>
      <c r="AE468" s="7"/>
    </row>
    <row r="469" spans="1:31" ht="15" customHeight="1" x14ac:dyDescent="0.25">
      <c r="A469" s="8"/>
      <c r="B469" s="8"/>
      <c r="C469" s="8"/>
      <c r="D469" s="8"/>
      <c r="E469" s="8"/>
      <c r="F469" s="9"/>
      <c r="G469" s="9"/>
      <c r="H469" s="9" t="s">
        <v>691</v>
      </c>
      <c r="I469" s="9"/>
      <c r="J469" s="10" t="s">
        <v>329</v>
      </c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7">
        <v>5870.61</v>
      </c>
      <c r="AD469" s="7"/>
      <c r="AE469" s="7"/>
    </row>
    <row r="470" spans="1:31" ht="15" customHeight="1" x14ac:dyDescent="0.25">
      <c r="A470" s="11" t="s">
        <v>437</v>
      </c>
      <c r="B470" s="11"/>
      <c r="C470" s="11"/>
      <c r="D470" s="11"/>
      <c r="E470" s="11"/>
      <c r="F470" s="12" t="s">
        <v>438</v>
      </c>
      <c r="G470" s="12"/>
      <c r="H470" s="12" t="s">
        <v>869</v>
      </c>
      <c r="I470" s="12"/>
      <c r="J470" s="12" t="s">
        <v>324</v>
      </c>
      <c r="K470" s="12"/>
      <c r="L470" s="12"/>
      <c r="M470" s="10" t="s">
        <v>89</v>
      </c>
      <c r="N470" s="10"/>
      <c r="O470" s="10"/>
      <c r="P470" s="5">
        <v>1</v>
      </c>
      <c r="Q470" s="5"/>
      <c r="R470" s="5">
        <v>2021</v>
      </c>
      <c r="S470" s="5"/>
      <c r="T470" s="5">
        <v>5</v>
      </c>
      <c r="U470" s="5"/>
      <c r="V470" s="6" t="s">
        <v>17</v>
      </c>
      <c r="W470" s="6"/>
      <c r="X470" s="5">
        <v>8766.91</v>
      </c>
      <c r="Y470" s="5"/>
      <c r="Z470" s="5"/>
      <c r="AA470" s="6" t="s">
        <v>374</v>
      </c>
      <c r="AB470" s="6"/>
      <c r="AC470" s="7">
        <v>8766.91</v>
      </c>
      <c r="AD470" s="7"/>
      <c r="AE470" s="7"/>
    </row>
    <row r="471" spans="1:31" ht="15" customHeight="1" x14ac:dyDescent="0.25">
      <c r="A471" s="8"/>
      <c r="B471" s="8"/>
      <c r="C471" s="8"/>
      <c r="D471" s="8"/>
      <c r="E471" s="8"/>
      <c r="F471" s="9"/>
      <c r="G471" s="9"/>
      <c r="H471" s="9" t="s">
        <v>691</v>
      </c>
      <c r="I471" s="9"/>
      <c r="J471" s="9"/>
      <c r="K471" s="9"/>
      <c r="L471" s="9"/>
      <c r="M471" s="10" t="s">
        <v>326</v>
      </c>
      <c r="N471" s="10"/>
      <c r="O471" s="10"/>
      <c r="P471" s="5">
        <v>1</v>
      </c>
      <c r="Q471" s="5"/>
      <c r="R471" s="5">
        <v>2021</v>
      </c>
      <c r="S471" s="5"/>
      <c r="T471" s="5">
        <v>5</v>
      </c>
      <c r="U471" s="5"/>
      <c r="V471" s="6" t="s">
        <v>17</v>
      </c>
      <c r="W471" s="6"/>
      <c r="X471" s="5">
        <v>8766.91</v>
      </c>
      <c r="Y471" s="5"/>
      <c r="Z471" s="5"/>
      <c r="AA471" s="6" t="s">
        <v>374</v>
      </c>
      <c r="AB471" s="6"/>
      <c r="AC471" s="7">
        <v>2630.07</v>
      </c>
      <c r="AD471" s="7"/>
      <c r="AE471" s="7"/>
    </row>
    <row r="472" spans="1:31" ht="15" customHeight="1" x14ac:dyDescent="0.25">
      <c r="A472" s="8"/>
      <c r="B472" s="8"/>
      <c r="C472" s="8"/>
      <c r="D472" s="8"/>
      <c r="E472" s="8"/>
      <c r="F472" s="9"/>
      <c r="G472" s="9"/>
      <c r="H472" s="9" t="s">
        <v>691</v>
      </c>
      <c r="I472" s="9"/>
      <c r="J472" s="9"/>
      <c r="K472" s="9"/>
      <c r="L472" s="9"/>
      <c r="M472" s="10" t="s">
        <v>328</v>
      </c>
      <c r="N472" s="10"/>
      <c r="O472" s="10"/>
      <c r="P472" s="5">
        <v>1</v>
      </c>
      <c r="Q472" s="5"/>
      <c r="R472" s="5">
        <v>2021</v>
      </c>
      <c r="S472" s="5"/>
      <c r="T472" s="5">
        <v>5</v>
      </c>
      <c r="U472" s="5"/>
      <c r="V472" s="6" t="s">
        <v>22</v>
      </c>
      <c r="W472" s="6"/>
      <c r="X472" s="5">
        <v>8766.91</v>
      </c>
      <c r="Y472" s="5"/>
      <c r="Z472" s="5"/>
      <c r="AA472" s="6" t="s">
        <v>374</v>
      </c>
      <c r="AB472" s="6"/>
      <c r="AC472" s="7">
        <v>-87.67</v>
      </c>
      <c r="AD472" s="7"/>
      <c r="AE472" s="7"/>
    </row>
    <row r="473" spans="1:31" ht="15" customHeight="1" x14ac:dyDescent="0.25">
      <c r="A473" s="8"/>
      <c r="B473" s="8"/>
      <c r="C473" s="8"/>
      <c r="D473" s="8"/>
      <c r="E473" s="8"/>
      <c r="F473" s="9"/>
      <c r="G473" s="9"/>
      <c r="H473" s="9" t="s">
        <v>691</v>
      </c>
      <c r="I473" s="9"/>
      <c r="J473" s="9"/>
      <c r="K473" s="9"/>
      <c r="L473" s="9"/>
      <c r="M473" s="10" t="s">
        <v>21</v>
      </c>
      <c r="N473" s="10"/>
      <c r="O473" s="10"/>
      <c r="P473" s="5">
        <v>1</v>
      </c>
      <c r="Q473" s="5"/>
      <c r="R473" s="5">
        <v>2021</v>
      </c>
      <c r="S473" s="5"/>
      <c r="T473" s="5">
        <v>5</v>
      </c>
      <c r="U473" s="5"/>
      <c r="V473" s="6" t="s">
        <v>22</v>
      </c>
      <c r="W473" s="6"/>
      <c r="X473" s="5">
        <v>8766.91</v>
      </c>
      <c r="Y473" s="5"/>
      <c r="Z473" s="5"/>
      <c r="AA473" s="6" t="s">
        <v>374</v>
      </c>
      <c r="AB473" s="6"/>
      <c r="AC473" s="7">
        <v>-645.86</v>
      </c>
      <c r="AD473" s="7"/>
      <c r="AE473" s="7"/>
    </row>
    <row r="474" spans="1:31" ht="15" customHeight="1" x14ac:dyDescent="0.25">
      <c r="A474" s="8"/>
      <c r="B474" s="8"/>
      <c r="C474" s="8"/>
      <c r="D474" s="8"/>
      <c r="E474" s="8"/>
      <c r="F474" s="9"/>
      <c r="G474" s="9"/>
      <c r="H474" s="9" t="s">
        <v>691</v>
      </c>
      <c r="I474" s="9"/>
      <c r="J474" s="9"/>
      <c r="K474" s="9"/>
      <c r="L474" s="9"/>
      <c r="M474" s="10" t="s">
        <v>23</v>
      </c>
      <c r="N474" s="10"/>
      <c r="O474" s="10"/>
      <c r="P474" s="5">
        <v>1</v>
      </c>
      <c r="Q474" s="5"/>
      <c r="R474" s="5">
        <v>2021</v>
      </c>
      <c r="S474" s="5"/>
      <c r="T474" s="5">
        <v>5</v>
      </c>
      <c r="U474" s="5"/>
      <c r="V474" s="6" t="s">
        <v>22</v>
      </c>
      <c r="W474" s="6"/>
      <c r="X474" s="5">
        <v>8766.91</v>
      </c>
      <c r="Y474" s="5"/>
      <c r="Z474" s="5"/>
      <c r="AA474" s="6" t="s">
        <v>374</v>
      </c>
      <c r="AB474" s="6"/>
      <c r="AC474" s="7">
        <v>0</v>
      </c>
      <c r="AD474" s="7"/>
      <c r="AE474" s="7"/>
    </row>
    <row r="475" spans="1:31" ht="15" customHeight="1" x14ac:dyDescent="0.25">
      <c r="A475" s="8"/>
      <c r="B475" s="8"/>
      <c r="C475" s="8"/>
      <c r="D475" s="8"/>
      <c r="E475" s="8"/>
      <c r="F475" s="9"/>
      <c r="G475" s="9"/>
      <c r="H475" s="9" t="s">
        <v>691</v>
      </c>
      <c r="I475" s="9"/>
      <c r="J475" s="9"/>
      <c r="K475" s="9"/>
      <c r="L475" s="9"/>
      <c r="M475" s="10" t="s">
        <v>359</v>
      </c>
      <c r="N475" s="10"/>
      <c r="O475" s="10"/>
      <c r="P475" s="5">
        <v>1</v>
      </c>
      <c r="Q475" s="5"/>
      <c r="R475" s="5">
        <v>2021</v>
      </c>
      <c r="S475" s="5"/>
      <c r="T475" s="5">
        <v>5</v>
      </c>
      <c r="U475" s="5"/>
      <c r="V475" s="6" t="s">
        <v>22</v>
      </c>
      <c r="W475" s="6"/>
      <c r="X475" s="5">
        <v>8766.91</v>
      </c>
      <c r="Y475" s="5"/>
      <c r="Z475" s="5"/>
      <c r="AA475" s="6" t="s">
        <v>374</v>
      </c>
      <c r="AB475" s="6"/>
      <c r="AC475" s="7">
        <v>-807.68</v>
      </c>
      <c r="AD475" s="7"/>
      <c r="AE475" s="7"/>
    </row>
    <row r="476" spans="1:31" ht="15" customHeight="1" x14ac:dyDescent="0.25">
      <c r="A476" s="8"/>
      <c r="B476" s="8"/>
      <c r="C476" s="8"/>
      <c r="D476" s="8"/>
      <c r="E476" s="8"/>
      <c r="F476" s="9"/>
      <c r="G476" s="9"/>
      <c r="H476" s="9" t="s">
        <v>691</v>
      </c>
      <c r="I476" s="9"/>
      <c r="J476" s="9"/>
      <c r="K476" s="9"/>
      <c r="L476" s="9"/>
      <c r="M476" s="10" t="s">
        <v>24</v>
      </c>
      <c r="N476" s="10"/>
      <c r="O476" s="10"/>
      <c r="P476" s="5">
        <v>1</v>
      </c>
      <c r="Q476" s="5"/>
      <c r="R476" s="5">
        <v>2021</v>
      </c>
      <c r="S476" s="5"/>
      <c r="T476" s="5">
        <v>5</v>
      </c>
      <c r="U476" s="5"/>
      <c r="V476" s="6" t="s">
        <v>22</v>
      </c>
      <c r="W476" s="6"/>
      <c r="X476" s="5">
        <v>8766.91</v>
      </c>
      <c r="Y476" s="5"/>
      <c r="Z476" s="5"/>
      <c r="AA476" s="6" t="s">
        <v>374</v>
      </c>
      <c r="AB476" s="6"/>
      <c r="AC476" s="7">
        <v>-751.97</v>
      </c>
      <c r="AD476" s="7"/>
      <c r="AE476" s="7"/>
    </row>
    <row r="477" spans="1:31" ht="15" customHeight="1" x14ac:dyDescent="0.25">
      <c r="A477" s="8"/>
      <c r="B477" s="8"/>
      <c r="C477" s="8"/>
      <c r="D477" s="8"/>
      <c r="E477" s="8"/>
      <c r="F477" s="9"/>
      <c r="G477" s="9"/>
      <c r="H477" s="9" t="s">
        <v>691</v>
      </c>
      <c r="I477" s="9"/>
      <c r="J477" s="9"/>
      <c r="K477" s="9"/>
      <c r="L477" s="9"/>
      <c r="M477" s="10" t="s">
        <v>25</v>
      </c>
      <c r="N477" s="10"/>
      <c r="O477" s="10"/>
      <c r="P477" s="5">
        <v>1</v>
      </c>
      <c r="Q477" s="5"/>
      <c r="R477" s="5">
        <v>2021</v>
      </c>
      <c r="S477" s="5"/>
      <c r="T477" s="5">
        <v>5</v>
      </c>
      <c r="U477" s="5"/>
      <c r="V477" s="6" t="s">
        <v>22</v>
      </c>
      <c r="W477" s="6"/>
      <c r="X477" s="5">
        <v>8766.91</v>
      </c>
      <c r="Y477" s="5"/>
      <c r="Z477" s="5"/>
      <c r="AA477" s="6" t="s">
        <v>374</v>
      </c>
      <c r="AB477" s="6"/>
      <c r="AC477" s="7">
        <v>-1901.6</v>
      </c>
      <c r="AD477" s="7"/>
      <c r="AE477" s="7"/>
    </row>
    <row r="478" spans="1:31" ht="15" customHeight="1" x14ac:dyDescent="0.25">
      <c r="A478" s="8"/>
      <c r="B478" s="8"/>
      <c r="C478" s="8"/>
      <c r="D478" s="8"/>
      <c r="E478" s="8"/>
      <c r="F478" s="9"/>
      <c r="G478" s="9"/>
      <c r="H478" s="9" t="s">
        <v>691</v>
      </c>
      <c r="I478" s="9"/>
      <c r="J478" s="9"/>
      <c r="K478" s="9"/>
      <c r="L478" s="9"/>
      <c r="M478" s="10" t="s">
        <v>35</v>
      </c>
      <c r="N478" s="10"/>
      <c r="O478" s="10"/>
      <c r="P478" s="5">
        <v>1</v>
      </c>
      <c r="Q478" s="5"/>
      <c r="R478" s="5">
        <v>2021</v>
      </c>
      <c r="S478" s="5"/>
      <c r="T478" s="5">
        <v>5</v>
      </c>
      <c r="U478" s="5"/>
      <c r="V478" s="6" t="s">
        <v>22</v>
      </c>
      <c r="W478" s="6"/>
      <c r="X478" s="5">
        <v>8766.91</v>
      </c>
      <c r="Y478" s="5"/>
      <c r="Z478" s="5"/>
      <c r="AA478" s="6" t="s">
        <v>374</v>
      </c>
      <c r="AB478" s="6"/>
      <c r="AC478" s="7">
        <v>-10.74</v>
      </c>
      <c r="AD478" s="7"/>
      <c r="AE478" s="7"/>
    </row>
    <row r="479" spans="1:31" ht="15" customHeight="1" x14ac:dyDescent="0.25">
      <c r="A479" s="8"/>
      <c r="B479" s="8"/>
      <c r="C479" s="8"/>
      <c r="D479" s="8"/>
      <c r="E479" s="8"/>
      <c r="F479" s="9"/>
      <c r="G479" s="9"/>
      <c r="H479" s="9" t="s">
        <v>691</v>
      </c>
      <c r="I479" s="9"/>
      <c r="J479" s="9"/>
      <c r="K479" s="9"/>
      <c r="L479" s="9"/>
      <c r="M479" s="10" t="s">
        <v>26</v>
      </c>
      <c r="N479" s="10"/>
      <c r="O479" s="10"/>
      <c r="P479" s="5">
        <v>1</v>
      </c>
      <c r="Q479" s="5"/>
      <c r="R479" s="5">
        <v>2021</v>
      </c>
      <c r="S479" s="5"/>
      <c r="T479" s="5">
        <v>5</v>
      </c>
      <c r="U479" s="5"/>
      <c r="V479" s="6" t="s">
        <v>22</v>
      </c>
      <c r="W479" s="6"/>
      <c r="X479" s="5">
        <v>8766.91</v>
      </c>
      <c r="Y479" s="5"/>
      <c r="Z479" s="5"/>
      <c r="AA479" s="6" t="s">
        <v>374</v>
      </c>
      <c r="AB479" s="6"/>
      <c r="AC479" s="7">
        <v>-43.83</v>
      </c>
      <c r="AD479" s="7"/>
      <c r="AE479" s="7"/>
    </row>
    <row r="480" spans="1:31" ht="15" customHeight="1" x14ac:dyDescent="0.25">
      <c r="A480" s="8"/>
      <c r="B480" s="8"/>
      <c r="C480" s="8"/>
      <c r="D480" s="8"/>
      <c r="E480" s="8"/>
      <c r="F480" s="9"/>
      <c r="G480" s="9"/>
      <c r="H480" s="9" t="s">
        <v>691</v>
      </c>
      <c r="I480" s="9"/>
      <c r="J480" s="10" t="s">
        <v>329</v>
      </c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7">
        <v>7147.63</v>
      </c>
      <c r="AD480" s="7"/>
      <c r="AE480" s="7"/>
    </row>
    <row r="481" spans="1:31" ht="15" customHeight="1" x14ac:dyDescent="0.25">
      <c r="A481" s="11" t="s">
        <v>439</v>
      </c>
      <c r="B481" s="11"/>
      <c r="C481" s="11"/>
      <c r="D481" s="11"/>
      <c r="E481" s="11"/>
      <c r="F481" s="12" t="s">
        <v>440</v>
      </c>
      <c r="G481" s="12"/>
      <c r="H481" s="12" t="s">
        <v>870</v>
      </c>
      <c r="I481" s="12"/>
      <c r="J481" s="12" t="s">
        <v>324</v>
      </c>
      <c r="K481" s="12"/>
      <c r="L481" s="12"/>
      <c r="M481" s="10" t="s">
        <v>89</v>
      </c>
      <c r="N481" s="10"/>
      <c r="O481" s="10"/>
      <c r="P481" s="5">
        <v>1</v>
      </c>
      <c r="Q481" s="5"/>
      <c r="R481" s="5">
        <v>2021</v>
      </c>
      <c r="S481" s="5"/>
      <c r="T481" s="5">
        <v>5</v>
      </c>
      <c r="U481" s="5"/>
      <c r="V481" s="6" t="s">
        <v>17</v>
      </c>
      <c r="W481" s="6"/>
      <c r="X481" s="5">
        <v>4835.07</v>
      </c>
      <c r="Y481" s="5"/>
      <c r="Z481" s="5"/>
      <c r="AA481" s="6" t="s">
        <v>517</v>
      </c>
      <c r="AB481" s="6"/>
      <c r="AC481" s="7">
        <v>1611.69</v>
      </c>
      <c r="AD481" s="7"/>
      <c r="AE481" s="7"/>
    </row>
    <row r="482" spans="1:31" ht="15" customHeight="1" x14ac:dyDescent="0.25">
      <c r="A482" s="8"/>
      <c r="B482" s="8"/>
      <c r="C482" s="8"/>
      <c r="D482" s="8"/>
      <c r="E482" s="8"/>
      <c r="F482" s="9"/>
      <c r="G482" s="9"/>
      <c r="H482" s="9" t="s">
        <v>691</v>
      </c>
      <c r="I482" s="9"/>
      <c r="J482" s="9"/>
      <c r="K482" s="9"/>
      <c r="L482" s="9"/>
      <c r="M482" s="10" t="s">
        <v>326</v>
      </c>
      <c r="N482" s="10"/>
      <c r="O482" s="10"/>
      <c r="P482" s="5">
        <v>1</v>
      </c>
      <c r="Q482" s="5"/>
      <c r="R482" s="5">
        <v>2021</v>
      </c>
      <c r="S482" s="5"/>
      <c r="T482" s="5">
        <v>5</v>
      </c>
      <c r="U482" s="5"/>
      <c r="V482" s="6" t="s">
        <v>17</v>
      </c>
      <c r="W482" s="6"/>
      <c r="X482" s="5">
        <v>4835.07</v>
      </c>
      <c r="Y482" s="5"/>
      <c r="Z482" s="5"/>
      <c r="AA482" s="6" t="s">
        <v>517</v>
      </c>
      <c r="AB482" s="6"/>
      <c r="AC482" s="7">
        <v>483.51</v>
      </c>
      <c r="AD482" s="7"/>
      <c r="AE482" s="7"/>
    </row>
    <row r="483" spans="1:31" ht="15" customHeight="1" x14ac:dyDescent="0.25">
      <c r="A483" s="8"/>
      <c r="B483" s="8"/>
      <c r="C483" s="8"/>
      <c r="D483" s="8"/>
      <c r="E483" s="8"/>
      <c r="F483" s="9"/>
      <c r="G483" s="9"/>
      <c r="H483" s="9" t="s">
        <v>691</v>
      </c>
      <c r="I483" s="9"/>
      <c r="J483" s="9"/>
      <c r="K483" s="9"/>
      <c r="L483" s="9"/>
      <c r="M483" s="10" t="s">
        <v>327</v>
      </c>
      <c r="N483" s="10"/>
      <c r="O483" s="10"/>
      <c r="P483" s="5">
        <v>1</v>
      </c>
      <c r="Q483" s="5"/>
      <c r="R483" s="5">
        <v>2021</v>
      </c>
      <c r="S483" s="5"/>
      <c r="T483" s="5">
        <v>5</v>
      </c>
      <c r="U483" s="5"/>
      <c r="V483" s="6" t="s">
        <v>17</v>
      </c>
      <c r="W483" s="6"/>
      <c r="X483" s="5">
        <v>4835.07</v>
      </c>
      <c r="Y483" s="5"/>
      <c r="Z483" s="5"/>
      <c r="AA483" s="6" t="s">
        <v>517</v>
      </c>
      <c r="AB483" s="6"/>
      <c r="AC483" s="7">
        <v>244.18</v>
      </c>
      <c r="AD483" s="7"/>
      <c r="AE483" s="7"/>
    </row>
    <row r="484" spans="1:31" ht="15" customHeight="1" x14ac:dyDescent="0.25">
      <c r="A484" s="8"/>
      <c r="B484" s="8"/>
      <c r="C484" s="8"/>
      <c r="D484" s="8"/>
      <c r="E484" s="8"/>
      <c r="F484" s="9"/>
      <c r="G484" s="9"/>
      <c r="H484" s="9" t="s">
        <v>691</v>
      </c>
      <c r="I484" s="9"/>
      <c r="J484" s="9"/>
      <c r="K484" s="9"/>
      <c r="L484" s="9"/>
      <c r="M484" s="10" t="s">
        <v>38</v>
      </c>
      <c r="N484" s="10"/>
      <c r="O484" s="10"/>
      <c r="P484" s="5">
        <v>1</v>
      </c>
      <c r="Q484" s="5"/>
      <c r="R484" s="5">
        <v>2021</v>
      </c>
      <c r="S484" s="5"/>
      <c r="T484" s="5">
        <v>5</v>
      </c>
      <c r="U484" s="5"/>
      <c r="V484" s="6" t="s">
        <v>17</v>
      </c>
      <c r="W484" s="6"/>
      <c r="X484" s="5">
        <v>4835.07</v>
      </c>
      <c r="Y484" s="5"/>
      <c r="Z484" s="5"/>
      <c r="AA484" s="6" t="s">
        <v>517</v>
      </c>
      <c r="AB484" s="6"/>
      <c r="AC484" s="7">
        <v>4503.3</v>
      </c>
      <c r="AD484" s="7"/>
      <c r="AE484" s="7"/>
    </row>
    <row r="485" spans="1:31" ht="15" customHeight="1" x14ac:dyDescent="0.25">
      <c r="A485" s="8"/>
      <c r="B485" s="8"/>
      <c r="C485" s="8"/>
      <c r="D485" s="8"/>
      <c r="E485" s="8"/>
      <c r="F485" s="9"/>
      <c r="G485" s="9"/>
      <c r="H485" s="9" t="s">
        <v>691</v>
      </c>
      <c r="I485" s="9"/>
      <c r="J485" s="9"/>
      <c r="K485" s="9"/>
      <c r="L485" s="9"/>
      <c r="M485" s="10" t="s">
        <v>39</v>
      </c>
      <c r="N485" s="10"/>
      <c r="O485" s="10"/>
      <c r="P485" s="5">
        <v>1</v>
      </c>
      <c r="Q485" s="5"/>
      <c r="R485" s="5">
        <v>2021</v>
      </c>
      <c r="S485" s="5"/>
      <c r="T485" s="5">
        <v>5</v>
      </c>
      <c r="U485" s="5"/>
      <c r="V485" s="6" t="s">
        <v>17</v>
      </c>
      <c r="W485" s="6"/>
      <c r="X485" s="5">
        <v>4835.07</v>
      </c>
      <c r="Y485" s="5"/>
      <c r="Z485" s="5"/>
      <c r="AA485" s="6" t="s">
        <v>517</v>
      </c>
      <c r="AB485" s="6"/>
      <c r="AC485" s="7">
        <v>1501.1</v>
      </c>
      <c r="AD485" s="7"/>
      <c r="AE485" s="7"/>
    </row>
    <row r="486" spans="1:31" ht="15" customHeight="1" x14ac:dyDescent="0.25">
      <c r="A486" s="8"/>
      <c r="B486" s="8"/>
      <c r="C486" s="8"/>
      <c r="D486" s="8"/>
      <c r="E486" s="8"/>
      <c r="F486" s="9"/>
      <c r="G486" s="9"/>
      <c r="H486" s="9" t="s">
        <v>691</v>
      </c>
      <c r="I486" s="9"/>
      <c r="J486" s="9"/>
      <c r="K486" s="9"/>
      <c r="L486" s="9"/>
      <c r="M486" s="10" t="s">
        <v>40</v>
      </c>
      <c r="N486" s="10"/>
      <c r="O486" s="10"/>
      <c r="P486" s="5">
        <v>1</v>
      </c>
      <c r="Q486" s="5"/>
      <c r="R486" s="5">
        <v>2021</v>
      </c>
      <c r="S486" s="5"/>
      <c r="T486" s="5">
        <v>5</v>
      </c>
      <c r="U486" s="5"/>
      <c r="V486" s="6" t="s">
        <v>17</v>
      </c>
      <c r="W486" s="6"/>
      <c r="X486" s="5">
        <v>4835.07</v>
      </c>
      <c r="Y486" s="5"/>
      <c r="Z486" s="5"/>
      <c r="AA486" s="6" t="s">
        <v>517</v>
      </c>
      <c r="AB486" s="6"/>
      <c r="AC486" s="7">
        <v>1855.87</v>
      </c>
      <c r="AD486" s="7"/>
      <c r="AE486" s="7"/>
    </row>
    <row r="487" spans="1:31" ht="15" customHeight="1" x14ac:dyDescent="0.25">
      <c r="A487" s="8"/>
      <c r="B487" s="8"/>
      <c r="C487" s="8"/>
      <c r="D487" s="8"/>
      <c r="E487" s="8"/>
      <c r="F487" s="9"/>
      <c r="G487" s="9"/>
      <c r="H487" s="9" t="s">
        <v>691</v>
      </c>
      <c r="I487" s="9"/>
      <c r="J487" s="9"/>
      <c r="K487" s="9"/>
      <c r="L487" s="9"/>
      <c r="M487" s="10" t="s">
        <v>41</v>
      </c>
      <c r="N487" s="10"/>
      <c r="O487" s="10"/>
      <c r="P487" s="5">
        <v>1</v>
      </c>
      <c r="Q487" s="5"/>
      <c r="R487" s="5">
        <v>2021</v>
      </c>
      <c r="S487" s="5"/>
      <c r="T487" s="5">
        <v>5</v>
      </c>
      <c r="U487" s="5"/>
      <c r="V487" s="6" t="s">
        <v>17</v>
      </c>
      <c r="W487" s="6"/>
      <c r="X487" s="5">
        <v>4835.07</v>
      </c>
      <c r="Y487" s="5"/>
      <c r="Z487" s="5"/>
      <c r="AA487" s="6" t="s">
        <v>517</v>
      </c>
      <c r="AB487" s="6"/>
      <c r="AC487" s="7">
        <v>750.55</v>
      </c>
      <c r="AD487" s="7"/>
      <c r="AE487" s="7"/>
    </row>
    <row r="488" spans="1:31" ht="15" customHeight="1" x14ac:dyDescent="0.25">
      <c r="A488" s="8"/>
      <c r="B488" s="8"/>
      <c r="C488" s="8"/>
      <c r="D488" s="8"/>
      <c r="E488" s="8"/>
      <c r="F488" s="9"/>
      <c r="G488" s="9"/>
      <c r="H488" s="9" t="s">
        <v>691</v>
      </c>
      <c r="I488" s="9"/>
      <c r="J488" s="9"/>
      <c r="K488" s="9"/>
      <c r="L488" s="9"/>
      <c r="M488" s="10" t="s">
        <v>410</v>
      </c>
      <c r="N488" s="10"/>
      <c r="O488" s="10"/>
      <c r="P488" s="5">
        <v>1</v>
      </c>
      <c r="Q488" s="5"/>
      <c r="R488" s="5">
        <v>2021</v>
      </c>
      <c r="S488" s="5"/>
      <c r="T488" s="5">
        <v>5</v>
      </c>
      <c r="U488" s="5"/>
      <c r="V488" s="6" t="s">
        <v>17</v>
      </c>
      <c r="W488" s="6"/>
      <c r="X488" s="5">
        <v>4835.07</v>
      </c>
      <c r="Y488" s="5"/>
      <c r="Z488" s="5"/>
      <c r="AA488" s="6" t="s">
        <v>517</v>
      </c>
      <c r="AB488" s="6"/>
      <c r="AC488" s="7">
        <v>0.77</v>
      </c>
      <c r="AD488" s="7"/>
      <c r="AE488" s="7"/>
    </row>
    <row r="489" spans="1:31" ht="15" customHeight="1" x14ac:dyDescent="0.25">
      <c r="A489" s="8"/>
      <c r="B489" s="8"/>
      <c r="C489" s="8"/>
      <c r="D489" s="8"/>
      <c r="E489" s="8"/>
      <c r="F489" s="9"/>
      <c r="G489" s="9"/>
      <c r="H489" s="9" t="s">
        <v>691</v>
      </c>
      <c r="I489" s="9"/>
      <c r="J489" s="9"/>
      <c r="K489" s="9"/>
      <c r="L489" s="9"/>
      <c r="M489" s="10" t="s">
        <v>387</v>
      </c>
      <c r="N489" s="10"/>
      <c r="O489" s="10"/>
      <c r="P489" s="5">
        <v>1</v>
      </c>
      <c r="Q489" s="5"/>
      <c r="R489" s="5">
        <v>2021</v>
      </c>
      <c r="S489" s="5"/>
      <c r="T489" s="5">
        <v>5</v>
      </c>
      <c r="U489" s="5"/>
      <c r="V489" s="6" t="s">
        <v>17</v>
      </c>
      <c r="W489" s="6"/>
      <c r="X489" s="5">
        <v>4835.07</v>
      </c>
      <c r="Y489" s="5"/>
      <c r="Z489" s="5"/>
      <c r="AA489" s="6" t="s">
        <v>517</v>
      </c>
      <c r="AB489" s="6"/>
      <c r="AC489" s="7">
        <v>389.87</v>
      </c>
      <c r="AD489" s="7"/>
      <c r="AE489" s="7"/>
    </row>
    <row r="490" spans="1:31" ht="15" customHeight="1" x14ac:dyDescent="0.25">
      <c r="A490" s="8"/>
      <c r="B490" s="8"/>
      <c r="C490" s="8"/>
      <c r="D490" s="8"/>
      <c r="E490" s="8"/>
      <c r="F490" s="9"/>
      <c r="G490" s="9"/>
      <c r="H490" s="9" t="s">
        <v>691</v>
      </c>
      <c r="I490" s="9"/>
      <c r="J490" s="9"/>
      <c r="K490" s="9"/>
      <c r="L490" s="9"/>
      <c r="M490" s="10" t="s">
        <v>388</v>
      </c>
      <c r="N490" s="10"/>
      <c r="O490" s="10"/>
      <c r="P490" s="5">
        <v>1</v>
      </c>
      <c r="Q490" s="5"/>
      <c r="R490" s="5">
        <v>2021</v>
      </c>
      <c r="S490" s="5"/>
      <c r="T490" s="5">
        <v>5</v>
      </c>
      <c r="U490" s="5"/>
      <c r="V490" s="6" t="s">
        <v>17</v>
      </c>
      <c r="W490" s="6"/>
      <c r="X490" s="5">
        <v>4835.07</v>
      </c>
      <c r="Y490" s="5"/>
      <c r="Z490" s="5"/>
      <c r="AA490" s="6" t="s">
        <v>517</v>
      </c>
      <c r="AB490" s="6"/>
      <c r="AC490" s="7">
        <v>5.13</v>
      </c>
      <c r="AD490" s="7"/>
      <c r="AE490" s="7"/>
    </row>
    <row r="491" spans="1:31" ht="15" customHeight="1" x14ac:dyDescent="0.25">
      <c r="A491" s="8"/>
      <c r="B491" s="8"/>
      <c r="C491" s="8"/>
      <c r="D491" s="8"/>
      <c r="E491" s="8"/>
      <c r="F491" s="9"/>
      <c r="G491" s="9"/>
      <c r="H491" s="9" t="s">
        <v>691</v>
      </c>
      <c r="I491" s="9"/>
      <c r="J491" s="9"/>
      <c r="K491" s="9"/>
      <c r="L491" s="9"/>
      <c r="M491" s="10" t="s">
        <v>42</v>
      </c>
      <c r="N491" s="10"/>
      <c r="O491" s="10"/>
      <c r="P491" s="5">
        <v>1</v>
      </c>
      <c r="Q491" s="5"/>
      <c r="R491" s="5">
        <v>2021</v>
      </c>
      <c r="S491" s="5"/>
      <c r="T491" s="5">
        <v>5</v>
      </c>
      <c r="U491" s="5"/>
      <c r="V491" s="6" t="s">
        <v>22</v>
      </c>
      <c r="W491" s="6"/>
      <c r="X491" s="5">
        <v>4835.07</v>
      </c>
      <c r="Y491" s="5"/>
      <c r="Z491" s="5"/>
      <c r="AA491" s="6" t="s">
        <v>517</v>
      </c>
      <c r="AB491" s="6"/>
      <c r="AC491" s="7">
        <v>-7038.32</v>
      </c>
      <c r="AD491" s="7"/>
      <c r="AE491" s="7"/>
    </row>
    <row r="492" spans="1:31" ht="15" customHeight="1" x14ac:dyDescent="0.25">
      <c r="A492" s="8"/>
      <c r="B492" s="8"/>
      <c r="C492" s="8"/>
      <c r="D492" s="8"/>
      <c r="E492" s="8"/>
      <c r="F492" s="9"/>
      <c r="G492" s="9"/>
      <c r="H492" s="9" t="s">
        <v>691</v>
      </c>
      <c r="I492" s="9"/>
      <c r="J492" s="9"/>
      <c r="K492" s="9"/>
      <c r="L492" s="9"/>
      <c r="M492" s="10" t="s">
        <v>328</v>
      </c>
      <c r="N492" s="10"/>
      <c r="O492" s="10"/>
      <c r="P492" s="5">
        <v>1</v>
      </c>
      <c r="Q492" s="5"/>
      <c r="R492" s="5">
        <v>2021</v>
      </c>
      <c r="S492" s="5"/>
      <c r="T492" s="5">
        <v>5</v>
      </c>
      <c r="U492" s="5"/>
      <c r="V492" s="6" t="s">
        <v>22</v>
      </c>
      <c r="W492" s="6"/>
      <c r="X492" s="5">
        <v>4835.07</v>
      </c>
      <c r="Y492" s="5"/>
      <c r="Z492" s="5"/>
      <c r="AA492" s="6" t="s">
        <v>517</v>
      </c>
      <c r="AB492" s="6"/>
      <c r="AC492" s="7">
        <v>-48.35</v>
      </c>
      <c r="AD492" s="7"/>
      <c r="AE492" s="7"/>
    </row>
    <row r="493" spans="1:31" ht="15" customHeight="1" x14ac:dyDescent="0.25">
      <c r="A493" s="8"/>
      <c r="B493" s="8"/>
      <c r="C493" s="8"/>
      <c r="D493" s="8"/>
      <c r="E493" s="8"/>
      <c r="F493" s="9"/>
      <c r="G493" s="9"/>
      <c r="H493" s="9" t="s">
        <v>691</v>
      </c>
      <c r="I493" s="9"/>
      <c r="J493" s="9"/>
      <c r="K493" s="9"/>
      <c r="L493" s="9"/>
      <c r="M493" s="10" t="s">
        <v>21</v>
      </c>
      <c r="N493" s="10"/>
      <c r="O493" s="10"/>
      <c r="P493" s="5">
        <v>1</v>
      </c>
      <c r="Q493" s="5"/>
      <c r="R493" s="5">
        <v>2021</v>
      </c>
      <c r="S493" s="5"/>
      <c r="T493" s="5">
        <v>5</v>
      </c>
      <c r="U493" s="5"/>
      <c r="V493" s="6" t="s">
        <v>22</v>
      </c>
      <c r="W493" s="6"/>
      <c r="X493" s="5">
        <v>4835.07</v>
      </c>
      <c r="Y493" s="5"/>
      <c r="Z493" s="5"/>
      <c r="AA493" s="6" t="s">
        <v>517</v>
      </c>
      <c r="AB493" s="6"/>
      <c r="AC493" s="7">
        <v>-1624.48</v>
      </c>
      <c r="AD493" s="7"/>
      <c r="AE493" s="7"/>
    </row>
    <row r="494" spans="1:31" ht="15" customHeight="1" x14ac:dyDescent="0.25">
      <c r="A494" s="8"/>
      <c r="B494" s="8"/>
      <c r="C494" s="8"/>
      <c r="D494" s="8"/>
      <c r="E494" s="8"/>
      <c r="F494" s="9"/>
      <c r="G494" s="9"/>
      <c r="H494" s="9" t="s">
        <v>691</v>
      </c>
      <c r="I494" s="9"/>
      <c r="J494" s="9"/>
      <c r="K494" s="9"/>
      <c r="L494" s="9"/>
      <c r="M494" s="10" t="s">
        <v>23</v>
      </c>
      <c r="N494" s="10"/>
      <c r="O494" s="10"/>
      <c r="P494" s="5">
        <v>1</v>
      </c>
      <c r="Q494" s="5"/>
      <c r="R494" s="5">
        <v>2021</v>
      </c>
      <c r="S494" s="5"/>
      <c r="T494" s="5">
        <v>5</v>
      </c>
      <c r="U494" s="5"/>
      <c r="V494" s="6" t="s">
        <v>22</v>
      </c>
      <c r="W494" s="6"/>
      <c r="X494" s="5">
        <v>4835.07</v>
      </c>
      <c r="Y494" s="5"/>
      <c r="Z494" s="5"/>
      <c r="AA494" s="6" t="s">
        <v>517</v>
      </c>
      <c r="AB494" s="6"/>
      <c r="AC494" s="7">
        <v>0</v>
      </c>
      <c r="AD494" s="7"/>
      <c r="AE494" s="7"/>
    </row>
    <row r="495" spans="1:31" ht="15" customHeight="1" x14ac:dyDescent="0.25">
      <c r="A495" s="8"/>
      <c r="B495" s="8"/>
      <c r="C495" s="8"/>
      <c r="D495" s="8"/>
      <c r="E495" s="8"/>
      <c r="F495" s="9"/>
      <c r="G495" s="9"/>
      <c r="H495" s="9" t="s">
        <v>691</v>
      </c>
      <c r="I495" s="9"/>
      <c r="J495" s="9"/>
      <c r="K495" s="9"/>
      <c r="L495" s="9"/>
      <c r="M495" s="10" t="s">
        <v>24</v>
      </c>
      <c r="N495" s="10"/>
      <c r="O495" s="10"/>
      <c r="P495" s="5">
        <v>1</v>
      </c>
      <c r="Q495" s="5"/>
      <c r="R495" s="5">
        <v>2021</v>
      </c>
      <c r="S495" s="5"/>
      <c r="T495" s="5">
        <v>5</v>
      </c>
      <c r="U495" s="5"/>
      <c r="V495" s="6" t="s">
        <v>22</v>
      </c>
      <c r="W495" s="6"/>
      <c r="X495" s="5">
        <v>4835.07</v>
      </c>
      <c r="Y495" s="5"/>
      <c r="Z495" s="5"/>
      <c r="AA495" s="6" t="s">
        <v>517</v>
      </c>
      <c r="AB495" s="6"/>
      <c r="AC495" s="7">
        <v>-250.66</v>
      </c>
      <c r="AD495" s="7"/>
      <c r="AE495" s="7"/>
    </row>
    <row r="496" spans="1:31" ht="15" customHeight="1" x14ac:dyDescent="0.25">
      <c r="A496" s="8"/>
      <c r="B496" s="8"/>
      <c r="C496" s="8"/>
      <c r="D496" s="8"/>
      <c r="E496" s="8"/>
      <c r="F496" s="9"/>
      <c r="G496" s="9"/>
      <c r="H496" s="9" t="s">
        <v>691</v>
      </c>
      <c r="I496" s="9"/>
      <c r="J496" s="9"/>
      <c r="K496" s="9"/>
      <c r="L496" s="9"/>
      <c r="M496" s="10" t="s">
        <v>25</v>
      </c>
      <c r="N496" s="10"/>
      <c r="O496" s="10"/>
      <c r="P496" s="5">
        <v>1</v>
      </c>
      <c r="Q496" s="5"/>
      <c r="R496" s="5">
        <v>2021</v>
      </c>
      <c r="S496" s="5"/>
      <c r="T496" s="5">
        <v>5</v>
      </c>
      <c r="U496" s="5"/>
      <c r="V496" s="6" t="s">
        <v>22</v>
      </c>
      <c r="W496" s="6"/>
      <c r="X496" s="5">
        <v>4835.07</v>
      </c>
      <c r="Y496" s="5"/>
      <c r="Z496" s="5"/>
      <c r="AA496" s="6" t="s">
        <v>517</v>
      </c>
      <c r="AB496" s="6"/>
      <c r="AC496" s="7">
        <v>-13.85</v>
      </c>
      <c r="AD496" s="7"/>
      <c r="AE496" s="7"/>
    </row>
    <row r="497" spans="1:31" ht="15" customHeight="1" x14ac:dyDescent="0.25">
      <c r="A497" s="8"/>
      <c r="B497" s="8"/>
      <c r="C497" s="8"/>
      <c r="D497" s="8"/>
      <c r="E497" s="8"/>
      <c r="F497" s="9"/>
      <c r="G497" s="9"/>
      <c r="H497" s="9" t="s">
        <v>691</v>
      </c>
      <c r="I497" s="9"/>
      <c r="J497" s="9"/>
      <c r="K497" s="9"/>
      <c r="L497" s="9"/>
      <c r="M497" s="10" t="s">
        <v>125</v>
      </c>
      <c r="N497" s="10"/>
      <c r="O497" s="10"/>
      <c r="P497" s="5">
        <v>1</v>
      </c>
      <c r="Q497" s="5"/>
      <c r="R497" s="5">
        <v>2021</v>
      </c>
      <c r="S497" s="5"/>
      <c r="T497" s="5">
        <v>5</v>
      </c>
      <c r="U497" s="5"/>
      <c r="V497" s="6" t="s">
        <v>22</v>
      </c>
      <c r="W497" s="6"/>
      <c r="X497" s="5">
        <v>4835.07</v>
      </c>
      <c r="Y497" s="5"/>
      <c r="Z497" s="5"/>
      <c r="AA497" s="6" t="s">
        <v>517</v>
      </c>
      <c r="AB497" s="6"/>
      <c r="AC497" s="7">
        <v>-643.98</v>
      </c>
      <c r="AD497" s="7"/>
      <c r="AE497" s="7"/>
    </row>
    <row r="498" spans="1:31" ht="15" customHeight="1" x14ac:dyDescent="0.25">
      <c r="A498" s="8"/>
      <c r="B498" s="8"/>
      <c r="C498" s="8"/>
      <c r="D498" s="8"/>
      <c r="E498" s="8"/>
      <c r="F498" s="9"/>
      <c r="G498" s="9"/>
      <c r="H498" s="9" t="s">
        <v>691</v>
      </c>
      <c r="I498" s="9"/>
      <c r="J498" s="9"/>
      <c r="K498" s="9"/>
      <c r="L498" s="9"/>
      <c r="M498" s="10" t="s">
        <v>43</v>
      </c>
      <c r="N498" s="10"/>
      <c r="O498" s="10"/>
      <c r="P498" s="5">
        <v>1</v>
      </c>
      <c r="Q498" s="5"/>
      <c r="R498" s="5">
        <v>2021</v>
      </c>
      <c r="S498" s="5"/>
      <c r="T498" s="5">
        <v>5</v>
      </c>
      <c r="U498" s="5"/>
      <c r="V498" s="6" t="s">
        <v>22</v>
      </c>
      <c r="W498" s="6"/>
      <c r="X498" s="5">
        <v>4835.07</v>
      </c>
      <c r="Y498" s="5"/>
      <c r="Z498" s="5"/>
      <c r="AA498" s="6" t="s">
        <v>517</v>
      </c>
      <c r="AB498" s="6"/>
      <c r="AC498" s="7">
        <v>-501.31</v>
      </c>
      <c r="AD498" s="7"/>
      <c r="AE498" s="7"/>
    </row>
    <row r="499" spans="1:31" ht="15" customHeight="1" x14ac:dyDescent="0.25">
      <c r="A499" s="8"/>
      <c r="B499" s="8"/>
      <c r="C499" s="8"/>
      <c r="D499" s="8"/>
      <c r="E499" s="8"/>
      <c r="F499" s="9"/>
      <c r="G499" s="9"/>
      <c r="H499" s="9" t="s">
        <v>691</v>
      </c>
      <c r="I499" s="9"/>
      <c r="J499" s="9"/>
      <c r="K499" s="9"/>
      <c r="L499" s="9"/>
      <c r="M499" s="10" t="s">
        <v>35</v>
      </c>
      <c r="N499" s="10"/>
      <c r="O499" s="10"/>
      <c r="P499" s="5">
        <v>1</v>
      </c>
      <c r="Q499" s="5"/>
      <c r="R499" s="5">
        <v>2021</v>
      </c>
      <c r="S499" s="5"/>
      <c r="T499" s="5">
        <v>5</v>
      </c>
      <c r="U499" s="5"/>
      <c r="V499" s="6" t="s">
        <v>22</v>
      </c>
      <c r="W499" s="6"/>
      <c r="X499" s="5">
        <v>4835.07</v>
      </c>
      <c r="Y499" s="5"/>
      <c r="Z499" s="5"/>
      <c r="AA499" s="6" t="s">
        <v>517</v>
      </c>
      <c r="AB499" s="6"/>
      <c r="AC499" s="7">
        <v>-10.74</v>
      </c>
      <c r="AD499" s="7"/>
      <c r="AE499" s="7"/>
    </row>
    <row r="500" spans="1:31" ht="15" customHeight="1" x14ac:dyDescent="0.25">
      <c r="A500" s="8"/>
      <c r="B500" s="8"/>
      <c r="C500" s="8"/>
      <c r="D500" s="8"/>
      <c r="E500" s="8"/>
      <c r="F500" s="9"/>
      <c r="G500" s="9"/>
      <c r="H500" s="9" t="s">
        <v>691</v>
      </c>
      <c r="I500" s="9"/>
      <c r="J500" s="9"/>
      <c r="K500" s="9"/>
      <c r="L500" s="9"/>
      <c r="M500" s="10" t="s">
        <v>26</v>
      </c>
      <c r="N500" s="10"/>
      <c r="O500" s="10"/>
      <c r="P500" s="5">
        <v>1</v>
      </c>
      <c r="Q500" s="5"/>
      <c r="R500" s="5">
        <v>2021</v>
      </c>
      <c r="S500" s="5"/>
      <c r="T500" s="5">
        <v>5</v>
      </c>
      <c r="U500" s="5"/>
      <c r="V500" s="6" t="s">
        <v>22</v>
      </c>
      <c r="W500" s="6"/>
      <c r="X500" s="5">
        <v>4835.07</v>
      </c>
      <c r="Y500" s="5"/>
      <c r="Z500" s="5"/>
      <c r="AA500" s="6" t="s">
        <v>517</v>
      </c>
      <c r="AB500" s="6"/>
      <c r="AC500" s="7">
        <v>-24.18</v>
      </c>
      <c r="AD500" s="7"/>
      <c r="AE500" s="7"/>
    </row>
    <row r="501" spans="1:31" ht="15" customHeight="1" x14ac:dyDescent="0.25">
      <c r="A501" s="8"/>
      <c r="B501" s="8"/>
      <c r="C501" s="8"/>
      <c r="D501" s="8"/>
      <c r="E501" s="8"/>
      <c r="F501" s="9"/>
      <c r="G501" s="9"/>
      <c r="H501" s="9" t="s">
        <v>691</v>
      </c>
      <c r="I501" s="9"/>
      <c r="J501" s="9"/>
      <c r="K501" s="9"/>
      <c r="L501" s="9"/>
      <c r="M501" s="10" t="s">
        <v>339</v>
      </c>
      <c r="N501" s="10"/>
      <c r="O501" s="10"/>
      <c r="P501" s="5">
        <v>1</v>
      </c>
      <c r="Q501" s="5"/>
      <c r="R501" s="5">
        <v>2021</v>
      </c>
      <c r="S501" s="5"/>
      <c r="T501" s="5">
        <v>5</v>
      </c>
      <c r="U501" s="5"/>
      <c r="V501" s="6" t="s">
        <v>22</v>
      </c>
      <c r="W501" s="6"/>
      <c r="X501" s="5">
        <v>4835.07</v>
      </c>
      <c r="Y501" s="5"/>
      <c r="Z501" s="5"/>
      <c r="AA501" s="6" t="s">
        <v>517</v>
      </c>
      <c r="AB501" s="6"/>
      <c r="AC501" s="7">
        <v>-131.09</v>
      </c>
      <c r="AD501" s="7"/>
      <c r="AE501" s="7"/>
    </row>
    <row r="502" spans="1:31" ht="15" customHeight="1" x14ac:dyDescent="0.25">
      <c r="A502" s="8"/>
      <c r="B502" s="8"/>
      <c r="C502" s="8"/>
      <c r="D502" s="8"/>
      <c r="E502" s="8"/>
      <c r="F502" s="9"/>
      <c r="G502" s="9"/>
      <c r="H502" s="9" t="s">
        <v>691</v>
      </c>
      <c r="I502" s="9"/>
      <c r="J502" s="9"/>
      <c r="K502" s="9"/>
      <c r="L502" s="9"/>
      <c r="M502" s="10" t="s">
        <v>66</v>
      </c>
      <c r="N502" s="10"/>
      <c r="O502" s="10"/>
      <c r="P502" s="5">
        <v>1</v>
      </c>
      <c r="Q502" s="5"/>
      <c r="R502" s="5">
        <v>2021</v>
      </c>
      <c r="S502" s="5"/>
      <c r="T502" s="5">
        <v>5</v>
      </c>
      <c r="U502" s="5"/>
      <c r="V502" s="6" t="s">
        <v>22</v>
      </c>
      <c r="W502" s="6"/>
      <c r="X502" s="5">
        <v>4835.07</v>
      </c>
      <c r="Y502" s="5"/>
      <c r="Z502" s="5"/>
      <c r="AA502" s="6" t="s">
        <v>517</v>
      </c>
      <c r="AB502" s="6"/>
      <c r="AC502" s="7">
        <v>-920.53</v>
      </c>
      <c r="AD502" s="7"/>
      <c r="AE502" s="7"/>
    </row>
    <row r="503" spans="1:31" ht="15" customHeight="1" x14ac:dyDescent="0.25">
      <c r="A503" s="8"/>
      <c r="B503" s="8"/>
      <c r="C503" s="8"/>
      <c r="D503" s="8"/>
      <c r="E503" s="8"/>
      <c r="F503" s="9"/>
      <c r="G503" s="9"/>
      <c r="H503" s="9" t="s">
        <v>691</v>
      </c>
      <c r="I503" s="9"/>
      <c r="J503" s="10" t="s">
        <v>329</v>
      </c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7">
        <v>138.47999999999999</v>
      </c>
      <c r="AD503" s="7"/>
      <c r="AE503" s="7"/>
    </row>
    <row r="504" spans="1:31" ht="15" customHeight="1" x14ac:dyDescent="0.25">
      <c r="A504" s="11" t="s">
        <v>441</v>
      </c>
      <c r="B504" s="11"/>
      <c r="C504" s="11"/>
      <c r="D504" s="11"/>
      <c r="E504" s="11"/>
      <c r="F504" s="12" t="s">
        <v>442</v>
      </c>
      <c r="G504" s="12"/>
      <c r="H504" s="12" t="s">
        <v>871</v>
      </c>
      <c r="I504" s="12"/>
      <c r="J504" s="12" t="s">
        <v>324</v>
      </c>
      <c r="K504" s="12"/>
      <c r="L504" s="12"/>
      <c r="M504" s="10" t="s">
        <v>89</v>
      </c>
      <c r="N504" s="10"/>
      <c r="O504" s="10"/>
      <c r="P504" s="5">
        <v>1</v>
      </c>
      <c r="Q504" s="5"/>
      <c r="R504" s="5">
        <v>2021</v>
      </c>
      <c r="S504" s="5"/>
      <c r="T504" s="5">
        <v>5</v>
      </c>
      <c r="U504" s="5"/>
      <c r="V504" s="6" t="s">
        <v>17</v>
      </c>
      <c r="W504" s="6"/>
      <c r="X504" s="5">
        <v>3198.69</v>
      </c>
      <c r="Y504" s="5"/>
      <c r="Z504" s="5"/>
      <c r="AA504" s="6" t="s">
        <v>335</v>
      </c>
      <c r="AB504" s="6"/>
      <c r="AC504" s="7">
        <v>3198.69</v>
      </c>
      <c r="AD504" s="7"/>
      <c r="AE504" s="7"/>
    </row>
    <row r="505" spans="1:31" ht="15" customHeight="1" x14ac:dyDescent="0.25">
      <c r="A505" s="8"/>
      <c r="B505" s="8"/>
      <c r="C505" s="8"/>
      <c r="D505" s="8"/>
      <c r="E505" s="8"/>
      <c r="F505" s="9"/>
      <c r="G505" s="9"/>
      <c r="H505" s="9" t="s">
        <v>691</v>
      </c>
      <c r="I505" s="9"/>
      <c r="J505" s="9"/>
      <c r="K505" s="9"/>
      <c r="L505" s="9"/>
      <c r="M505" s="10" t="s">
        <v>380</v>
      </c>
      <c r="N505" s="10"/>
      <c r="O505" s="10"/>
      <c r="P505" s="5">
        <v>1</v>
      </c>
      <c r="Q505" s="5"/>
      <c r="R505" s="5">
        <v>2021</v>
      </c>
      <c r="S505" s="5"/>
      <c r="T505" s="5">
        <v>5</v>
      </c>
      <c r="U505" s="5"/>
      <c r="V505" s="6" t="s">
        <v>17</v>
      </c>
      <c r="W505" s="6"/>
      <c r="X505" s="5">
        <v>3198.69</v>
      </c>
      <c r="Y505" s="5"/>
      <c r="Z505" s="5"/>
      <c r="AA505" s="6" t="s">
        <v>335</v>
      </c>
      <c r="AB505" s="6"/>
      <c r="AC505" s="7">
        <v>134.96</v>
      </c>
      <c r="AD505" s="7"/>
      <c r="AE505" s="7"/>
    </row>
    <row r="506" spans="1:31" ht="15" customHeight="1" x14ac:dyDescent="0.25">
      <c r="A506" s="8"/>
      <c r="B506" s="8"/>
      <c r="C506" s="8"/>
      <c r="D506" s="8"/>
      <c r="E506" s="8"/>
      <c r="F506" s="9"/>
      <c r="G506" s="9"/>
      <c r="H506" s="9" t="s">
        <v>691</v>
      </c>
      <c r="I506" s="9"/>
      <c r="J506" s="9"/>
      <c r="K506" s="9"/>
      <c r="L506" s="9"/>
      <c r="M506" s="10" t="s">
        <v>407</v>
      </c>
      <c r="N506" s="10"/>
      <c r="O506" s="10"/>
      <c r="P506" s="5">
        <v>1</v>
      </c>
      <c r="Q506" s="5"/>
      <c r="R506" s="5">
        <v>2021</v>
      </c>
      <c r="S506" s="5"/>
      <c r="T506" s="5">
        <v>5</v>
      </c>
      <c r="U506" s="5"/>
      <c r="V506" s="6" t="s">
        <v>17</v>
      </c>
      <c r="W506" s="6"/>
      <c r="X506" s="5">
        <v>3198.69</v>
      </c>
      <c r="Y506" s="5"/>
      <c r="Z506" s="5"/>
      <c r="AA506" s="6" t="s">
        <v>335</v>
      </c>
      <c r="AB506" s="6"/>
      <c r="AC506" s="7">
        <v>1571.84</v>
      </c>
      <c r="AD506" s="7"/>
      <c r="AE506" s="7"/>
    </row>
    <row r="507" spans="1:31" ht="15" customHeight="1" x14ac:dyDescent="0.25">
      <c r="A507" s="8"/>
      <c r="B507" s="8"/>
      <c r="C507" s="8"/>
      <c r="D507" s="8"/>
      <c r="E507" s="8"/>
      <c r="F507" s="9"/>
      <c r="G507" s="9"/>
      <c r="H507" s="9" t="s">
        <v>691</v>
      </c>
      <c r="I507" s="9"/>
      <c r="J507" s="9"/>
      <c r="K507" s="9"/>
      <c r="L507" s="9"/>
      <c r="M507" s="10" t="s">
        <v>326</v>
      </c>
      <c r="N507" s="10"/>
      <c r="O507" s="10"/>
      <c r="P507" s="5">
        <v>1</v>
      </c>
      <c r="Q507" s="5"/>
      <c r="R507" s="5">
        <v>2021</v>
      </c>
      <c r="S507" s="5"/>
      <c r="T507" s="5">
        <v>5</v>
      </c>
      <c r="U507" s="5"/>
      <c r="V507" s="6" t="s">
        <v>17</v>
      </c>
      <c r="W507" s="6"/>
      <c r="X507" s="5">
        <v>3198.69</v>
      </c>
      <c r="Y507" s="5"/>
      <c r="Z507" s="5"/>
      <c r="AA507" s="6" t="s">
        <v>335</v>
      </c>
      <c r="AB507" s="6"/>
      <c r="AC507" s="7">
        <v>959.61</v>
      </c>
      <c r="AD507" s="7"/>
      <c r="AE507" s="7"/>
    </row>
    <row r="508" spans="1:31" ht="15" customHeight="1" x14ac:dyDescent="0.25">
      <c r="A508" s="8"/>
      <c r="B508" s="8"/>
      <c r="C508" s="8"/>
      <c r="D508" s="8"/>
      <c r="E508" s="8"/>
      <c r="F508" s="9"/>
      <c r="G508" s="9"/>
      <c r="H508" s="9" t="s">
        <v>691</v>
      </c>
      <c r="I508" s="9"/>
      <c r="J508" s="9"/>
      <c r="K508" s="9"/>
      <c r="L508" s="9"/>
      <c r="M508" s="10" t="s">
        <v>16</v>
      </c>
      <c r="N508" s="10"/>
      <c r="O508" s="10"/>
      <c r="P508" s="5">
        <v>1</v>
      </c>
      <c r="Q508" s="5"/>
      <c r="R508" s="5">
        <v>2021</v>
      </c>
      <c r="S508" s="5"/>
      <c r="T508" s="5">
        <v>5</v>
      </c>
      <c r="U508" s="5"/>
      <c r="V508" s="6" t="s">
        <v>17</v>
      </c>
      <c r="W508" s="6"/>
      <c r="X508" s="5">
        <v>3198.69</v>
      </c>
      <c r="Y508" s="5"/>
      <c r="Z508" s="5"/>
      <c r="AA508" s="6" t="s">
        <v>335</v>
      </c>
      <c r="AB508" s="6"/>
      <c r="AC508" s="7">
        <v>320</v>
      </c>
      <c r="AD508" s="7"/>
      <c r="AE508" s="7"/>
    </row>
    <row r="509" spans="1:31" ht="15" customHeight="1" x14ac:dyDescent="0.25">
      <c r="A509" s="8"/>
      <c r="B509" s="8"/>
      <c r="C509" s="8"/>
      <c r="D509" s="8"/>
      <c r="E509" s="8"/>
      <c r="F509" s="9"/>
      <c r="G509" s="9"/>
      <c r="H509" s="9" t="s">
        <v>691</v>
      </c>
      <c r="I509" s="9"/>
      <c r="J509" s="9"/>
      <c r="K509" s="9"/>
      <c r="L509" s="9"/>
      <c r="M509" s="10" t="s">
        <v>382</v>
      </c>
      <c r="N509" s="10"/>
      <c r="O509" s="10"/>
      <c r="P509" s="5">
        <v>1</v>
      </c>
      <c r="Q509" s="5"/>
      <c r="R509" s="5">
        <v>2021</v>
      </c>
      <c r="S509" s="5"/>
      <c r="T509" s="5">
        <v>5</v>
      </c>
      <c r="U509" s="5"/>
      <c r="V509" s="6" t="s">
        <v>17</v>
      </c>
      <c r="W509" s="6"/>
      <c r="X509" s="5">
        <v>3198.69</v>
      </c>
      <c r="Y509" s="5"/>
      <c r="Z509" s="5"/>
      <c r="AA509" s="6" t="s">
        <v>335</v>
      </c>
      <c r="AB509" s="6"/>
      <c r="AC509" s="7">
        <v>32.39</v>
      </c>
      <c r="AD509" s="7"/>
      <c r="AE509" s="7"/>
    </row>
    <row r="510" spans="1:31" ht="15" customHeight="1" x14ac:dyDescent="0.25">
      <c r="A510" s="8"/>
      <c r="B510" s="8"/>
      <c r="C510" s="8"/>
      <c r="D510" s="8"/>
      <c r="E510" s="8"/>
      <c r="F510" s="9"/>
      <c r="G510" s="9"/>
      <c r="H510" s="9" t="s">
        <v>691</v>
      </c>
      <c r="I510" s="9"/>
      <c r="J510" s="9"/>
      <c r="K510" s="9"/>
      <c r="L510" s="9"/>
      <c r="M510" s="10" t="s">
        <v>328</v>
      </c>
      <c r="N510" s="10"/>
      <c r="O510" s="10"/>
      <c r="P510" s="5">
        <v>1</v>
      </c>
      <c r="Q510" s="5"/>
      <c r="R510" s="5">
        <v>2021</v>
      </c>
      <c r="S510" s="5"/>
      <c r="T510" s="5">
        <v>5</v>
      </c>
      <c r="U510" s="5"/>
      <c r="V510" s="6" t="s">
        <v>22</v>
      </c>
      <c r="W510" s="6"/>
      <c r="X510" s="5">
        <v>3198.69</v>
      </c>
      <c r="Y510" s="5"/>
      <c r="Z510" s="5"/>
      <c r="AA510" s="6" t="s">
        <v>335</v>
      </c>
      <c r="AB510" s="6"/>
      <c r="AC510" s="7">
        <v>-31.99</v>
      </c>
      <c r="AD510" s="7"/>
      <c r="AE510" s="7"/>
    </row>
    <row r="511" spans="1:31" ht="15" customHeight="1" x14ac:dyDescent="0.25">
      <c r="A511" s="8"/>
      <c r="B511" s="8"/>
      <c r="C511" s="8"/>
      <c r="D511" s="8"/>
      <c r="E511" s="8"/>
      <c r="F511" s="9"/>
      <c r="G511" s="9"/>
      <c r="H511" s="9" t="s">
        <v>691</v>
      </c>
      <c r="I511" s="9"/>
      <c r="J511" s="9"/>
      <c r="K511" s="9"/>
      <c r="L511" s="9"/>
      <c r="M511" s="10" t="s">
        <v>21</v>
      </c>
      <c r="N511" s="10"/>
      <c r="O511" s="10"/>
      <c r="P511" s="5">
        <v>1</v>
      </c>
      <c r="Q511" s="5"/>
      <c r="R511" s="5">
        <v>2021</v>
      </c>
      <c r="S511" s="5"/>
      <c r="T511" s="5">
        <v>5</v>
      </c>
      <c r="U511" s="5"/>
      <c r="V511" s="6" t="s">
        <v>22</v>
      </c>
      <c r="W511" s="6"/>
      <c r="X511" s="5">
        <v>3198.69</v>
      </c>
      <c r="Y511" s="5"/>
      <c r="Z511" s="5"/>
      <c r="AA511" s="6" t="s">
        <v>335</v>
      </c>
      <c r="AB511" s="6"/>
      <c r="AC511" s="7">
        <v>-968.79</v>
      </c>
      <c r="AD511" s="7"/>
      <c r="AE511" s="7"/>
    </row>
    <row r="512" spans="1:31" ht="15" customHeight="1" x14ac:dyDescent="0.25">
      <c r="A512" s="8"/>
      <c r="B512" s="8"/>
      <c r="C512" s="8"/>
      <c r="D512" s="8"/>
      <c r="E512" s="8"/>
      <c r="F512" s="9"/>
      <c r="G512" s="9"/>
      <c r="H512" s="9" t="s">
        <v>691</v>
      </c>
      <c r="I512" s="9"/>
      <c r="J512" s="9"/>
      <c r="K512" s="9"/>
      <c r="L512" s="9"/>
      <c r="M512" s="10" t="s">
        <v>23</v>
      </c>
      <c r="N512" s="10"/>
      <c r="O512" s="10"/>
      <c r="P512" s="5">
        <v>1</v>
      </c>
      <c r="Q512" s="5"/>
      <c r="R512" s="5">
        <v>2021</v>
      </c>
      <c r="S512" s="5"/>
      <c r="T512" s="5">
        <v>5</v>
      </c>
      <c r="U512" s="5"/>
      <c r="V512" s="6" t="s">
        <v>22</v>
      </c>
      <c r="W512" s="6"/>
      <c r="X512" s="5">
        <v>3198.69</v>
      </c>
      <c r="Y512" s="5"/>
      <c r="Z512" s="5"/>
      <c r="AA512" s="6" t="s">
        <v>335</v>
      </c>
      <c r="AB512" s="6"/>
      <c r="AC512" s="7">
        <v>0</v>
      </c>
      <c r="AD512" s="7"/>
      <c r="AE512" s="7"/>
    </row>
    <row r="513" spans="1:31" ht="15" customHeight="1" x14ac:dyDescent="0.25">
      <c r="A513" s="8"/>
      <c r="B513" s="8"/>
      <c r="C513" s="8"/>
      <c r="D513" s="8"/>
      <c r="E513" s="8"/>
      <c r="F513" s="9"/>
      <c r="G513" s="9"/>
      <c r="H513" s="9" t="s">
        <v>691</v>
      </c>
      <c r="I513" s="9"/>
      <c r="J513" s="9"/>
      <c r="K513" s="9"/>
      <c r="L513" s="9"/>
      <c r="M513" s="10" t="s">
        <v>359</v>
      </c>
      <c r="N513" s="10"/>
      <c r="O513" s="10"/>
      <c r="P513" s="5">
        <v>1</v>
      </c>
      <c r="Q513" s="5"/>
      <c r="R513" s="5">
        <v>2021</v>
      </c>
      <c r="S513" s="5"/>
      <c r="T513" s="5">
        <v>5</v>
      </c>
      <c r="U513" s="5"/>
      <c r="V513" s="6" t="s">
        <v>22</v>
      </c>
      <c r="W513" s="6"/>
      <c r="X513" s="5">
        <v>3198.69</v>
      </c>
      <c r="Y513" s="5"/>
      <c r="Z513" s="5"/>
      <c r="AA513" s="6" t="s">
        <v>335</v>
      </c>
      <c r="AB513" s="6"/>
      <c r="AC513" s="7">
        <v>-294.69</v>
      </c>
      <c r="AD513" s="7"/>
      <c r="AE513" s="7"/>
    </row>
    <row r="514" spans="1:31" ht="15" customHeight="1" x14ac:dyDescent="0.25">
      <c r="A514" s="8"/>
      <c r="B514" s="8"/>
      <c r="C514" s="8"/>
      <c r="D514" s="8"/>
      <c r="E514" s="8"/>
      <c r="F514" s="9"/>
      <c r="G514" s="9"/>
      <c r="H514" s="9" t="s">
        <v>691</v>
      </c>
      <c r="I514" s="9"/>
      <c r="J514" s="9"/>
      <c r="K514" s="9"/>
      <c r="L514" s="9"/>
      <c r="M514" s="10" t="s">
        <v>24</v>
      </c>
      <c r="N514" s="10"/>
      <c r="O514" s="10"/>
      <c r="P514" s="5">
        <v>1</v>
      </c>
      <c r="Q514" s="5"/>
      <c r="R514" s="5">
        <v>2021</v>
      </c>
      <c r="S514" s="5"/>
      <c r="T514" s="5">
        <v>5</v>
      </c>
      <c r="U514" s="5"/>
      <c r="V514" s="6" t="s">
        <v>22</v>
      </c>
      <c r="W514" s="6"/>
      <c r="X514" s="5">
        <v>3198.69</v>
      </c>
      <c r="Y514" s="5"/>
      <c r="Z514" s="5"/>
      <c r="AA514" s="6" t="s">
        <v>335</v>
      </c>
      <c r="AB514" s="6"/>
      <c r="AC514" s="7">
        <v>-676.92</v>
      </c>
      <c r="AD514" s="7"/>
      <c r="AE514" s="7"/>
    </row>
    <row r="515" spans="1:31" ht="15" customHeight="1" x14ac:dyDescent="0.25">
      <c r="A515" s="8"/>
      <c r="B515" s="8"/>
      <c r="C515" s="8"/>
      <c r="D515" s="8"/>
      <c r="E515" s="8"/>
      <c r="F515" s="9"/>
      <c r="G515" s="9"/>
      <c r="H515" s="9" t="s">
        <v>691</v>
      </c>
      <c r="I515" s="9"/>
      <c r="J515" s="9"/>
      <c r="K515" s="9"/>
      <c r="L515" s="9"/>
      <c r="M515" s="10" t="s">
        <v>25</v>
      </c>
      <c r="N515" s="10"/>
      <c r="O515" s="10"/>
      <c r="P515" s="5">
        <v>1</v>
      </c>
      <c r="Q515" s="5"/>
      <c r="R515" s="5">
        <v>2021</v>
      </c>
      <c r="S515" s="5"/>
      <c r="T515" s="5">
        <v>5</v>
      </c>
      <c r="U515" s="5"/>
      <c r="V515" s="6" t="s">
        <v>22</v>
      </c>
      <c r="W515" s="6"/>
      <c r="X515" s="5">
        <v>3198.69</v>
      </c>
      <c r="Y515" s="5"/>
      <c r="Z515" s="5"/>
      <c r="AA515" s="6" t="s">
        <v>335</v>
      </c>
      <c r="AB515" s="6"/>
      <c r="AC515" s="7">
        <v>-514.15</v>
      </c>
      <c r="AD515" s="7"/>
      <c r="AE515" s="7"/>
    </row>
    <row r="516" spans="1:31" ht="15" customHeight="1" x14ac:dyDescent="0.25">
      <c r="A516" s="8"/>
      <c r="B516" s="8"/>
      <c r="C516" s="8"/>
      <c r="D516" s="8"/>
      <c r="E516" s="8"/>
      <c r="F516" s="9"/>
      <c r="G516" s="9"/>
      <c r="H516" s="9" t="s">
        <v>691</v>
      </c>
      <c r="I516" s="9"/>
      <c r="J516" s="9"/>
      <c r="K516" s="9"/>
      <c r="L516" s="9"/>
      <c r="M516" s="10" t="s">
        <v>35</v>
      </c>
      <c r="N516" s="10"/>
      <c r="O516" s="10"/>
      <c r="P516" s="5">
        <v>1</v>
      </c>
      <c r="Q516" s="5"/>
      <c r="R516" s="5">
        <v>2021</v>
      </c>
      <c r="S516" s="5"/>
      <c r="T516" s="5">
        <v>5</v>
      </c>
      <c r="U516" s="5"/>
      <c r="V516" s="6" t="s">
        <v>22</v>
      </c>
      <c r="W516" s="6"/>
      <c r="X516" s="5">
        <v>3198.69</v>
      </c>
      <c r="Y516" s="5"/>
      <c r="Z516" s="5"/>
      <c r="AA516" s="6" t="s">
        <v>335</v>
      </c>
      <c r="AB516" s="6"/>
      <c r="AC516" s="7">
        <v>-10.74</v>
      </c>
      <c r="AD516" s="7"/>
      <c r="AE516" s="7"/>
    </row>
    <row r="517" spans="1:31" ht="15" customHeight="1" x14ac:dyDescent="0.25">
      <c r="A517" s="8"/>
      <c r="B517" s="8"/>
      <c r="C517" s="8"/>
      <c r="D517" s="8"/>
      <c r="E517" s="8"/>
      <c r="F517" s="9"/>
      <c r="G517" s="9"/>
      <c r="H517" s="9" t="s">
        <v>691</v>
      </c>
      <c r="I517" s="9"/>
      <c r="J517" s="9"/>
      <c r="K517" s="9"/>
      <c r="L517" s="9"/>
      <c r="M517" s="10" t="s">
        <v>26</v>
      </c>
      <c r="N517" s="10"/>
      <c r="O517" s="10"/>
      <c r="P517" s="5">
        <v>1</v>
      </c>
      <c r="Q517" s="5"/>
      <c r="R517" s="5">
        <v>2021</v>
      </c>
      <c r="S517" s="5"/>
      <c r="T517" s="5">
        <v>5</v>
      </c>
      <c r="U517" s="5"/>
      <c r="V517" s="6" t="s">
        <v>22</v>
      </c>
      <c r="W517" s="6"/>
      <c r="X517" s="5">
        <v>3198.69</v>
      </c>
      <c r="Y517" s="5"/>
      <c r="Z517" s="5"/>
      <c r="AA517" s="6" t="s">
        <v>335</v>
      </c>
      <c r="AB517" s="6"/>
      <c r="AC517" s="7">
        <v>-15.99</v>
      </c>
      <c r="AD517" s="7"/>
      <c r="AE517" s="7"/>
    </row>
    <row r="518" spans="1:31" ht="15" customHeight="1" x14ac:dyDescent="0.25">
      <c r="A518" s="8"/>
      <c r="B518" s="8"/>
      <c r="C518" s="8"/>
      <c r="D518" s="8"/>
      <c r="E518" s="8"/>
      <c r="F518" s="9"/>
      <c r="G518" s="9"/>
      <c r="H518" s="9" t="s">
        <v>691</v>
      </c>
      <c r="I518" s="9"/>
      <c r="J518" s="10" t="s">
        <v>329</v>
      </c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7">
        <v>3704.22</v>
      </c>
      <c r="AD518" s="7"/>
      <c r="AE518" s="7"/>
    </row>
    <row r="519" spans="1:31" ht="15" customHeight="1" x14ac:dyDescent="0.25">
      <c r="A519" s="11" t="s">
        <v>443</v>
      </c>
      <c r="B519" s="11"/>
      <c r="C519" s="11"/>
      <c r="D519" s="11"/>
      <c r="E519" s="11"/>
      <c r="F519" s="12" t="s">
        <v>444</v>
      </c>
      <c r="G519" s="12"/>
      <c r="H519" s="12" t="s">
        <v>872</v>
      </c>
      <c r="I519" s="12"/>
      <c r="J519" s="12" t="s">
        <v>324</v>
      </c>
      <c r="K519" s="12"/>
      <c r="L519" s="12"/>
      <c r="M519" s="10" t="s">
        <v>89</v>
      </c>
      <c r="N519" s="10"/>
      <c r="O519" s="10"/>
      <c r="P519" s="5">
        <v>1</v>
      </c>
      <c r="Q519" s="5"/>
      <c r="R519" s="5">
        <v>2021</v>
      </c>
      <c r="S519" s="5"/>
      <c r="T519" s="5">
        <v>5</v>
      </c>
      <c r="U519" s="5"/>
      <c r="V519" s="6" t="s">
        <v>17</v>
      </c>
      <c r="W519" s="6"/>
      <c r="X519" s="5">
        <v>10557.57</v>
      </c>
      <c r="Y519" s="5"/>
      <c r="Z519" s="5"/>
      <c r="AA519" s="6" t="s">
        <v>379</v>
      </c>
      <c r="AB519" s="6"/>
      <c r="AC519" s="7">
        <v>10557.57</v>
      </c>
      <c r="AD519" s="7"/>
      <c r="AE519" s="7"/>
    </row>
    <row r="520" spans="1:31" ht="15" customHeight="1" x14ac:dyDescent="0.25">
      <c r="A520" s="8"/>
      <c r="B520" s="8"/>
      <c r="C520" s="8"/>
      <c r="D520" s="8"/>
      <c r="E520" s="8"/>
      <c r="F520" s="9"/>
      <c r="G520" s="9"/>
      <c r="H520" s="9" t="s">
        <v>691</v>
      </c>
      <c r="I520" s="9"/>
      <c r="J520" s="9"/>
      <c r="K520" s="9"/>
      <c r="L520" s="9"/>
      <c r="M520" s="10" t="s">
        <v>327</v>
      </c>
      <c r="N520" s="10"/>
      <c r="O520" s="10"/>
      <c r="P520" s="5">
        <v>1</v>
      </c>
      <c r="Q520" s="5"/>
      <c r="R520" s="5">
        <v>2021</v>
      </c>
      <c r="S520" s="5"/>
      <c r="T520" s="5">
        <v>5</v>
      </c>
      <c r="U520" s="5"/>
      <c r="V520" s="6" t="s">
        <v>17</v>
      </c>
      <c r="W520" s="6"/>
      <c r="X520" s="5">
        <v>10557.57</v>
      </c>
      <c r="Y520" s="5"/>
      <c r="Z520" s="5"/>
      <c r="AA520" s="6" t="s">
        <v>379</v>
      </c>
      <c r="AB520" s="6"/>
      <c r="AC520" s="7">
        <v>732.55</v>
      </c>
      <c r="AD520" s="7"/>
      <c r="AE520" s="7"/>
    </row>
    <row r="521" spans="1:31" ht="15" customHeight="1" x14ac:dyDescent="0.25">
      <c r="A521" s="8"/>
      <c r="B521" s="8"/>
      <c r="C521" s="8"/>
      <c r="D521" s="8"/>
      <c r="E521" s="8"/>
      <c r="F521" s="9"/>
      <c r="G521" s="9"/>
      <c r="H521" s="9" t="s">
        <v>691</v>
      </c>
      <c r="I521" s="9"/>
      <c r="J521" s="9"/>
      <c r="K521" s="9"/>
      <c r="L521" s="9"/>
      <c r="M521" s="10" t="s">
        <v>328</v>
      </c>
      <c r="N521" s="10"/>
      <c r="O521" s="10"/>
      <c r="P521" s="5">
        <v>1</v>
      </c>
      <c r="Q521" s="5"/>
      <c r="R521" s="5">
        <v>2021</v>
      </c>
      <c r="S521" s="5"/>
      <c r="T521" s="5">
        <v>5</v>
      </c>
      <c r="U521" s="5"/>
      <c r="V521" s="6" t="s">
        <v>22</v>
      </c>
      <c r="W521" s="6"/>
      <c r="X521" s="5">
        <v>10557.57</v>
      </c>
      <c r="Y521" s="5"/>
      <c r="Z521" s="5"/>
      <c r="AA521" s="6" t="s">
        <v>379</v>
      </c>
      <c r="AB521" s="6"/>
      <c r="AC521" s="7">
        <v>-105.58</v>
      </c>
      <c r="AD521" s="7"/>
      <c r="AE521" s="7"/>
    </row>
    <row r="522" spans="1:31" ht="15" customHeight="1" x14ac:dyDescent="0.25">
      <c r="A522" s="8"/>
      <c r="B522" s="8"/>
      <c r="C522" s="8"/>
      <c r="D522" s="8"/>
      <c r="E522" s="8"/>
      <c r="F522" s="9"/>
      <c r="G522" s="9"/>
      <c r="H522" s="9" t="s">
        <v>691</v>
      </c>
      <c r="I522" s="9"/>
      <c r="J522" s="9"/>
      <c r="K522" s="9"/>
      <c r="L522" s="9"/>
      <c r="M522" s="10" t="s">
        <v>21</v>
      </c>
      <c r="N522" s="10"/>
      <c r="O522" s="10"/>
      <c r="P522" s="5">
        <v>1</v>
      </c>
      <c r="Q522" s="5"/>
      <c r="R522" s="5">
        <v>2021</v>
      </c>
      <c r="S522" s="5"/>
      <c r="T522" s="5">
        <v>5</v>
      </c>
      <c r="U522" s="5"/>
      <c r="V522" s="6" t="s">
        <v>22</v>
      </c>
      <c r="W522" s="6"/>
      <c r="X522" s="5">
        <v>10557.57</v>
      </c>
      <c r="Y522" s="5"/>
      <c r="Z522" s="5"/>
      <c r="AA522" s="6" t="s">
        <v>379</v>
      </c>
      <c r="AB522" s="6"/>
      <c r="AC522" s="7">
        <v>-1291.72</v>
      </c>
      <c r="AD522" s="7"/>
      <c r="AE522" s="7"/>
    </row>
    <row r="523" spans="1:31" ht="15" customHeight="1" x14ac:dyDescent="0.25">
      <c r="A523" s="8"/>
      <c r="B523" s="8"/>
      <c r="C523" s="8"/>
      <c r="D523" s="8"/>
      <c r="E523" s="8"/>
      <c r="F523" s="9"/>
      <c r="G523" s="9"/>
      <c r="H523" s="9" t="s">
        <v>691</v>
      </c>
      <c r="I523" s="9"/>
      <c r="J523" s="9"/>
      <c r="K523" s="9"/>
      <c r="L523" s="9"/>
      <c r="M523" s="10" t="s">
        <v>23</v>
      </c>
      <c r="N523" s="10"/>
      <c r="O523" s="10"/>
      <c r="P523" s="5">
        <v>1</v>
      </c>
      <c r="Q523" s="5"/>
      <c r="R523" s="5">
        <v>2021</v>
      </c>
      <c r="S523" s="5"/>
      <c r="T523" s="5">
        <v>5</v>
      </c>
      <c r="U523" s="5"/>
      <c r="V523" s="6" t="s">
        <v>22</v>
      </c>
      <c r="W523" s="6"/>
      <c r="X523" s="5">
        <v>10557.57</v>
      </c>
      <c r="Y523" s="5"/>
      <c r="Z523" s="5"/>
      <c r="AA523" s="6" t="s">
        <v>379</v>
      </c>
      <c r="AB523" s="6"/>
      <c r="AC523" s="7">
        <v>0</v>
      </c>
      <c r="AD523" s="7"/>
      <c r="AE523" s="7"/>
    </row>
    <row r="524" spans="1:31" ht="15" customHeight="1" x14ac:dyDescent="0.25">
      <c r="A524" s="8"/>
      <c r="B524" s="8"/>
      <c r="C524" s="8"/>
      <c r="D524" s="8"/>
      <c r="E524" s="8"/>
      <c r="F524" s="9"/>
      <c r="G524" s="9"/>
      <c r="H524" s="9" t="s">
        <v>691</v>
      </c>
      <c r="I524" s="9"/>
      <c r="J524" s="9"/>
      <c r="K524" s="9"/>
      <c r="L524" s="9"/>
      <c r="M524" s="10" t="s">
        <v>24</v>
      </c>
      <c r="N524" s="10"/>
      <c r="O524" s="10"/>
      <c r="P524" s="5">
        <v>1</v>
      </c>
      <c r="Q524" s="5"/>
      <c r="R524" s="5">
        <v>2021</v>
      </c>
      <c r="S524" s="5"/>
      <c r="T524" s="5">
        <v>5</v>
      </c>
      <c r="U524" s="5"/>
      <c r="V524" s="6" t="s">
        <v>22</v>
      </c>
      <c r="W524" s="6"/>
      <c r="X524" s="5">
        <v>10557.57</v>
      </c>
      <c r="Y524" s="5"/>
      <c r="Z524" s="5"/>
      <c r="AA524" s="6" t="s">
        <v>379</v>
      </c>
      <c r="AB524" s="6"/>
      <c r="AC524" s="7">
        <v>-751.97</v>
      </c>
      <c r="AD524" s="7"/>
      <c r="AE524" s="7"/>
    </row>
    <row r="525" spans="1:31" ht="15" customHeight="1" x14ac:dyDescent="0.25">
      <c r="A525" s="8"/>
      <c r="B525" s="8"/>
      <c r="C525" s="8"/>
      <c r="D525" s="8"/>
      <c r="E525" s="8"/>
      <c r="F525" s="9"/>
      <c r="G525" s="9"/>
      <c r="H525" s="9" t="s">
        <v>691</v>
      </c>
      <c r="I525" s="9"/>
      <c r="J525" s="9"/>
      <c r="K525" s="9"/>
      <c r="L525" s="9"/>
      <c r="M525" s="10" t="s">
        <v>25</v>
      </c>
      <c r="N525" s="10"/>
      <c r="O525" s="10"/>
      <c r="P525" s="5">
        <v>1</v>
      </c>
      <c r="Q525" s="5"/>
      <c r="R525" s="5">
        <v>2021</v>
      </c>
      <c r="S525" s="5"/>
      <c r="T525" s="5">
        <v>5</v>
      </c>
      <c r="U525" s="5"/>
      <c r="V525" s="6" t="s">
        <v>22</v>
      </c>
      <c r="W525" s="6"/>
      <c r="X525" s="5">
        <v>10557.57</v>
      </c>
      <c r="Y525" s="5"/>
      <c r="Z525" s="5"/>
      <c r="AA525" s="6" t="s">
        <v>379</v>
      </c>
      <c r="AB525" s="6"/>
      <c r="AC525" s="7">
        <v>-1872.21</v>
      </c>
      <c r="AD525" s="7"/>
      <c r="AE525" s="7"/>
    </row>
    <row r="526" spans="1:31" ht="15" customHeight="1" x14ac:dyDescent="0.25">
      <c r="A526" s="8"/>
      <c r="B526" s="8"/>
      <c r="C526" s="8"/>
      <c r="D526" s="8"/>
      <c r="E526" s="8"/>
      <c r="F526" s="9"/>
      <c r="G526" s="9"/>
      <c r="H526" s="9" t="s">
        <v>691</v>
      </c>
      <c r="I526" s="9"/>
      <c r="J526" s="9"/>
      <c r="K526" s="9"/>
      <c r="L526" s="9"/>
      <c r="M526" s="10" t="s">
        <v>35</v>
      </c>
      <c r="N526" s="10"/>
      <c r="O526" s="10"/>
      <c r="P526" s="5">
        <v>1</v>
      </c>
      <c r="Q526" s="5"/>
      <c r="R526" s="5">
        <v>2021</v>
      </c>
      <c r="S526" s="5"/>
      <c r="T526" s="5">
        <v>5</v>
      </c>
      <c r="U526" s="5"/>
      <c r="V526" s="6" t="s">
        <v>22</v>
      </c>
      <c r="W526" s="6"/>
      <c r="X526" s="5">
        <v>10557.57</v>
      </c>
      <c r="Y526" s="5"/>
      <c r="Z526" s="5"/>
      <c r="AA526" s="6" t="s">
        <v>379</v>
      </c>
      <c r="AB526" s="6"/>
      <c r="AC526" s="7">
        <v>-46.53</v>
      </c>
      <c r="AD526" s="7"/>
      <c r="AE526" s="7"/>
    </row>
    <row r="527" spans="1:31" ht="15" customHeight="1" x14ac:dyDescent="0.25">
      <c r="A527" s="8"/>
      <c r="B527" s="8"/>
      <c r="C527" s="8"/>
      <c r="D527" s="8"/>
      <c r="E527" s="8"/>
      <c r="F527" s="9"/>
      <c r="G527" s="9"/>
      <c r="H527" s="9" t="s">
        <v>691</v>
      </c>
      <c r="I527" s="9"/>
      <c r="J527" s="9"/>
      <c r="K527" s="9"/>
      <c r="L527" s="9"/>
      <c r="M527" s="10" t="s">
        <v>26</v>
      </c>
      <c r="N527" s="10"/>
      <c r="O527" s="10"/>
      <c r="P527" s="5">
        <v>1</v>
      </c>
      <c r="Q527" s="5"/>
      <c r="R527" s="5">
        <v>2021</v>
      </c>
      <c r="S527" s="5"/>
      <c r="T527" s="5">
        <v>5</v>
      </c>
      <c r="U527" s="5"/>
      <c r="V527" s="6" t="s">
        <v>22</v>
      </c>
      <c r="W527" s="6"/>
      <c r="X527" s="5">
        <v>10557.57</v>
      </c>
      <c r="Y527" s="5"/>
      <c r="Z527" s="5"/>
      <c r="AA527" s="6" t="s">
        <v>379</v>
      </c>
      <c r="AB527" s="6"/>
      <c r="AC527" s="7">
        <v>-52.79</v>
      </c>
      <c r="AD527" s="7"/>
      <c r="AE527" s="7"/>
    </row>
    <row r="528" spans="1:31" ht="15" customHeight="1" x14ac:dyDescent="0.25">
      <c r="A528" s="8"/>
      <c r="B528" s="8"/>
      <c r="C528" s="8"/>
      <c r="D528" s="8"/>
      <c r="E528" s="8"/>
      <c r="F528" s="9"/>
      <c r="G528" s="9"/>
      <c r="H528" s="9" t="s">
        <v>691</v>
      </c>
      <c r="I528" s="9"/>
      <c r="J528" s="9"/>
      <c r="K528" s="9"/>
      <c r="L528" s="9"/>
      <c r="M528" s="10" t="s">
        <v>339</v>
      </c>
      <c r="N528" s="10"/>
      <c r="O528" s="10"/>
      <c r="P528" s="5">
        <v>1</v>
      </c>
      <c r="Q528" s="5"/>
      <c r="R528" s="5">
        <v>2021</v>
      </c>
      <c r="S528" s="5"/>
      <c r="T528" s="5">
        <v>5</v>
      </c>
      <c r="U528" s="5"/>
      <c r="V528" s="6" t="s">
        <v>22</v>
      </c>
      <c r="W528" s="6"/>
      <c r="X528" s="5">
        <v>10557.57</v>
      </c>
      <c r="Y528" s="5"/>
      <c r="Z528" s="5"/>
      <c r="AA528" s="6" t="s">
        <v>379</v>
      </c>
      <c r="AB528" s="6"/>
      <c r="AC528" s="7">
        <v>-169.35</v>
      </c>
      <c r="AD528" s="7"/>
      <c r="AE528" s="7"/>
    </row>
    <row r="529" spans="1:31" ht="15" customHeight="1" x14ac:dyDescent="0.25">
      <c r="A529" s="8"/>
      <c r="B529" s="8"/>
      <c r="C529" s="8"/>
      <c r="D529" s="8"/>
      <c r="E529" s="8"/>
      <c r="F529" s="9"/>
      <c r="G529" s="9"/>
      <c r="H529" s="9" t="s">
        <v>691</v>
      </c>
      <c r="I529" s="9"/>
      <c r="J529" s="10" t="s">
        <v>329</v>
      </c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7">
        <v>6999.97</v>
      </c>
      <c r="AD529" s="7"/>
      <c r="AE529" s="7"/>
    </row>
    <row r="530" spans="1:31" ht="15" customHeight="1" x14ac:dyDescent="0.25">
      <c r="A530" s="11" t="s">
        <v>445</v>
      </c>
      <c r="B530" s="11"/>
      <c r="C530" s="11"/>
      <c r="D530" s="11"/>
      <c r="E530" s="11"/>
      <c r="F530" s="12" t="s">
        <v>446</v>
      </c>
      <c r="G530" s="12"/>
      <c r="H530" s="12" t="s">
        <v>873</v>
      </c>
      <c r="I530" s="12"/>
      <c r="J530" s="12" t="s">
        <v>324</v>
      </c>
      <c r="K530" s="12"/>
      <c r="L530" s="12"/>
      <c r="M530" s="10" t="s">
        <v>89</v>
      </c>
      <c r="N530" s="10"/>
      <c r="O530" s="10"/>
      <c r="P530" s="5">
        <v>1</v>
      </c>
      <c r="Q530" s="5"/>
      <c r="R530" s="5">
        <v>2021</v>
      </c>
      <c r="S530" s="5"/>
      <c r="T530" s="5">
        <v>5</v>
      </c>
      <c r="U530" s="5"/>
      <c r="V530" s="6" t="s">
        <v>17</v>
      </c>
      <c r="W530" s="6"/>
      <c r="X530" s="5">
        <v>6551.14</v>
      </c>
      <c r="Y530" s="5"/>
      <c r="Z530" s="5"/>
      <c r="AA530" s="6" t="s">
        <v>370</v>
      </c>
      <c r="AB530" s="6"/>
      <c r="AC530" s="7">
        <v>6551.14</v>
      </c>
      <c r="AD530" s="7"/>
      <c r="AE530" s="7"/>
    </row>
    <row r="531" spans="1:31" ht="15" customHeight="1" x14ac:dyDescent="0.25">
      <c r="A531" s="8"/>
      <c r="B531" s="8"/>
      <c r="C531" s="8"/>
      <c r="D531" s="8"/>
      <c r="E531" s="8"/>
      <c r="F531" s="9"/>
      <c r="G531" s="9"/>
      <c r="H531" s="9" t="s">
        <v>691</v>
      </c>
      <c r="I531" s="9"/>
      <c r="J531" s="9"/>
      <c r="K531" s="9"/>
      <c r="L531" s="9"/>
      <c r="M531" s="10" t="s">
        <v>326</v>
      </c>
      <c r="N531" s="10"/>
      <c r="O531" s="10"/>
      <c r="P531" s="5">
        <v>1</v>
      </c>
      <c r="Q531" s="5"/>
      <c r="R531" s="5">
        <v>2021</v>
      </c>
      <c r="S531" s="5"/>
      <c r="T531" s="5">
        <v>5</v>
      </c>
      <c r="U531" s="5"/>
      <c r="V531" s="6" t="s">
        <v>17</v>
      </c>
      <c r="W531" s="6"/>
      <c r="X531" s="5">
        <v>6551.14</v>
      </c>
      <c r="Y531" s="5"/>
      <c r="Z531" s="5"/>
      <c r="AA531" s="6" t="s">
        <v>370</v>
      </c>
      <c r="AB531" s="6"/>
      <c r="AC531" s="7">
        <v>1965.34</v>
      </c>
      <c r="AD531" s="7"/>
      <c r="AE531" s="7"/>
    </row>
    <row r="532" spans="1:31" ht="15" customHeight="1" x14ac:dyDescent="0.25">
      <c r="A532" s="8"/>
      <c r="B532" s="8"/>
      <c r="C532" s="8"/>
      <c r="D532" s="8"/>
      <c r="E532" s="8"/>
      <c r="F532" s="9"/>
      <c r="G532" s="9"/>
      <c r="H532" s="9" t="s">
        <v>691</v>
      </c>
      <c r="I532" s="9"/>
      <c r="J532" s="9"/>
      <c r="K532" s="9"/>
      <c r="L532" s="9"/>
      <c r="M532" s="10" t="s">
        <v>327</v>
      </c>
      <c r="N532" s="10"/>
      <c r="O532" s="10"/>
      <c r="P532" s="5">
        <v>1</v>
      </c>
      <c r="Q532" s="5"/>
      <c r="R532" s="5">
        <v>2021</v>
      </c>
      <c r="S532" s="5"/>
      <c r="T532" s="5">
        <v>5</v>
      </c>
      <c r="U532" s="5"/>
      <c r="V532" s="6" t="s">
        <v>17</v>
      </c>
      <c r="W532" s="6"/>
      <c r="X532" s="5">
        <v>6551.14</v>
      </c>
      <c r="Y532" s="5"/>
      <c r="Z532" s="5"/>
      <c r="AA532" s="6" t="s">
        <v>370</v>
      </c>
      <c r="AB532" s="6"/>
      <c r="AC532" s="7">
        <v>1200.69</v>
      </c>
      <c r="AD532" s="7"/>
      <c r="AE532" s="7"/>
    </row>
    <row r="533" spans="1:31" ht="15" customHeight="1" x14ac:dyDescent="0.25">
      <c r="A533" s="8"/>
      <c r="B533" s="8"/>
      <c r="C533" s="8"/>
      <c r="D533" s="8"/>
      <c r="E533" s="8"/>
      <c r="F533" s="9"/>
      <c r="G533" s="9"/>
      <c r="H533" s="9" t="s">
        <v>691</v>
      </c>
      <c r="I533" s="9"/>
      <c r="J533" s="9"/>
      <c r="K533" s="9"/>
      <c r="L533" s="9"/>
      <c r="M533" s="10" t="s">
        <v>393</v>
      </c>
      <c r="N533" s="10"/>
      <c r="O533" s="10"/>
      <c r="P533" s="5">
        <v>1</v>
      </c>
      <c r="Q533" s="5"/>
      <c r="R533" s="5">
        <v>2021</v>
      </c>
      <c r="S533" s="5"/>
      <c r="T533" s="5">
        <v>5</v>
      </c>
      <c r="U533" s="5"/>
      <c r="V533" s="6" t="s">
        <v>17</v>
      </c>
      <c r="W533" s="6"/>
      <c r="X533" s="5">
        <v>6551.14</v>
      </c>
      <c r="Y533" s="5"/>
      <c r="Z533" s="5"/>
      <c r="AA533" s="6" t="s">
        <v>370</v>
      </c>
      <c r="AB533" s="6"/>
      <c r="AC533" s="7">
        <v>2948.01</v>
      </c>
      <c r="AD533" s="7"/>
      <c r="AE533" s="7"/>
    </row>
    <row r="534" spans="1:31" ht="15" customHeight="1" x14ac:dyDescent="0.25">
      <c r="A534" s="8"/>
      <c r="B534" s="8"/>
      <c r="C534" s="8"/>
      <c r="D534" s="8"/>
      <c r="E534" s="8"/>
      <c r="F534" s="9"/>
      <c r="G534" s="9"/>
      <c r="H534" s="9" t="s">
        <v>691</v>
      </c>
      <c r="I534" s="9"/>
      <c r="J534" s="9"/>
      <c r="K534" s="9"/>
      <c r="L534" s="9"/>
      <c r="M534" s="10" t="s">
        <v>328</v>
      </c>
      <c r="N534" s="10"/>
      <c r="O534" s="10"/>
      <c r="P534" s="5">
        <v>1</v>
      </c>
      <c r="Q534" s="5"/>
      <c r="R534" s="5">
        <v>2021</v>
      </c>
      <c r="S534" s="5"/>
      <c r="T534" s="5">
        <v>5</v>
      </c>
      <c r="U534" s="5"/>
      <c r="V534" s="6" t="s">
        <v>22</v>
      </c>
      <c r="W534" s="6"/>
      <c r="X534" s="5">
        <v>6551.14</v>
      </c>
      <c r="Y534" s="5"/>
      <c r="Z534" s="5"/>
      <c r="AA534" s="6" t="s">
        <v>370</v>
      </c>
      <c r="AB534" s="6"/>
      <c r="AC534" s="7">
        <v>-65.510000000000005</v>
      </c>
      <c r="AD534" s="7"/>
      <c r="AE534" s="7"/>
    </row>
    <row r="535" spans="1:31" ht="15" customHeight="1" x14ac:dyDescent="0.25">
      <c r="A535" s="8"/>
      <c r="B535" s="8"/>
      <c r="C535" s="8"/>
      <c r="D535" s="8"/>
      <c r="E535" s="8"/>
      <c r="F535" s="9"/>
      <c r="G535" s="9"/>
      <c r="H535" s="9" t="s">
        <v>691</v>
      </c>
      <c r="I535" s="9"/>
      <c r="J535" s="9"/>
      <c r="K535" s="9"/>
      <c r="L535" s="9"/>
      <c r="M535" s="10" t="s">
        <v>21</v>
      </c>
      <c r="N535" s="10"/>
      <c r="O535" s="10"/>
      <c r="P535" s="5">
        <v>1</v>
      </c>
      <c r="Q535" s="5"/>
      <c r="R535" s="5">
        <v>2021</v>
      </c>
      <c r="S535" s="5"/>
      <c r="T535" s="5">
        <v>5</v>
      </c>
      <c r="U535" s="5"/>
      <c r="V535" s="6" t="s">
        <v>22</v>
      </c>
      <c r="W535" s="6"/>
      <c r="X535" s="5">
        <v>6551.14</v>
      </c>
      <c r="Y535" s="5"/>
      <c r="Z535" s="5"/>
      <c r="AA535" s="6" t="s">
        <v>370</v>
      </c>
      <c r="AB535" s="6"/>
      <c r="AC535" s="7">
        <v>-406.12</v>
      </c>
      <c r="AD535" s="7"/>
      <c r="AE535" s="7"/>
    </row>
    <row r="536" spans="1:31" ht="15" customHeight="1" x14ac:dyDescent="0.25">
      <c r="A536" s="8"/>
      <c r="B536" s="8"/>
      <c r="C536" s="8"/>
      <c r="D536" s="8"/>
      <c r="E536" s="8"/>
      <c r="F536" s="9"/>
      <c r="G536" s="9"/>
      <c r="H536" s="9" t="s">
        <v>691</v>
      </c>
      <c r="I536" s="9"/>
      <c r="J536" s="9"/>
      <c r="K536" s="9"/>
      <c r="L536" s="9"/>
      <c r="M536" s="10" t="s">
        <v>23</v>
      </c>
      <c r="N536" s="10"/>
      <c r="O536" s="10"/>
      <c r="P536" s="5">
        <v>1</v>
      </c>
      <c r="Q536" s="5"/>
      <c r="R536" s="5">
        <v>2021</v>
      </c>
      <c r="S536" s="5"/>
      <c r="T536" s="5">
        <v>5</v>
      </c>
      <c r="U536" s="5"/>
      <c r="V536" s="6" t="s">
        <v>22</v>
      </c>
      <c r="W536" s="6"/>
      <c r="X536" s="5">
        <v>6551.14</v>
      </c>
      <c r="Y536" s="5"/>
      <c r="Z536" s="5"/>
      <c r="AA536" s="6" t="s">
        <v>370</v>
      </c>
      <c r="AB536" s="6"/>
      <c r="AC536" s="7">
        <v>0</v>
      </c>
      <c r="AD536" s="7"/>
      <c r="AE536" s="7"/>
    </row>
    <row r="537" spans="1:31" ht="15" customHeight="1" x14ac:dyDescent="0.25">
      <c r="A537" s="8"/>
      <c r="B537" s="8"/>
      <c r="C537" s="8"/>
      <c r="D537" s="8"/>
      <c r="E537" s="8"/>
      <c r="F537" s="9"/>
      <c r="G537" s="9"/>
      <c r="H537" s="9" t="s">
        <v>691</v>
      </c>
      <c r="I537" s="9"/>
      <c r="J537" s="9"/>
      <c r="K537" s="9"/>
      <c r="L537" s="9"/>
      <c r="M537" s="10" t="s">
        <v>24</v>
      </c>
      <c r="N537" s="10"/>
      <c r="O537" s="10"/>
      <c r="P537" s="5">
        <v>1</v>
      </c>
      <c r="Q537" s="5"/>
      <c r="R537" s="5">
        <v>2021</v>
      </c>
      <c r="S537" s="5"/>
      <c r="T537" s="5">
        <v>5</v>
      </c>
      <c r="U537" s="5"/>
      <c r="V537" s="6" t="s">
        <v>22</v>
      </c>
      <c r="W537" s="6"/>
      <c r="X537" s="5">
        <v>6551.14</v>
      </c>
      <c r="Y537" s="5"/>
      <c r="Z537" s="5"/>
      <c r="AA537" s="6" t="s">
        <v>370</v>
      </c>
      <c r="AB537" s="6"/>
      <c r="AC537" s="7">
        <v>-751.97</v>
      </c>
      <c r="AD537" s="7"/>
      <c r="AE537" s="7"/>
    </row>
    <row r="538" spans="1:31" ht="15" customHeight="1" x14ac:dyDescent="0.25">
      <c r="A538" s="8"/>
      <c r="B538" s="8"/>
      <c r="C538" s="8"/>
      <c r="D538" s="8"/>
      <c r="E538" s="8"/>
      <c r="F538" s="9"/>
      <c r="G538" s="9"/>
      <c r="H538" s="9" t="s">
        <v>691</v>
      </c>
      <c r="I538" s="9"/>
      <c r="J538" s="9"/>
      <c r="K538" s="9"/>
      <c r="L538" s="9"/>
      <c r="M538" s="10" t="s">
        <v>25</v>
      </c>
      <c r="N538" s="10"/>
      <c r="O538" s="10"/>
      <c r="P538" s="5">
        <v>1</v>
      </c>
      <c r="Q538" s="5"/>
      <c r="R538" s="5">
        <v>2021</v>
      </c>
      <c r="S538" s="5"/>
      <c r="T538" s="5">
        <v>5</v>
      </c>
      <c r="U538" s="5"/>
      <c r="V538" s="6" t="s">
        <v>22</v>
      </c>
      <c r="W538" s="6"/>
      <c r="X538" s="5">
        <v>6551.14</v>
      </c>
      <c r="Y538" s="5"/>
      <c r="Z538" s="5"/>
      <c r="AA538" s="6" t="s">
        <v>370</v>
      </c>
      <c r="AB538" s="6"/>
      <c r="AC538" s="7">
        <v>-2406.77</v>
      </c>
      <c r="AD538" s="7"/>
      <c r="AE538" s="7"/>
    </row>
    <row r="539" spans="1:31" ht="15" customHeight="1" x14ac:dyDescent="0.25">
      <c r="A539" s="8"/>
      <c r="B539" s="8"/>
      <c r="C539" s="8"/>
      <c r="D539" s="8"/>
      <c r="E539" s="8"/>
      <c r="F539" s="9"/>
      <c r="G539" s="9"/>
      <c r="H539" s="9" t="s">
        <v>691</v>
      </c>
      <c r="I539" s="9"/>
      <c r="J539" s="9"/>
      <c r="K539" s="9"/>
      <c r="L539" s="9"/>
      <c r="M539" s="10" t="s">
        <v>35</v>
      </c>
      <c r="N539" s="10"/>
      <c r="O539" s="10"/>
      <c r="P539" s="5">
        <v>1</v>
      </c>
      <c r="Q539" s="5"/>
      <c r="R539" s="5">
        <v>2021</v>
      </c>
      <c r="S539" s="5"/>
      <c r="T539" s="5">
        <v>5</v>
      </c>
      <c r="U539" s="5"/>
      <c r="V539" s="6" t="s">
        <v>22</v>
      </c>
      <c r="W539" s="6"/>
      <c r="X539" s="5">
        <v>6551.14</v>
      </c>
      <c r="Y539" s="5"/>
      <c r="Z539" s="5"/>
      <c r="AA539" s="6" t="s">
        <v>370</v>
      </c>
      <c r="AB539" s="6"/>
      <c r="AC539" s="7">
        <v>-153.9</v>
      </c>
      <c r="AD539" s="7"/>
      <c r="AE539" s="7"/>
    </row>
    <row r="540" spans="1:31" ht="15" customHeight="1" x14ac:dyDescent="0.25">
      <c r="A540" s="8"/>
      <c r="B540" s="8"/>
      <c r="C540" s="8"/>
      <c r="D540" s="8"/>
      <c r="E540" s="8"/>
      <c r="F540" s="9"/>
      <c r="G540" s="9"/>
      <c r="H540" s="9" t="s">
        <v>691</v>
      </c>
      <c r="I540" s="9"/>
      <c r="J540" s="9"/>
      <c r="K540" s="9"/>
      <c r="L540" s="9"/>
      <c r="M540" s="10" t="s">
        <v>26</v>
      </c>
      <c r="N540" s="10"/>
      <c r="O540" s="10"/>
      <c r="P540" s="5">
        <v>1</v>
      </c>
      <c r="Q540" s="5"/>
      <c r="R540" s="5">
        <v>2021</v>
      </c>
      <c r="S540" s="5"/>
      <c r="T540" s="5">
        <v>5</v>
      </c>
      <c r="U540" s="5"/>
      <c r="V540" s="6" t="s">
        <v>22</v>
      </c>
      <c r="W540" s="6"/>
      <c r="X540" s="5">
        <v>6551.14</v>
      </c>
      <c r="Y540" s="5"/>
      <c r="Z540" s="5"/>
      <c r="AA540" s="6" t="s">
        <v>370</v>
      </c>
      <c r="AB540" s="6"/>
      <c r="AC540" s="7">
        <v>-32.76</v>
      </c>
      <c r="AD540" s="7"/>
      <c r="AE540" s="7"/>
    </row>
    <row r="541" spans="1:31" ht="15" customHeight="1" x14ac:dyDescent="0.25">
      <c r="A541" s="8"/>
      <c r="B541" s="8"/>
      <c r="C541" s="8"/>
      <c r="D541" s="8"/>
      <c r="E541" s="8"/>
      <c r="F541" s="9"/>
      <c r="G541" s="9"/>
      <c r="H541" s="9" t="s">
        <v>691</v>
      </c>
      <c r="I541" s="9"/>
      <c r="J541" s="9"/>
      <c r="K541" s="9"/>
      <c r="L541" s="9"/>
      <c r="M541" s="10" t="s">
        <v>339</v>
      </c>
      <c r="N541" s="10"/>
      <c r="O541" s="10"/>
      <c r="P541" s="5">
        <v>1</v>
      </c>
      <c r="Q541" s="5"/>
      <c r="R541" s="5">
        <v>2021</v>
      </c>
      <c r="S541" s="5"/>
      <c r="T541" s="5">
        <v>5</v>
      </c>
      <c r="U541" s="5"/>
      <c r="V541" s="6" t="s">
        <v>22</v>
      </c>
      <c r="W541" s="6"/>
      <c r="X541" s="5">
        <v>6551.14</v>
      </c>
      <c r="Y541" s="5"/>
      <c r="Z541" s="5"/>
      <c r="AA541" s="6" t="s">
        <v>370</v>
      </c>
      <c r="AB541" s="6"/>
      <c r="AC541" s="7">
        <v>-189.98</v>
      </c>
      <c r="AD541" s="7"/>
      <c r="AE541" s="7"/>
    </row>
    <row r="542" spans="1:31" ht="15" customHeight="1" x14ac:dyDescent="0.25">
      <c r="A542" s="8"/>
      <c r="B542" s="8"/>
      <c r="C542" s="8"/>
      <c r="D542" s="8"/>
      <c r="E542" s="8"/>
      <c r="F542" s="9"/>
      <c r="G542" s="9"/>
      <c r="H542" s="9" t="s">
        <v>691</v>
      </c>
      <c r="I542" s="9"/>
      <c r="J542" s="10" t="s">
        <v>329</v>
      </c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7">
        <v>8658.17</v>
      </c>
      <c r="AD542" s="7"/>
      <c r="AE542" s="7"/>
    </row>
    <row r="543" spans="1:31" ht="15" customHeight="1" x14ac:dyDescent="0.25">
      <c r="A543" s="11" t="s">
        <v>448</v>
      </c>
      <c r="B543" s="11"/>
      <c r="C543" s="11"/>
      <c r="D543" s="11"/>
      <c r="E543" s="11"/>
      <c r="F543" s="12" t="s">
        <v>449</v>
      </c>
      <c r="G543" s="12"/>
      <c r="H543" s="12" t="s">
        <v>874</v>
      </c>
      <c r="I543" s="12"/>
      <c r="J543" s="12" t="s">
        <v>324</v>
      </c>
      <c r="K543" s="12"/>
      <c r="L543" s="12"/>
      <c r="M543" s="10" t="s">
        <v>89</v>
      </c>
      <c r="N543" s="10"/>
      <c r="O543" s="10"/>
      <c r="P543" s="5">
        <v>1</v>
      </c>
      <c r="Q543" s="5"/>
      <c r="R543" s="5">
        <v>2021</v>
      </c>
      <c r="S543" s="5"/>
      <c r="T543" s="5">
        <v>5</v>
      </c>
      <c r="U543" s="5"/>
      <c r="V543" s="6" t="s">
        <v>17</v>
      </c>
      <c r="W543" s="6"/>
      <c r="X543" s="5">
        <v>3198.69</v>
      </c>
      <c r="Y543" s="5"/>
      <c r="Z543" s="5"/>
      <c r="AA543" s="6" t="s">
        <v>335</v>
      </c>
      <c r="AB543" s="6"/>
      <c r="AC543" s="7">
        <v>3198.69</v>
      </c>
      <c r="AD543" s="7"/>
      <c r="AE543" s="7"/>
    </row>
    <row r="544" spans="1:31" ht="15" customHeight="1" x14ac:dyDescent="0.25">
      <c r="A544" s="8"/>
      <c r="B544" s="8"/>
      <c r="C544" s="8"/>
      <c r="D544" s="8"/>
      <c r="E544" s="8"/>
      <c r="F544" s="9"/>
      <c r="G544" s="9"/>
      <c r="H544" s="9" t="s">
        <v>691</v>
      </c>
      <c r="I544" s="9"/>
      <c r="J544" s="9"/>
      <c r="K544" s="9"/>
      <c r="L544" s="9"/>
      <c r="M544" s="10" t="s">
        <v>18</v>
      </c>
      <c r="N544" s="10"/>
      <c r="O544" s="10"/>
      <c r="P544" s="5">
        <v>1</v>
      </c>
      <c r="Q544" s="5"/>
      <c r="R544" s="5">
        <v>2021</v>
      </c>
      <c r="S544" s="5"/>
      <c r="T544" s="5">
        <v>5</v>
      </c>
      <c r="U544" s="5"/>
      <c r="V544" s="6" t="s">
        <v>17</v>
      </c>
      <c r="W544" s="6"/>
      <c r="X544" s="5">
        <v>3198.69</v>
      </c>
      <c r="Y544" s="5"/>
      <c r="Z544" s="5"/>
      <c r="AA544" s="6" t="s">
        <v>335</v>
      </c>
      <c r="AB544" s="6"/>
      <c r="AC544" s="7">
        <v>3720.87</v>
      </c>
      <c r="AD544" s="7"/>
      <c r="AE544" s="7"/>
    </row>
    <row r="545" spans="1:31" ht="15" customHeight="1" x14ac:dyDescent="0.25">
      <c r="A545" s="8"/>
      <c r="B545" s="8"/>
      <c r="C545" s="8"/>
      <c r="D545" s="8"/>
      <c r="E545" s="8"/>
      <c r="F545" s="9"/>
      <c r="G545" s="9"/>
      <c r="H545" s="9" t="s">
        <v>691</v>
      </c>
      <c r="I545" s="9"/>
      <c r="J545" s="9"/>
      <c r="K545" s="9"/>
      <c r="L545" s="9"/>
      <c r="M545" s="10" t="s">
        <v>165</v>
      </c>
      <c r="N545" s="10"/>
      <c r="O545" s="10"/>
      <c r="P545" s="5">
        <v>1</v>
      </c>
      <c r="Q545" s="5"/>
      <c r="R545" s="5">
        <v>2021</v>
      </c>
      <c r="S545" s="5"/>
      <c r="T545" s="5">
        <v>5</v>
      </c>
      <c r="U545" s="5"/>
      <c r="V545" s="6" t="s">
        <v>17</v>
      </c>
      <c r="W545" s="6"/>
      <c r="X545" s="5">
        <v>3198.69</v>
      </c>
      <c r="Y545" s="5"/>
      <c r="Z545" s="5"/>
      <c r="AA545" s="6" t="s">
        <v>335</v>
      </c>
      <c r="AB545" s="6"/>
      <c r="AC545" s="7">
        <v>1000</v>
      </c>
      <c r="AD545" s="7"/>
      <c r="AE545" s="7"/>
    </row>
    <row r="546" spans="1:31" ht="15" customHeight="1" x14ac:dyDescent="0.25">
      <c r="A546" s="8"/>
      <c r="B546" s="8"/>
      <c r="C546" s="8"/>
      <c r="D546" s="8"/>
      <c r="E546" s="8"/>
      <c r="F546" s="9"/>
      <c r="G546" s="9"/>
      <c r="H546" s="9" t="s">
        <v>691</v>
      </c>
      <c r="I546" s="9"/>
      <c r="J546" s="9"/>
      <c r="K546" s="9"/>
      <c r="L546" s="9"/>
      <c r="M546" s="10" t="s">
        <v>328</v>
      </c>
      <c r="N546" s="10"/>
      <c r="O546" s="10"/>
      <c r="P546" s="5">
        <v>1</v>
      </c>
      <c r="Q546" s="5"/>
      <c r="R546" s="5">
        <v>2021</v>
      </c>
      <c r="S546" s="5"/>
      <c r="T546" s="5">
        <v>5</v>
      </c>
      <c r="U546" s="5"/>
      <c r="V546" s="6" t="s">
        <v>22</v>
      </c>
      <c r="W546" s="6"/>
      <c r="X546" s="5">
        <v>3198.69</v>
      </c>
      <c r="Y546" s="5"/>
      <c r="Z546" s="5"/>
      <c r="AA546" s="6" t="s">
        <v>335</v>
      </c>
      <c r="AB546" s="6"/>
      <c r="AC546" s="7">
        <v>-31.99</v>
      </c>
      <c r="AD546" s="7"/>
      <c r="AE546" s="7"/>
    </row>
    <row r="547" spans="1:31" ht="15" customHeight="1" x14ac:dyDescent="0.25">
      <c r="A547" s="8"/>
      <c r="B547" s="8"/>
      <c r="C547" s="8"/>
      <c r="D547" s="8"/>
      <c r="E547" s="8"/>
      <c r="F547" s="9"/>
      <c r="G547" s="9"/>
      <c r="H547" s="9" t="s">
        <v>691</v>
      </c>
      <c r="I547" s="9"/>
      <c r="J547" s="9"/>
      <c r="K547" s="9"/>
      <c r="L547" s="9"/>
      <c r="M547" s="10" t="s">
        <v>21</v>
      </c>
      <c r="N547" s="10"/>
      <c r="O547" s="10"/>
      <c r="P547" s="5">
        <v>1</v>
      </c>
      <c r="Q547" s="5"/>
      <c r="R547" s="5">
        <v>2021</v>
      </c>
      <c r="S547" s="5"/>
      <c r="T547" s="5">
        <v>5</v>
      </c>
      <c r="U547" s="5"/>
      <c r="V547" s="6" t="s">
        <v>22</v>
      </c>
      <c r="W547" s="6"/>
      <c r="X547" s="5">
        <v>3198.69</v>
      </c>
      <c r="Y547" s="5"/>
      <c r="Z547" s="5"/>
      <c r="AA547" s="6" t="s">
        <v>335</v>
      </c>
      <c r="AB547" s="6"/>
      <c r="AC547" s="7">
        <v>-322.93</v>
      </c>
      <c r="AD547" s="7"/>
      <c r="AE547" s="7"/>
    </row>
    <row r="548" spans="1:31" ht="15" customHeight="1" x14ac:dyDescent="0.25">
      <c r="A548" s="8"/>
      <c r="B548" s="8"/>
      <c r="C548" s="8"/>
      <c r="D548" s="8"/>
      <c r="E548" s="8"/>
      <c r="F548" s="9"/>
      <c r="G548" s="9"/>
      <c r="H548" s="9" t="s">
        <v>691</v>
      </c>
      <c r="I548" s="9"/>
      <c r="J548" s="9"/>
      <c r="K548" s="9"/>
      <c r="L548" s="9"/>
      <c r="M548" s="10" t="s">
        <v>23</v>
      </c>
      <c r="N548" s="10"/>
      <c r="O548" s="10"/>
      <c r="P548" s="5">
        <v>1</v>
      </c>
      <c r="Q548" s="5"/>
      <c r="R548" s="5">
        <v>2021</v>
      </c>
      <c r="S548" s="5"/>
      <c r="T548" s="5">
        <v>5</v>
      </c>
      <c r="U548" s="5"/>
      <c r="V548" s="6" t="s">
        <v>22</v>
      </c>
      <c r="W548" s="6"/>
      <c r="X548" s="5">
        <v>3198.69</v>
      </c>
      <c r="Y548" s="5"/>
      <c r="Z548" s="5"/>
      <c r="AA548" s="6" t="s">
        <v>335</v>
      </c>
      <c r="AB548" s="6"/>
      <c r="AC548" s="7">
        <v>0</v>
      </c>
      <c r="AD548" s="7"/>
      <c r="AE548" s="7"/>
    </row>
    <row r="549" spans="1:31" ht="15" customHeight="1" x14ac:dyDescent="0.25">
      <c r="A549" s="8"/>
      <c r="B549" s="8"/>
      <c r="C549" s="8"/>
      <c r="D549" s="8"/>
      <c r="E549" s="8"/>
      <c r="F549" s="9"/>
      <c r="G549" s="9"/>
      <c r="H549" s="9" t="s">
        <v>691</v>
      </c>
      <c r="I549" s="9"/>
      <c r="J549" s="9"/>
      <c r="K549" s="9"/>
      <c r="L549" s="9"/>
      <c r="M549" s="10" t="s">
        <v>24</v>
      </c>
      <c r="N549" s="10"/>
      <c r="O549" s="10"/>
      <c r="P549" s="5">
        <v>1</v>
      </c>
      <c r="Q549" s="5"/>
      <c r="R549" s="5">
        <v>2021</v>
      </c>
      <c r="S549" s="5"/>
      <c r="T549" s="5">
        <v>5</v>
      </c>
      <c r="U549" s="5"/>
      <c r="V549" s="6" t="s">
        <v>22</v>
      </c>
      <c r="W549" s="6"/>
      <c r="X549" s="5">
        <v>3198.69</v>
      </c>
      <c r="Y549" s="5"/>
      <c r="Z549" s="5"/>
      <c r="AA549" s="6" t="s">
        <v>335</v>
      </c>
      <c r="AB549" s="6"/>
      <c r="AC549" s="7">
        <v>-751.97</v>
      </c>
      <c r="AD549" s="7"/>
      <c r="AE549" s="7"/>
    </row>
    <row r="550" spans="1:31" ht="15" customHeight="1" x14ac:dyDescent="0.25">
      <c r="A550" s="8"/>
      <c r="B550" s="8"/>
      <c r="C550" s="8"/>
      <c r="D550" s="8"/>
      <c r="E550" s="8"/>
      <c r="F550" s="9"/>
      <c r="G550" s="9"/>
      <c r="H550" s="9" t="s">
        <v>691</v>
      </c>
      <c r="I550" s="9"/>
      <c r="J550" s="9"/>
      <c r="K550" s="9"/>
      <c r="L550" s="9"/>
      <c r="M550" s="10" t="s">
        <v>25</v>
      </c>
      <c r="N550" s="10"/>
      <c r="O550" s="10"/>
      <c r="P550" s="5">
        <v>1</v>
      </c>
      <c r="Q550" s="5"/>
      <c r="R550" s="5">
        <v>2021</v>
      </c>
      <c r="S550" s="5"/>
      <c r="T550" s="5">
        <v>5</v>
      </c>
      <c r="U550" s="5"/>
      <c r="V550" s="6" t="s">
        <v>22</v>
      </c>
      <c r="W550" s="6"/>
      <c r="X550" s="5">
        <v>3198.69</v>
      </c>
      <c r="Y550" s="5"/>
      <c r="Z550" s="5"/>
      <c r="AA550" s="6" t="s">
        <v>335</v>
      </c>
      <c r="AB550" s="6"/>
      <c r="AC550" s="7">
        <v>-1101.72</v>
      </c>
      <c r="AD550" s="7"/>
      <c r="AE550" s="7"/>
    </row>
    <row r="551" spans="1:31" ht="15" customHeight="1" x14ac:dyDescent="0.25">
      <c r="A551" s="8"/>
      <c r="B551" s="8"/>
      <c r="C551" s="8"/>
      <c r="D551" s="8"/>
      <c r="E551" s="8"/>
      <c r="F551" s="9"/>
      <c r="G551" s="9"/>
      <c r="H551" s="9" t="s">
        <v>691</v>
      </c>
      <c r="I551" s="9"/>
      <c r="J551" s="9"/>
      <c r="K551" s="9"/>
      <c r="L551" s="9"/>
      <c r="M551" s="10" t="s">
        <v>35</v>
      </c>
      <c r="N551" s="10"/>
      <c r="O551" s="10"/>
      <c r="P551" s="5">
        <v>1</v>
      </c>
      <c r="Q551" s="5"/>
      <c r="R551" s="5">
        <v>2021</v>
      </c>
      <c r="S551" s="5"/>
      <c r="T551" s="5">
        <v>5</v>
      </c>
      <c r="U551" s="5"/>
      <c r="V551" s="6" t="s">
        <v>22</v>
      </c>
      <c r="W551" s="6"/>
      <c r="X551" s="5">
        <v>3198.69</v>
      </c>
      <c r="Y551" s="5"/>
      <c r="Z551" s="5"/>
      <c r="AA551" s="6" t="s">
        <v>335</v>
      </c>
      <c r="AB551" s="6"/>
      <c r="AC551" s="7">
        <v>-10.74</v>
      </c>
      <c r="AD551" s="7"/>
      <c r="AE551" s="7"/>
    </row>
    <row r="552" spans="1:31" ht="15" customHeight="1" x14ac:dyDescent="0.25">
      <c r="A552" s="8"/>
      <c r="B552" s="8"/>
      <c r="C552" s="8"/>
      <c r="D552" s="8"/>
      <c r="E552" s="8"/>
      <c r="F552" s="9"/>
      <c r="G552" s="9"/>
      <c r="H552" s="9" t="s">
        <v>691</v>
      </c>
      <c r="I552" s="9"/>
      <c r="J552" s="9"/>
      <c r="K552" s="9"/>
      <c r="L552" s="9"/>
      <c r="M552" s="10" t="s">
        <v>26</v>
      </c>
      <c r="N552" s="10"/>
      <c r="O552" s="10"/>
      <c r="P552" s="5">
        <v>1</v>
      </c>
      <c r="Q552" s="5"/>
      <c r="R552" s="5">
        <v>2021</v>
      </c>
      <c r="S552" s="5"/>
      <c r="T552" s="5">
        <v>5</v>
      </c>
      <c r="U552" s="5"/>
      <c r="V552" s="6" t="s">
        <v>22</v>
      </c>
      <c r="W552" s="6"/>
      <c r="X552" s="5">
        <v>3198.69</v>
      </c>
      <c r="Y552" s="5"/>
      <c r="Z552" s="5"/>
      <c r="AA552" s="6" t="s">
        <v>335</v>
      </c>
      <c r="AB552" s="6"/>
      <c r="AC552" s="7">
        <v>-15.99</v>
      </c>
      <c r="AD552" s="7"/>
      <c r="AE552" s="7"/>
    </row>
    <row r="553" spans="1:31" ht="15" customHeight="1" x14ac:dyDescent="0.25">
      <c r="A553" s="8"/>
      <c r="B553" s="8"/>
      <c r="C553" s="8"/>
      <c r="D553" s="8"/>
      <c r="E553" s="8"/>
      <c r="F553" s="9"/>
      <c r="G553" s="9"/>
      <c r="H553" s="9" t="s">
        <v>691</v>
      </c>
      <c r="I553" s="9"/>
      <c r="J553" s="9"/>
      <c r="K553" s="9"/>
      <c r="L553" s="9"/>
      <c r="M553" s="10" t="s">
        <v>348</v>
      </c>
      <c r="N553" s="10"/>
      <c r="O553" s="10"/>
      <c r="P553" s="5">
        <v>1</v>
      </c>
      <c r="Q553" s="5"/>
      <c r="R553" s="5">
        <v>2021</v>
      </c>
      <c r="S553" s="5"/>
      <c r="T553" s="5">
        <v>5</v>
      </c>
      <c r="U553" s="5"/>
      <c r="V553" s="6" t="s">
        <v>22</v>
      </c>
      <c r="W553" s="6"/>
      <c r="X553" s="5">
        <v>3198.69</v>
      </c>
      <c r="Y553" s="5"/>
      <c r="Z553" s="5"/>
      <c r="AA553" s="6" t="s">
        <v>335</v>
      </c>
      <c r="AB553" s="6"/>
      <c r="AC553" s="7">
        <v>-411.51</v>
      </c>
      <c r="AD553" s="7"/>
      <c r="AE553" s="7"/>
    </row>
    <row r="554" spans="1:31" ht="15" customHeight="1" x14ac:dyDescent="0.25">
      <c r="A554" s="8"/>
      <c r="B554" s="8"/>
      <c r="C554" s="8"/>
      <c r="D554" s="8"/>
      <c r="E554" s="8"/>
      <c r="F554" s="9"/>
      <c r="G554" s="9"/>
      <c r="H554" s="9" t="s">
        <v>691</v>
      </c>
      <c r="I554" s="9"/>
      <c r="J554" s="10" t="s">
        <v>329</v>
      </c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7">
        <v>5272.71</v>
      </c>
      <c r="AD554" s="7"/>
      <c r="AE554" s="7"/>
    </row>
    <row r="555" spans="1:31" ht="15" customHeight="1" x14ac:dyDescent="0.25">
      <c r="A555" s="11" t="s">
        <v>450</v>
      </c>
      <c r="B555" s="11"/>
      <c r="C555" s="11"/>
      <c r="D555" s="11"/>
      <c r="E555" s="11"/>
      <c r="F555" s="12" t="s">
        <v>451</v>
      </c>
      <c r="G555" s="12"/>
      <c r="H555" s="12" t="s">
        <v>875</v>
      </c>
      <c r="I555" s="12"/>
      <c r="J555" s="12" t="s">
        <v>324</v>
      </c>
      <c r="K555" s="12"/>
      <c r="L555" s="12"/>
      <c r="M555" s="10" t="s">
        <v>89</v>
      </c>
      <c r="N555" s="10"/>
      <c r="O555" s="10"/>
      <c r="P555" s="5">
        <v>1</v>
      </c>
      <c r="Q555" s="5"/>
      <c r="R555" s="5">
        <v>2021</v>
      </c>
      <c r="S555" s="5"/>
      <c r="T555" s="5">
        <v>5</v>
      </c>
      <c r="U555" s="5"/>
      <c r="V555" s="6" t="s">
        <v>17</v>
      </c>
      <c r="W555" s="6"/>
      <c r="X555" s="5">
        <v>9850.51</v>
      </c>
      <c r="Y555" s="5"/>
      <c r="Z555" s="5"/>
      <c r="AA555" s="6" t="s">
        <v>415</v>
      </c>
      <c r="AB555" s="6"/>
      <c r="AC555" s="7">
        <v>9850.51</v>
      </c>
      <c r="AD555" s="7"/>
      <c r="AE555" s="7"/>
    </row>
    <row r="556" spans="1:31" ht="15" customHeight="1" x14ac:dyDescent="0.25">
      <c r="A556" s="8"/>
      <c r="B556" s="8"/>
      <c r="C556" s="8"/>
      <c r="D556" s="8"/>
      <c r="E556" s="8"/>
      <c r="F556" s="9"/>
      <c r="G556" s="9"/>
      <c r="H556" s="9" t="s">
        <v>691</v>
      </c>
      <c r="I556" s="9"/>
      <c r="J556" s="9"/>
      <c r="K556" s="9"/>
      <c r="L556" s="9"/>
      <c r="M556" s="10" t="s">
        <v>16</v>
      </c>
      <c r="N556" s="10"/>
      <c r="O556" s="10"/>
      <c r="P556" s="5">
        <v>1</v>
      </c>
      <c r="Q556" s="5"/>
      <c r="R556" s="5">
        <v>2021</v>
      </c>
      <c r="S556" s="5"/>
      <c r="T556" s="5">
        <v>5</v>
      </c>
      <c r="U556" s="5"/>
      <c r="V556" s="6" t="s">
        <v>17</v>
      </c>
      <c r="W556" s="6"/>
      <c r="X556" s="5">
        <v>9850.51</v>
      </c>
      <c r="Y556" s="5"/>
      <c r="Z556" s="5"/>
      <c r="AA556" s="6" t="s">
        <v>415</v>
      </c>
      <c r="AB556" s="6"/>
      <c r="AC556" s="7">
        <v>320</v>
      </c>
      <c r="AD556" s="7"/>
      <c r="AE556" s="7"/>
    </row>
    <row r="557" spans="1:31" ht="15" customHeight="1" x14ac:dyDescent="0.25">
      <c r="A557" s="8"/>
      <c r="B557" s="8"/>
      <c r="C557" s="8"/>
      <c r="D557" s="8"/>
      <c r="E557" s="8"/>
      <c r="F557" s="9"/>
      <c r="G557" s="9"/>
      <c r="H557" s="9" t="s">
        <v>691</v>
      </c>
      <c r="I557" s="9"/>
      <c r="J557" s="9"/>
      <c r="K557" s="9"/>
      <c r="L557" s="9"/>
      <c r="M557" s="10" t="s">
        <v>18</v>
      </c>
      <c r="N557" s="10"/>
      <c r="O557" s="10"/>
      <c r="P557" s="5">
        <v>1</v>
      </c>
      <c r="Q557" s="5"/>
      <c r="R557" s="5">
        <v>2021</v>
      </c>
      <c r="S557" s="5"/>
      <c r="T557" s="5">
        <v>5</v>
      </c>
      <c r="U557" s="5"/>
      <c r="V557" s="6" t="s">
        <v>17</v>
      </c>
      <c r="W557" s="6"/>
      <c r="X557" s="5">
        <v>9850.51</v>
      </c>
      <c r="Y557" s="5"/>
      <c r="Z557" s="5"/>
      <c r="AA557" s="6" t="s">
        <v>415</v>
      </c>
      <c r="AB557" s="6"/>
      <c r="AC557" s="7">
        <v>4518.2</v>
      </c>
      <c r="AD557" s="7"/>
      <c r="AE557" s="7"/>
    </row>
    <row r="558" spans="1:31" ht="15" customHeight="1" x14ac:dyDescent="0.25">
      <c r="A558" s="8"/>
      <c r="B558" s="8"/>
      <c r="C558" s="8"/>
      <c r="D558" s="8"/>
      <c r="E558" s="8"/>
      <c r="F558" s="9"/>
      <c r="G558" s="9"/>
      <c r="H558" s="9" t="s">
        <v>691</v>
      </c>
      <c r="I558" s="9"/>
      <c r="J558" s="9"/>
      <c r="K558" s="9"/>
      <c r="L558" s="9"/>
      <c r="M558" s="10" t="s">
        <v>328</v>
      </c>
      <c r="N558" s="10"/>
      <c r="O558" s="10"/>
      <c r="P558" s="5">
        <v>1</v>
      </c>
      <c r="Q558" s="5"/>
      <c r="R558" s="5">
        <v>2021</v>
      </c>
      <c r="S558" s="5"/>
      <c r="T558" s="5">
        <v>5</v>
      </c>
      <c r="U558" s="5"/>
      <c r="V558" s="6" t="s">
        <v>22</v>
      </c>
      <c r="W558" s="6"/>
      <c r="X558" s="5">
        <v>9850.51</v>
      </c>
      <c r="Y558" s="5"/>
      <c r="Z558" s="5"/>
      <c r="AA558" s="6" t="s">
        <v>415</v>
      </c>
      <c r="AB558" s="6"/>
      <c r="AC558" s="7">
        <v>-98.51</v>
      </c>
      <c r="AD558" s="7"/>
      <c r="AE558" s="7"/>
    </row>
    <row r="559" spans="1:31" ht="15" customHeight="1" x14ac:dyDescent="0.25">
      <c r="A559" s="8"/>
      <c r="B559" s="8"/>
      <c r="C559" s="8"/>
      <c r="D559" s="8"/>
      <c r="E559" s="8"/>
      <c r="F559" s="9"/>
      <c r="G559" s="9"/>
      <c r="H559" s="9" t="s">
        <v>691</v>
      </c>
      <c r="I559" s="9"/>
      <c r="J559" s="9"/>
      <c r="K559" s="9"/>
      <c r="L559" s="9"/>
      <c r="M559" s="10" t="s">
        <v>21</v>
      </c>
      <c r="N559" s="10"/>
      <c r="O559" s="10"/>
      <c r="P559" s="5">
        <v>1</v>
      </c>
      <c r="Q559" s="5"/>
      <c r="R559" s="5">
        <v>2021</v>
      </c>
      <c r="S559" s="5"/>
      <c r="T559" s="5">
        <v>5</v>
      </c>
      <c r="U559" s="5"/>
      <c r="V559" s="6" t="s">
        <v>22</v>
      </c>
      <c r="W559" s="6"/>
      <c r="X559" s="5">
        <v>9850.51</v>
      </c>
      <c r="Y559" s="5"/>
      <c r="Z559" s="5"/>
      <c r="AA559" s="6" t="s">
        <v>415</v>
      </c>
      <c r="AB559" s="6"/>
      <c r="AC559" s="7">
        <v>-1218.3599999999999</v>
      </c>
      <c r="AD559" s="7"/>
      <c r="AE559" s="7"/>
    </row>
    <row r="560" spans="1:31" ht="15" customHeight="1" x14ac:dyDescent="0.25">
      <c r="A560" s="8"/>
      <c r="B560" s="8"/>
      <c r="C560" s="8"/>
      <c r="D560" s="8"/>
      <c r="E560" s="8"/>
      <c r="F560" s="9"/>
      <c r="G560" s="9"/>
      <c r="H560" s="9" t="s">
        <v>691</v>
      </c>
      <c r="I560" s="9"/>
      <c r="J560" s="9"/>
      <c r="K560" s="9"/>
      <c r="L560" s="9"/>
      <c r="M560" s="10" t="s">
        <v>23</v>
      </c>
      <c r="N560" s="10"/>
      <c r="O560" s="10"/>
      <c r="P560" s="5">
        <v>1</v>
      </c>
      <c r="Q560" s="5"/>
      <c r="R560" s="5">
        <v>2021</v>
      </c>
      <c r="S560" s="5"/>
      <c r="T560" s="5">
        <v>5</v>
      </c>
      <c r="U560" s="5"/>
      <c r="V560" s="6" t="s">
        <v>22</v>
      </c>
      <c r="W560" s="6"/>
      <c r="X560" s="5">
        <v>9850.51</v>
      </c>
      <c r="Y560" s="5"/>
      <c r="Z560" s="5"/>
      <c r="AA560" s="6" t="s">
        <v>415</v>
      </c>
      <c r="AB560" s="6"/>
      <c r="AC560" s="7">
        <v>0</v>
      </c>
      <c r="AD560" s="7"/>
      <c r="AE560" s="7"/>
    </row>
    <row r="561" spans="1:31" ht="15" customHeight="1" x14ac:dyDescent="0.25">
      <c r="A561" s="8"/>
      <c r="B561" s="8"/>
      <c r="C561" s="8"/>
      <c r="D561" s="8"/>
      <c r="E561" s="8"/>
      <c r="F561" s="9"/>
      <c r="G561" s="9"/>
      <c r="H561" s="9" t="s">
        <v>691</v>
      </c>
      <c r="I561" s="9"/>
      <c r="J561" s="9"/>
      <c r="K561" s="9"/>
      <c r="L561" s="9"/>
      <c r="M561" s="10" t="s">
        <v>24</v>
      </c>
      <c r="N561" s="10"/>
      <c r="O561" s="10"/>
      <c r="P561" s="5">
        <v>1</v>
      </c>
      <c r="Q561" s="5"/>
      <c r="R561" s="5">
        <v>2021</v>
      </c>
      <c r="S561" s="5"/>
      <c r="T561" s="5">
        <v>5</v>
      </c>
      <c r="U561" s="5"/>
      <c r="V561" s="6" t="s">
        <v>22</v>
      </c>
      <c r="W561" s="6"/>
      <c r="X561" s="5">
        <v>9850.51</v>
      </c>
      <c r="Y561" s="5"/>
      <c r="Z561" s="5"/>
      <c r="AA561" s="6" t="s">
        <v>415</v>
      </c>
      <c r="AB561" s="6"/>
      <c r="AC561" s="7">
        <v>-751.97</v>
      </c>
      <c r="AD561" s="7"/>
      <c r="AE561" s="7"/>
    </row>
    <row r="562" spans="1:31" ht="15" customHeight="1" x14ac:dyDescent="0.25">
      <c r="A562" s="8"/>
      <c r="B562" s="8"/>
      <c r="C562" s="8"/>
      <c r="D562" s="8"/>
      <c r="E562" s="8"/>
      <c r="F562" s="9"/>
      <c r="G562" s="9"/>
      <c r="H562" s="9" t="s">
        <v>691</v>
      </c>
      <c r="I562" s="9"/>
      <c r="J562" s="9"/>
      <c r="K562" s="9"/>
      <c r="L562" s="9"/>
      <c r="M562" s="10" t="s">
        <v>25</v>
      </c>
      <c r="N562" s="10"/>
      <c r="O562" s="10"/>
      <c r="P562" s="5">
        <v>1</v>
      </c>
      <c r="Q562" s="5"/>
      <c r="R562" s="5">
        <v>2021</v>
      </c>
      <c r="S562" s="5"/>
      <c r="T562" s="5">
        <v>5</v>
      </c>
      <c r="U562" s="5"/>
      <c r="V562" s="6" t="s">
        <v>22</v>
      </c>
      <c r="W562" s="6"/>
      <c r="X562" s="5">
        <v>9850.51</v>
      </c>
      <c r="Y562" s="5"/>
      <c r="Z562" s="5"/>
      <c r="AA562" s="6" t="s">
        <v>415</v>
      </c>
      <c r="AB562" s="6"/>
      <c r="AC562" s="7">
        <v>-2823.1</v>
      </c>
      <c r="AD562" s="7"/>
      <c r="AE562" s="7"/>
    </row>
    <row r="563" spans="1:31" ht="15" customHeight="1" x14ac:dyDescent="0.25">
      <c r="A563" s="8"/>
      <c r="B563" s="8"/>
      <c r="C563" s="8"/>
      <c r="D563" s="8"/>
      <c r="E563" s="8"/>
      <c r="F563" s="9"/>
      <c r="G563" s="9"/>
      <c r="H563" s="9" t="s">
        <v>691</v>
      </c>
      <c r="I563" s="9"/>
      <c r="J563" s="9"/>
      <c r="K563" s="9"/>
      <c r="L563" s="9"/>
      <c r="M563" s="10" t="s">
        <v>35</v>
      </c>
      <c r="N563" s="10"/>
      <c r="O563" s="10"/>
      <c r="P563" s="5">
        <v>1</v>
      </c>
      <c r="Q563" s="5"/>
      <c r="R563" s="5">
        <v>2021</v>
      </c>
      <c r="S563" s="5"/>
      <c r="T563" s="5">
        <v>5</v>
      </c>
      <c r="U563" s="5"/>
      <c r="V563" s="6" t="s">
        <v>22</v>
      </c>
      <c r="W563" s="6"/>
      <c r="X563" s="5">
        <v>9850.51</v>
      </c>
      <c r="Y563" s="5"/>
      <c r="Z563" s="5"/>
      <c r="AA563" s="6" t="s">
        <v>415</v>
      </c>
      <c r="AB563" s="6"/>
      <c r="AC563" s="7">
        <v>-10.74</v>
      </c>
      <c r="AD563" s="7"/>
      <c r="AE563" s="7"/>
    </row>
    <row r="564" spans="1:31" ht="15" customHeight="1" x14ac:dyDescent="0.25">
      <c r="A564" s="8"/>
      <c r="B564" s="8"/>
      <c r="C564" s="8"/>
      <c r="D564" s="8"/>
      <c r="E564" s="8"/>
      <c r="F564" s="9"/>
      <c r="G564" s="9"/>
      <c r="H564" s="9" t="s">
        <v>691</v>
      </c>
      <c r="I564" s="9"/>
      <c r="J564" s="9"/>
      <c r="K564" s="9"/>
      <c r="L564" s="9"/>
      <c r="M564" s="10" t="s">
        <v>26</v>
      </c>
      <c r="N564" s="10"/>
      <c r="O564" s="10"/>
      <c r="P564" s="5">
        <v>1</v>
      </c>
      <c r="Q564" s="5"/>
      <c r="R564" s="5">
        <v>2021</v>
      </c>
      <c r="S564" s="5"/>
      <c r="T564" s="5">
        <v>5</v>
      </c>
      <c r="U564" s="5"/>
      <c r="V564" s="6" t="s">
        <v>22</v>
      </c>
      <c r="W564" s="6"/>
      <c r="X564" s="5">
        <v>9850.51</v>
      </c>
      <c r="Y564" s="5"/>
      <c r="Z564" s="5"/>
      <c r="AA564" s="6" t="s">
        <v>415</v>
      </c>
      <c r="AB564" s="6"/>
      <c r="AC564" s="7">
        <v>-49.25</v>
      </c>
      <c r="AD564" s="7"/>
      <c r="AE564" s="7"/>
    </row>
    <row r="565" spans="1:31" ht="15" customHeight="1" x14ac:dyDescent="0.25">
      <c r="A565" s="8"/>
      <c r="B565" s="8"/>
      <c r="C565" s="8"/>
      <c r="D565" s="8"/>
      <c r="E565" s="8"/>
      <c r="F565" s="9"/>
      <c r="G565" s="9"/>
      <c r="H565" s="9" t="s">
        <v>691</v>
      </c>
      <c r="I565" s="9"/>
      <c r="J565" s="10" t="s">
        <v>329</v>
      </c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7">
        <v>9736.7800000000007</v>
      </c>
      <c r="AD565" s="7"/>
      <c r="AE565" s="7"/>
    </row>
    <row r="566" spans="1:31" ht="15" customHeight="1" x14ac:dyDescent="0.25">
      <c r="A566" s="11" t="s">
        <v>452</v>
      </c>
      <c r="B566" s="11"/>
      <c r="C566" s="11"/>
      <c r="D566" s="11"/>
      <c r="E566" s="11"/>
      <c r="F566" s="12" t="s">
        <v>453</v>
      </c>
      <c r="G566" s="12"/>
      <c r="H566" s="12" t="s">
        <v>876</v>
      </c>
      <c r="I566" s="12"/>
      <c r="J566" s="12" t="s">
        <v>324</v>
      </c>
      <c r="K566" s="12"/>
      <c r="L566" s="12"/>
      <c r="M566" s="10" t="s">
        <v>89</v>
      </c>
      <c r="N566" s="10"/>
      <c r="O566" s="10"/>
      <c r="P566" s="5">
        <v>1</v>
      </c>
      <c r="Q566" s="5"/>
      <c r="R566" s="5">
        <v>2021</v>
      </c>
      <c r="S566" s="5"/>
      <c r="T566" s="5">
        <v>5</v>
      </c>
      <c r="U566" s="5"/>
      <c r="V566" s="6" t="s">
        <v>17</v>
      </c>
      <c r="W566" s="6"/>
      <c r="X566" s="5">
        <v>3198.69</v>
      </c>
      <c r="Y566" s="5"/>
      <c r="Z566" s="5"/>
      <c r="AA566" s="6" t="s">
        <v>335</v>
      </c>
      <c r="AB566" s="6"/>
      <c r="AC566" s="7">
        <v>2452.33</v>
      </c>
      <c r="AD566" s="7"/>
      <c r="AE566" s="7"/>
    </row>
    <row r="567" spans="1:31" ht="15" customHeight="1" x14ac:dyDescent="0.25">
      <c r="A567" s="8"/>
      <c r="B567" s="8"/>
      <c r="C567" s="8"/>
      <c r="D567" s="8"/>
      <c r="E567" s="8"/>
      <c r="F567" s="9"/>
      <c r="G567" s="9"/>
      <c r="H567" s="9" t="s">
        <v>691</v>
      </c>
      <c r="I567" s="9"/>
      <c r="J567" s="9"/>
      <c r="K567" s="9"/>
      <c r="L567" s="9"/>
      <c r="M567" s="10" t="s">
        <v>380</v>
      </c>
      <c r="N567" s="10"/>
      <c r="O567" s="10"/>
      <c r="P567" s="5">
        <v>1</v>
      </c>
      <c r="Q567" s="5"/>
      <c r="R567" s="5">
        <v>2021</v>
      </c>
      <c r="S567" s="5"/>
      <c r="T567" s="5">
        <v>5</v>
      </c>
      <c r="U567" s="5"/>
      <c r="V567" s="6" t="s">
        <v>17</v>
      </c>
      <c r="W567" s="6"/>
      <c r="X567" s="5">
        <v>3198.69</v>
      </c>
      <c r="Y567" s="5"/>
      <c r="Z567" s="5"/>
      <c r="AA567" s="6" t="s">
        <v>335</v>
      </c>
      <c r="AB567" s="6"/>
      <c r="AC567" s="7">
        <v>209.95</v>
      </c>
      <c r="AD567" s="7"/>
      <c r="AE567" s="7"/>
    </row>
    <row r="568" spans="1:31" ht="15" customHeight="1" x14ac:dyDescent="0.25">
      <c r="A568" s="8"/>
      <c r="B568" s="8"/>
      <c r="C568" s="8"/>
      <c r="D568" s="8"/>
      <c r="E568" s="8"/>
      <c r="F568" s="9"/>
      <c r="G568" s="9"/>
      <c r="H568" s="9" t="s">
        <v>691</v>
      </c>
      <c r="I568" s="9"/>
      <c r="J568" s="9"/>
      <c r="K568" s="9"/>
      <c r="L568" s="9"/>
      <c r="M568" s="10" t="s">
        <v>326</v>
      </c>
      <c r="N568" s="10"/>
      <c r="O568" s="10"/>
      <c r="P568" s="5">
        <v>1</v>
      </c>
      <c r="Q568" s="5"/>
      <c r="R568" s="5">
        <v>2021</v>
      </c>
      <c r="S568" s="5"/>
      <c r="T568" s="5">
        <v>5</v>
      </c>
      <c r="U568" s="5"/>
      <c r="V568" s="6" t="s">
        <v>17</v>
      </c>
      <c r="W568" s="6"/>
      <c r="X568" s="5">
        <v>3198.69</v>
      </c>
      <c r="Y568" s="5"/>
      <c r="Z568" s="5"/>
      <c r="AA568" s="6" t="s">
        <v>335</v>
      </c>
      <c r="AB568" s="6"/>
      <c r="AC568" s="7">
        <v>735.7</v>
      </c>
      <c r="AD568" s="7"/>
      <c r="AE568" s="7"/>
    </row>
    <row r="569" spans="1:31" ht="15" customHeight="1" x14ac:dyDescent="0.25">
      <c r="A569" s="8"/>
      <c r="B569" s="8"/>
      <c r="C569" s="8"/>
      <c r="D569" s="8"/>
      <c r="E569" s="8"/>
      <c r="F569" s="9"/>
      <c r="G569" s="9"/>
      <c r="H569" s="9" t="s">
        <v>691</v>
      </c>
      <c r="I569" s="9"/>
      <c r="J569" s="9"/>
      <c r="K569" s="9"/>
      <c r="L569" s="9"/>
      <c r="M569" s="10" t="s">
        <v>327</v>
      </c>
      <c r="N569" s="10"/>
      <c r="O569" s="10"/>
      <c r="P569" s="5">
        <v>1</v>
      </c>
      <c r="Q569" s="5"/>
      <c r="R569" s="5">
        <v>2021</v>
      </c>
      <c r="S569" s="5"/>
      <c r="T569" s="5">
        <v>5</v>
      </c>
      <c r="U569" s="5"/>
      <c r="V569" s="6" t="s">
        <v>17</v>
      </c>
      <c r="W569" s="6"/>
      <c r="X569" s="5">
        <v>3198.69</v>
      </c>
      <c r="Y569" s="5"/>
      <c r="Z569" s="5"/>
      <c r="AA569" s="6" t="s">
        <v>335</v>
      </c>
      <c r="AB569" s="6"/>
      <c r="AC569" s="7">
        <v>920.53</v>
      </c>
      <c r="AD569" s="7"/>
      <c r="AE569" s="7"/>
    </row>
    <row r="570" spans="1:31" ht="15" customHeight="1" x14ac:dyDescent="0.25">
      <c r="A570" s="8"/>
      <c r="B570" s="8"/>
      <c r="C570" s="8"/>
      <c r="D570" s="8"/>
      <c r="E570" s="8"/>
      <c r="F570" s="9"/>
      <c r="G570" s="9"/>
      <c r="H570" s="9" t="s">
        <v>691</v>
      </c>
      <c r="I570" s="9"/>
      <c r="J570" s="9"/>
      <c r="K570" s="9"/>
      <c r="L570" s="9"/>
      <c r="M570" s="10" t="s">
        <v>38</v>
      </c>
      <c r="N570" s="10"/>
      <c r="O570" s="10"/>
      <c r="P570" s="5">
        <v>1</v>
      </c>
      <c r="Q570" s="5"/>
      <c r="R570" s="5">
        <v>2021</v>
      </c>
      <c r="S570" s="5"/>
      <c r="T570" s="5">
        <v>5</v>
      </c>
      <c r="U570" s="5"/>
      <c r="V570" s="6" t="s">
        <v>17</v>
      </c>
      <c r="W570" s="6"/>
      <c r="X570" s="5">
        <v>3198.69</v>
      </c>
      <c r="Y570" s="5"/>
      <c r="Z570" s="5"/>
      <c r="AA570" s="6" t="s">
        <v>335</v>
      </c>
      <c r="AB570" s="6"/>
      <c r="AC570" s="7">
        <v>1508.83</v>
      </c>
      <c r="AD570" s="7"/>
      <c r="AE570" s="7"/>
    </row>
    <row r="571" spans="1:31" ht="15" customHeight="1" x14ac:dyDescent="0.25">
      <c r="A571" s="8"/>
      <c r="B571" s="8"/>
      <c r="C571" s="8"/>
      <c r="D571" s="8"/>
      <c r="E571" s="8"/>
      <c r="F571" s="9"/>
      <c r="G571" s="9"/>
      <c r="H571" s="9" t="s">
        <v>691</v>
      </c>
      <c r="I571" s="9"/>
      <c r="J571" s="9"/>
      <c r="K571" s="9"/>
      <c r="L571" s="9"/>
      <c r="M571" s="10" t="s">
        <v>39</v>
      </c>
      <c r="N571" s="10"/>
      <c r="O571" s="10"/>
      <c r="P571" s="5">
        <v>1</v>
      </c>
      <c r="Q571" s="5"/>
      <c r="R571" s="5">
        <v>2021</v>
      </c>
      <c r="S571" s="5"/>
      <c r="T571" s="5">
        <v>5</v>
      </c>
      <c r="U571" s="5"/>
      <c r="V571" s="6" t="s">
        <v>17</v>
      </c>
      <c r="W571" s="6"/>
      <c r="X571" s="5">
        <v>3198.69</v>
      </c>
      <c r="Y571" s="5"/>
      <c r="Z571" s="5"/>
      <c r="AA571" s="6" t="s">
        <v>335</v>
      </c>
      <c r="AB571" s="6"/>
      <c r="AC571" s="7">
        <v>502.94</v>
      </c>
      <c r="AD571" s="7"/>
      <c r="AE571" s="7"/>
    </row>
    <row r="572" spans="1:31" ht="15" customHeight="1" x14ac:dyDescent="0.25">
      <c r="A572" s="8"/>
      <c r="B572" s="8"/>
      <c r="C572" s="8"/>
      <c r="D572" s="8"/>
      <c r="E572" s="8"/>
      <c r="F572" s="9"/>
      <c r="G572" s="9"/>
      <c r="H572" s="9" t="s">
        <v>691</v>
      </c>
      <c r="I572" s="9"/>
      <c r="J572" s="9"/>
      <c r="K572" s="9"/>
      <c r="L572" s="9"/>
      <c r="M572" s="10" t="s">
        <v>656</v>
      </c>
      <c r="N572" s="10"/>
      <c r="O572" s="10"/>
      <c r="P572" s="5">
        <v>1</v>
      </c>
      <c r="Q572" s="5"/>
      <c r="R572" s="5">
        <v>2021</v>
      </c>
      <c r="S572" s="5"/>
      <c r="T572" s="5">
        <v>5</v>
      </c>
      <c r="U572" s="5"/>
      <c r="V572" s="6" t="s">
        <v>17</v>
      </c>
      <c r="W572" s="6"/>
      <c r="X572" s="5">
        <v>3198.69</v>
      </c>
      <c r="Y572" s="5"/>
      <c r="Z572" s="5"/>
      <c r="AA572" s="6" t="s">
        <v>335</v>
      </c>
      <c r="AB572" s="6"/>
      <c r="AC572" s="7">
        <v>93.39</v>
      </c>
      <c r="AD572" s="7"/>
      <c r="AE572" s="7"/>
    </row>
    <row r="573" spans="1:31" ht="15" customHeight="1" x14ac:dyDescent="0.25">
      <c r="A573" s="8"/>
      <c r="B573" s="8"/>
      <c r="C573" s="8"/>
      <c r="D573" s="8"/>
      <c r="E573" s="8"/>
      <c r="F573" s="9"/>
      <c r="G573" s="9"/>
      <c r="H573" s="9" t="s">
        <v>691</v>
      </c>
      <c r="I573" s="9"/>
      <c r="J573" s="9"/>
      <c r="K573" s="9"/>
      <c r="L573" s="9"/>
      <c r="M573" s="10" t="s">
        <v>382</v>
      </c>
      <c r="N573" s="10"/>
      <c r="O573" s="10"/>
      <c r="P573" s="5">
        <v>1</v>
      </c>
      <c r="Q573" s="5"/>
      <c r="R573" s="5">
        <v>2021</v>
      </c>
      <c r="S573" s="5"/>
      <c r="T573" s="5">
        <v>5</v>
      </c>
      <c r="U573" s="5"/>
      <c r="V573" s="6" t="s">
        <v>17</v>
      </c>
      <c r="W573" s="6"/>
      <c r="X573" s="5">
        <v>3198.69</v>
      </c>
      <c r="Y573" s="5"/>
      <c r="Z573" s="5"/>
      <c r="AA573" s="6" t="s">
        <v>335</v>
      </c>
      <c r="AB573" s="6"/>
      <c r="AC573" s="7">
        <v>50.39</v>
      </c>
      <c r="AD573" s="7"/>
      <c r="AE573" s="7"/>
    </row>
    <row r="574" spans="1:31" ht="15" customHeight="1" x14ac:dyDescent="0.25">
      <c r="A574" s="8"/>
      <c r="B574" s="8"/>
      <c r="C574" s="8"/>
      <c r="D574" s="8"/>
      <c r="E574" s="8"/>
      <c r="F574" s="9"/>
      <c r="G574" s="9"/>
      <c r="H574" s="9" t="s">
        <v>691</v>
      </c>
      <c r="I574" s="9"/>
      <c r="J574" s="9"/>
      <c r="K574" s="9"/>
      <c r="L574" s="9"/>
      <c r="M574" s="10" t="s">
        <v>42</v>
      </c>
      <c r="N574" s="10"/>
      <c r="O574" s="10"/>
      <c r="P574" s="5">
        <v>1</v>
      </c>
      <c r="Q574" s="5"/>
      <c r="R574" s="5">
        <v>2021</v>
      </c>
      <c r="S574" s="5"/>
      <c r="T574" s="5">
        <v>5</v>
      </c>
      <c r="U574" s="5"/>
      <c r="V574" s="6" t="s">
        <v>22</v>
      </c>
      <c r="W574" s="6"/>
      <c r="X574" s="5">
        <v>3198.69</v>
      </c>
      <c r="Y574" s="5"/>
      <c r="Z574" s="5"/>
      <c r="AA574" s="6" t="s">
        <v>335</v>
      </c>
      <c r="AB574" s="6"/>
      <c r="AC574" s="7">
        <v>-1524.29</v>
      </c>
      <c r="AD574" s="7"/>
      <c r="AE574" s="7"/>
    </row>
    <row r="575" spans="1:31" ht="15" customHeight="1" x14ac:dyDescent="0.25">
      <c r="A575" s="8"/>
      <c r="B575" s="8"/>
      <c r="C575" s="8"/>
      <c r="D575" s="8"/>
      <c r="E575" s="8"/>
      <c r="F575" s="9"/>
      <c r="G575" s="9"/>
      <c r="H575" s="9" t="s">
        <v>691</v>
      </c>
      <c r="I575" s="9"/>
      <c r="J575" s="9"/>
      <c r="K575" s="9"/>
      <c r="L575" s="9"/>
      <c r="M575" s="10" t="s">
        <v>328</v>
      </c>
      <c r="N575" s="10"/>
      <c r="O575" s="10"/>
      <c r="P575" s="5">
        <v>1</v>
      </c>
      <c r="Q575" s="5"/>
      <c r="R575" s="5">
        <v>2021</v>
      </c>
      <c r="S575" s="5"/>
      <c r="T575" s="5">
        <v>5</v>
      </c>
      <c r="U575" s="5"/>
      <c r="V575" s="6" t="s">
        <v>22</v>
      </c>
      <c r="W575" s="6"/>
      <c r="X575" s="5">
        <v>3198.69</v>
      </c>
      <c r="Y575" s="5"/>
      <c r="Z575" s="5"/>
      <c r="AA575" s="6" t="s">
        <v>335</v>
      </c>
      <c r="AB575" s="6"/>
      <c r="AC575" s="7">
        <v>-31.99</v>
      </c>
      <c r="AD575" s="7"/>
      <c r="AE575" s="7"/>
    </row>
    <row r="576" spans="1:31" ht="15" customHeight="1" x14ac:dyDescent="0.25">
      <c r="A576" s="8"/>
      <c r="B576" s="8"/>
      <c r="C576" s="8"/>
      <c r="D576" s="8"/>
      <c r="E576" s="8"/>
      <c r="F576" s="9"/>
      <c r="G576" s="9"/>
      <c r="H576" s="9" t="s">
        <v>691</v>
      </c>
      <c r="I576" s="9"/>
      <c r="J576" s="9"/>
      <c r="K576" s="9"/>
      <c r="L576" s="9"/>
      <c r="M576" s="10" t="s">
        <v>21</v>
      </c>
      <c r="N576" s="10"/>
      <c r="O576" s="10"/>
      <c r="P576" s="5">
        <v>1</v>
      </c>
      <c r="Q576" s="5"/>
      <c r="R576" s="5">
        <v>2021</v>
      </c>
      <c r="S576" s="5"/>
      <c r="T576" s="5">
        <v>5</v>
      </c>
      <c r="U576" s="5"/>
      <c r="V576" s="6" t="s">
        <v>22</v>
      </c>
      <c r="W576" s="6"/>
      <c r="X576" s="5">
        <v>3198.69</v>
      </c>
      <c r="Y576" s="5"/>
      <c r="Z576" s="5"/>
      <c r="AA576" s="6" t="s">
        <v>335</v>
      </c>
      <c r="AB576" s="6"/>
      <c r="AC576" s="7">
        <v>-322.93</v>
      </c>
      <c r="AD576" s="7"/>
      <c r="AE576" s="7"/>
    </row>
    <row r="577" spans="1:31" ht="15" customHeight="1" x14ac:dyDescent="0.25">
      <c r="A577" s="8"/>
      <c r="B577" s="8"/>
      <c r="C577" s="8"/>
      <c r="D577" s="8"/>
      <c r="E577" s="8"/>
      <c r="F577" s="9"/>
      <c r="G577" s="9"/>
      <c r="H577" s="9" t="s">
        <v>691</v>
      </c>
      <c r="I577" s="9"/>
      <c r="J577" s="9"/>
      <c r="K577" s="9"/>
      <c r="L577" s="9"/>
      <c r="M577" s="10" t="s">
        <v>23</v>
      </c>
      <c r="N577" s="10"/>
      <c r="O577" s="10"/>
      <c r="P577" s="5">
        <v>1</v>
      </c>
      <c r="Q577" s="5"/>
      <c r="R577" s="5">
        <v>2021</v>
      </c>
      <c r="S577" s="5"/>
      <c r="T577" s="5">
        <v>5</v>
      </c>
      <c r="U577" s="5"/>
      <c r="V577" s="6" t="s">
        <v>22</v>
      </c>
      <c r="W577" s="6"/>
      <c r="X577" s="5">
        <v>3198.69</v>
      </c>
      <c r="Y577" s="5"/>
      <c r="Z577" s="5"/>
      <c r="AA577" s="6" t="s">
        <v>335</v>
      </c>
      <c r="AB577" s="6"/>
      <c r="AC577" s="7">
        <v>0</v>
      </c>
      <c r="AD577" s="7"/>
      <c r="AE577" s="7"/>
    </row>
    <row r="578" spans="1:31" ht="15" customHeight="1" x14ac:dyDescent="0.25">
      <c r="A578" s="8"/>
      <c r="B578" s="8"/>
      <c r="C578" s="8"/>
      <c r="D578" s="8"/>
      <c r="E578" s="8"/>
      <c r="F578" s="9"/>
      <c r="G578" s="9"/>
      <c r="H578" s="9" t="s">
        <v>691</v>
      </c>
      <c r="I578" s="9"/>
      <c r="J578" s="9"/>
      <c r="K578" s="9"/>
      <c r="L578" s="9"/>
      <c r="M578" s="10" t="s">
        <v>24</v>
      </c>
      <c r="N578" s="10"/>
      <c r="O578" s="10"/>
      <c r="P578" s="5">
        <v>1</v>
      </c>
      <c r="Q578" s="5"/>
      <c r="R578" s="5">
        <v>2021</v>
      </c>
      <c r="S578" s="5"/>
      <c r="T578" s="5">
        <v>5</v>
      </c>
      <c r="U578" s="5"/>
      <c r="V578" s="6" t="s">
        <v>22</v>
      </c>
      <c r="W578" s="6"/>
      <c r="X578" s="5">
        <v>3198.69</v>
      </c>
      <c r="Y578" s="5"/>
      <c r="Z578" s="5"/>
      <c r="AA578" s="6" t="s">
        <v>335</v>
      </c>
      <c r="AB578" s="6"/>
      <c r="AC578" s="7">
        <v>-587.41999999999996</v>
      </c>
      <c r="AD578" s="7"/>
      <c r="AE578" s="7"/>
    </row>
    <row r="579" spans="1:31" ht="15" customHeight="1" x14ac:dyDescent="0.25">
      <c r="A579" s="8"/>
      <c r="B579" s="8"/>
      <c r="C579" s="8"/>
      <c r="D579" s="8"/>
      <c r="E579" s="8"/>
      <c r="F579" s="9"/>
      <c r="G579" s="9"/>
      <c r="H579" s="9" t="s">
        <v>691</v>
      </c>
      <c r="I579" s="9"/>
      <c r="J579" s="9"/>
      <c r="K579" s="9"/>
      <c r="L579" s="9"/>
      <c r="M579" s="10" t="s">
        <v>25</v>
      </c>
      <c r="N579" s="10"/>
      <c r="O579" s="10"/>
      <c r="P579" s="5">
        <v>1</v>
      </c>
      <c r="Q579" s="5"/>
      <c r="R579" s="5">
        <v>2021</v>
      </c>
      <c r="S579" s="5"/>
      <c r="T579" s="5">
        <v>5</v>
      </c>
      <c r="U579" s="5"/>
      <c r="V579" s="6" t="s">
        <v>22</v>
      </c>
      <c r="W579" s="6"/>
      <c r="X579" s="5">
        <v>3198.69</v>
      </c>
      <c r="Y579" s="5"/>
      <c r="Z579" s="5"/>
      <c r="AA579" s="6" t="s">
        <v>335</v>
      </c>
      <c r="AB579" s="6"/>
      <c r="AC579" s="7">
        <v>-183.98</v>
      </c>
      <c r="AD579" s="7"/>
      <c r="AE579" s="7"/>
    </row>
    <row r="580" spans="1:31" ht="15" customHeight="1" x14ac:dyDescent="0.25">
      <c r="A580" s="8"/>
      <c r="B580" s="8"/>
      <c r="C580" s="8"/>
      <c r="D580" s="8"/>
      <c r="E580" s="8"/>
      <c r="F580" s="9"/>
      <c r="G580" s="9"/>
      <c r="H580" s="9" t="s">
        <v>691</v>
      </c>
      <c r="I580" s="9"/>
      <c r="J580" s="9"/>
      <c r="K580" s="9"/>
      <c r="L580" s="9"/>
      <c r="M580" s="10" t="s">
        <v>43</v>
      </c>
      <c r="N580" s="10"/>
      <c r="O580" s="10"/>
      <c r="P580" s="5">
        <v>1</v>
      </c>
      <c r="Q580" s="5"/>
      <c r="R580" s="5">
        <v>2021</v>
      </c>
      <c r="S580" s="5"/>
      <c r="T580" s="5">
        <v>5</v>
      </c>
      <c r="U580" s="5"/>
      <c r="V580" s="6" t="s">
        <v>22</v>
      </c>
      <c r="W580" s="6"/>
      <c r="X580" s="5">
        <v>3198.69</v>
      </c>
      <c r="Y580" s="5"/>
      <c r="Z580" s="5"/>
      <c r="AA580" s="6" t="s">
        <v>335</v>
      </c>
      <c r="AB580" s="6"/>
      <c r="AC580" s="7">
        <v>-164.55</v>
      </c>
      <c r="AD580" s="7"/>
      <c r="AE580" s="7"/>
    </row>
    <row r="581" spans="1:31" ht="15" customHeight="1" x14ac:dyDescent="0.25">
      <c r="A581" s="8"/>
      <c r="B581" s="8"/>
      <c r="C581" s="8"/>
      <c r="D581" s="8"/>
      <c r="E581" s="8"/>
      <c r="F581" s="9"/>
      <c r="G581" s="9"/>
      <c r="H581" s="9" t="s">
        <v>691</v>
      </c>
      <c r="I581" s="9"/>
      <c r="J581" s="9"/>
      <c r="K581" s="9"/>
      <c r="L581" s="9"/>
      <c r="M581" s="10" t="s">
        <v>26</v>
      </c>
      <c r="N581" s="10"/>
      <c r="O581" s="10"/>
      <c r="P581" s="5">
        <v>1</v>
      </c>
      <c r="Q581" s="5"/>
      <c r="R581" s="5">
        <v>2021</v>
      </c>
      <c r="S581" s="5"/>
      <c r="T581" s="5">
        <v>5</v>
      </c>
      <c r="U581" s="5"/>
      <c r="V581" s="6" t="s">
        <v>22</v>
      </c>
      <c r="W581" s="6"/>
      <c r="X581" s="5">
        <v>3198.69</v>
      </c>
      <c r="Y581" s="5"/>
      <c r="Z581" s="5"/>
      <c r="AA581" s="6" t="s">
        <v>335</v>
      </c>
      <c r="AB581" s="6"/>
      <c r="AC581" s="7">
        <v>-15.99</v>
      </c>
      <c r="AD581" s="7"/>
      <c r="AE581" s="7"/>
    </row>
    <row r="582" spans="1:31" ht="15" customHeight="1" x14ac:dyDescent="0.25">
      <c r="A582" s="8"/>
      <c r="B582" s="8"/>
      <c r="C582" s="8"/>
      <c r="D582" s="8"/>
      <c r="E582" s="8"/>
      <c r="F582" s="9"/>
      <c r="G582" s="9"/>
      <c r="H582" s="9" t="s">
        <v>691</v>
      </c>
      <c r="I582" s="9"/>
      <c r="J582" s="10" t="s">
        <v>329</v>
      </c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7">
        <v>3642.91</v>
      </c>
      <c r="AD582" s="7"/>
      <c r="AE582" s="7"/>
    </row>
    <row r="583" spans="1:31" ht="15" customHeight="1" x14ac:dyDescent="0.25">
      <c r="A583" s="11" t="s">
        <v>454</v>
      </c>
      <c r="B583" s="11"/>
      <c r="C583" s="11"/>
      <c r="D583" s="11"/>
      <c r="E583" s="11"/>
      <c r="F583" s="12" t="s">
        <v>455</v>
      </c>
      <c r="G583" s="12"/>
      <c r="H583" s="12" t="s">
        <v>877</v>
      </c>
      <c r="I583" s="12"/>
      <c r="J583" s="12" t="s">
        <v>324</v>
      </c>
      <c r="K583" s="12"/>
      <c r="L583" s="12"/>
      <c r="M583" s="10" t="s">
        <v>89</v>
      </c>
      <c r="N583" s="10"/>
      <c r="O583" s="10"/>
      <c r="P583" s="5">
        <v>1</v>
      </c>
      <c r="Q583" s="5"/>
      <c r="R583" s="5">
        <v>2021</v>
      </c>
      <c r="S583" s="5"/>
      <c r="T583" s="5">
        <v>5</v>
      </c>
      <c r="U583" s="5"/>
      <c r="V583" s="6" t="s">
        <v>17</v>
      </c>
      <c r="W583" s="6"/>
      <c r="X583" s="5">
        <v>9850.51</v>
      </c>
      <c r="Y583" s="5"/>
      <c r="Z583" s="5"/>
      <c r="AA583" s="6" t="s">
        <v>415</v>
      </c>
      <c r="AB583" s="6"/>
      <c r="AC583" s="7">
        <v>9850.51</v>
      </c>
      <c r="AD583" s="7"/>
      <c r="AE583" s="7"/>
    </row>
    <row r="584" spans="1:31" ht="15" customHeight="1" x14ac:dyDescent="0.25">
      <c r="A584" s="8"/>
      <c r="B584" s="8"/>
      <c r="C584" s="8"/>
      <c r="D584" s="8"/>
      <c r="E584" s="8"/>
      <c r="F584" s="9"/>
      <c r="G584" s="9"/>
      <c r="H584" s="9" t="s">
        <v>691</v>
      </c>
      <c r="I584" s="9"/>
      <c r="J584" s="9"/>
      <c r="K584" s="9"/>
      <c r="L584" s="9"/>
      <c r="M584" s="10" t="s">
        <v>327</v>
      </c>
      <c r="N584" s="10"/>
      <c r="O584" s="10"/>
      <c r="P584" s="5">
        <v>1</v>
      </c>
      <c r="Q584" s="5"/>
      <c r="R584" s="5">
        <v>2021</v>
      </c>
      <c r="S584" s="5"/>
      <c r="T584" s="5">
        <v>5</v>
      </c>
      <c r="U584" s="5"/>
      <c r="V584" s="6" t="s">
        <v>17</v>
      </c>
      <c r="W584" s="6"/>
      <c r="X584" s="5">
        <v>9850.51</v>
      </c>
      <c r="Y584" s="5"/>
      <c r="Z584" s="5"/>
      <c r="AA584" s="6" t="s">
        <v>415</v>
      </c>
      <c r="AB584" s="6"/>
      <c r="AC584" s="7">
        <v>1200.69</v>
      </c>
      <c r="AD584" s="7"/>
      <c r="AE584" s="7"/>
    </row>
    <row r="585" spans="1:31" ht="15" customHeight="1" x14ac:dyDescent="0.25">
      <c r="A585" s="8"/>
      <c r="B585" s="8"/>
      <c r="C585" s="8"/>
      <c r="D585" s="8"/>
      <c r="E585" s="8"/>
      <c r="F585" s="9"/>
      <c r="G585" s="9"/>
      <c r="H585" s="9" t="s">
        <v>691</v>
      </c>
      <c r="I585" s="9"/>
      <c r="J585" s="9"/>
      <c r="K585" s="9"/>
      <c r="L585" s="9"/>
      <c r="M585" s="10" t="s">
        <v>328</v>
      </c>
      <c r="N585" s="10"/>
      <c r="O585" s="10"/>
      <c r="P585" s="5">
        <v>1</v>
      </c>
      <c r="Q585" s="5"/>
      <c r="R585" s="5">
        <v>2021</v>
      </c>
      <c r="S585" s="5"/>
      <c r="T585" s="5">
        <v>5</v>
      </c>
      <c r="U585" s="5"/>
      <c r="V585" s="6" t="s">
        <v>22</v>
      </c>
      <c r="W585" s="6"/>
      <c r="X585" s="5">
        <v>9850.51</v>
      </c>
      <c r="Y585" s="5"/>
      <c r="Z585" s="5"/>
      <c r="AA585" s="6" t="s">
        <v>415</v>
      </c>
      <c r="AB585" s="6"/>
      <c r="AC585" s="7">
        <v>-98.51</v>
      </c>
      <c r="AD585" s="7"/>
      <c r="AE585" s="7"/>
    </row>
    <row r="586" spans="1:31" ht="15" customHeight="1" x14ac:dyDescent="0.25">
      <c r="A586" s="8"/>
      <c r="B586" s="8"/>
      <c r="C586" s="8"/>
      <c r="D586" s="8"/>
      <c r="E586" s="8"/>
      <c r="F586" s="9"/>
      <c r="G586" s="9"/>
      <c r="H586" s="9" t="s">
        <v>691</v>
      </c>
      <c r="I586" s="9"/>
      <c r="J586" s="9"/>
      <c r="K586" s="9"/>
      <c r="L586" s="9"/>
      <c r="M586" s="10" t="s">
        <v>23</v>
      </c>
      <c r="N586" s="10"/>
      <c r="O586" s="10"/>
      <c r="P586" s="5">
        <v>1</v>
      </c>
      <c r="Q586" s="5"/>
      <c r="R586" s="5">
        <v>2021</v>
      </c>
      <c r="S586" s="5"/>
      <c r="T586" s="5">
        <v>5</v>
      </c>
      <c r="U586" s="5"/>
      <c r="V586" s="6" t="s">
        <v>22</v>
      </c>
      <c r="W586" s="6"/>
      <c r="X586" s="5">
        <v>9850.51</v>
      </c>
      <c r="Y586" s="5"/>
      <c r="Z586" s="5"/>
      <c r="AA586" s="6" t="s">
        <v>415</v>
      </c>
      <c r="AB586" s="6"/>
      <c r="AC586" s="7">
        <v>0</v>
      </c>
      <c r="AD586" s="7"/>
      <c r="AE586" s="7"/>
    </row>
    <row r="587" spans="1:31" ht="15" customHeight="1" x14ac:dyDescent="0.25">
      <c r="A587" s="8"/>
      <c r="B587" s="8"/>
      <c r="C587" s="8"/>
      <c r="D587" s="8"/>
      <c r="E587" s="8"/>
      <c r="F587" s="9"/>
      <c r="G587" s="9"/>
      <c r="H587" s="9" t="s">
        <v>691</v>
      </c>
      <c r="I587" s="9"/>
      <c r="J587" s="9"/>
      <c r="K587" s="9"/>
      <c r="L587" s="9"/>
      <c r="M587" s="10" t="s">
        <v>24</v>
      </c>
      <c r="N587" s="10"/>
      <c r="O587" s="10"/>
      <c r="P587" s="5">
        <v>1</v>
      </c>
      <c r="Q587" s="5"/>
      <c r="R587" s="5">
        <v>2021</v>
      </c>
      <c r="S587" s="5"/>
      <c r="T587" s="5">
        <v>5</v>
      </c>
      <c r="U587" s="5"/>
      <c r="V587" s="6" t="s">
        <v>22</v>
      </c>
      <c r="W587" s="6"/>
      <c r="X587" s="5">
        <v>9850.51</v>
      </c>
      <c r="Y587" s="5"/>
      <c r="Z587" s="5"/>
      <c r="AA587" s="6" t="s">
        <v>415</v>
      </c>
      <c r="AB587" s="6"/>
      <c r="AC587" s="7">
        <v>-751.97</v>
      </c>
      <c r="AD587" s="7"/>
      <c r="AE587" s="7"/>
    </row>
    <row r="588" spans="1:31" ht="15" customHeight="1" x14ac:dyDescent="0.25">
      <c r="A588" s="8"/>
      <c r="B588" s="8"/>
      <c r="C588" s="8"/>
      <c r="D588" s="8"/>
      <c r="E588" s="8"/>
      <c r="F588" s="9"/>
      <c r="G588" s="9"/>
      <c r="H588" s="9" t="s">
        <v>691</v>
      </c>
      <c r="I588" s="9"/>
      <c r="J588" s="9"/>
      <c r="K588" s="9"/>
      <c r="L588" s="9"/>
      <c r="M588" s="10" t="s">
        <v>25</v>
      </c>
      <c r="N588" s="10"/>
      <c r="O588" s="10"/>
      <c r="P588" s="5">
        <v>1</v>
      </c>
      <c r="Q588" s="5"/>
      <c r="R588" s="5">
        <v>2021</v>
      </c>
      <c r="S588" s="5"/>
      <c r="T588" s="5">
        <v>5</v>
      </c>
      <c r="U588" s="5"/>
      <c r="V588" s="6" t="s">
        <v>22</v>
      </c>
      <c r="W588" s="6"/>
      <c r="X588" s="5">
        <v>9850.51</v>
      </c>
      <c r="Y588" s="5"/>
      <c r="Z588" s="5"/>
      <c r="AA588" s="6" t="s">
        <v>415</v>
      </c>
      <c r="AB588" s="6"/>
      <c r="AC588" s="7">
        <v>-1962.92</v>
      </c>
      <c r="AD588" s="7"/>
      <c r="AE588" s="7"/>
    </row>
    <row r="589" spans="1:31" ht="15" customHeight="1" x14ac:dyDescent="0.25">
      <c r="A589" s="8"/>
      <c r="B589" s="8"/>
      <c r="C589" s="8"/>
      <c r="D589" s="8"/>
      <c r="E589" s="8"/>
      <c r="F589" s="9"/>
      <c r="G589" s="9"/>
      <c r="H589" s="9" t="s">
        <v>691</v>
      </c>
      <c r="I589" s="9"/>
      <c r="J589" s="9"/>
      <c r="K589" s="9"/>
      <c r="L589" s="9"/>
      <c r="M589" s="10" t="s">
        <v>26</v>
      </c>
      <c r="N589" s="10"/>
      <c r="O589" s="10"/>
      <c r="P589" s="5">
        <v>1</v>
      </c>
      <c r="Q589" s="5"/>
      <c r="R589" s="5">
        <v>2021</v>
      </c>
      <c r="S589" s="5"/>
      <c r="T589" s="5">
        <v>5</v>
      </c>
      <c r="U589" s="5"/>
      <c r="V589" s="6" t="s">
        <v>22</v>
      </c>
      <c r="W589" s="6"/>
      <c r="X589" s="5">
        <v>9850.51</v>
      </c>
      <c r="Y589" s="5"/>
      <c r="Z589" s="5"/>
      <c r="AA589" s="6" t="s">
        <v>415</v>
      </c>
      <c r="AB589" s="6"/>
      <c r="AC589" s="7">
        <v>-49.25</v>
      </c>
      <c r="AD589" s="7"/>
      <c r="AE589" s="7"/>
    </row>
    <row r="590" spans="1:31" ht="15" customHeight="1" x14ac:dyDescent="0.25">
      <c r="A590" s="8"/>
      <c r="B590" s="8"/>
      <c r="C590" s="8"/>
      <c r="D590" s="8"/>
      <c r="E590" s="8"/>
      <c r="F590" s="9"/>
      <c r="G590" s="9"/>
      <c r="H590" s="9" t="s">
        <v>691</v>
      </c>
      <c r="I590" s="9"/>
      <c r="J590" s="10" t="s">
        <v>329</v>
      </c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7">
        <v>8188.55</v>
      </c>
      <c r="AD590" s="7"/>
      <c r="AE590" s="7"/>
    </row>
    <row r="591" spans="1:31" ht="15" customHeight="1" x14ac:dyDescent="0.25">
      <c r="A591" s="11" t="s">
        <v>456</v>
      </c>
      <c r="B591" s="11"/>
      <c r="C591" s="11"/>
      <c r="D591" s="11"/>
      <c r="E591" s="11"/>
      <c r="F591" s="12" t="s">
        <v>457</v>
      </c>
      <c r="G591" s="12"/>
      <c r="H591" s="12" t="s">
        <v>814</v>
      </c>
      <c r="I591" s="12"/>
      <c r="J591" s="12" t="s">
        <v>324</v>
      </c>
      <c r="K591" s="12"/>
      <c r="L591" s="12"/>
      <c r="M591" s="10" t="s">
        <v>89</v>
      </c>
      <c r="N591" s="10"/>
      <c r="O591" s="10"/>
      <c r="P591" s="5">
        <v>1</v>
      </c>
      <c r="Q591" s="5"/>
      <c r="R591" s="5">
        <v>2021</v>
      </c>
      <c r="S591" s="5"/>
      <c r="T591" s="5">
        <v>5</v>
      </c>
      <c r="U591" s="5"/>
      <c r="V591" s="6" t="s">
        <v>17</v>
      </c>
      <c r="W591" s="6"/>
      <c r="X591" s="5">
        <v>3198.69</v>
      </c>
      <c r="Y591" s="5"/>
      <c r="Z591" s="5"/>
      <c r="AA591" s="6" t="s">
        <v>335</v>
      </c>
      <c r="AB591" s="6"/>
      <c r="AC591" s="7">
        <v>3198.69</v>
      </c>
      <c r="AD591" s="7"/>
      <c r="AE591" s="7"/>
    </row>
    <row r="592" spans="1:31" ht="15" customHeight="1" x14ac:dyDescent="0.25">
      <c r="A592" s="8"/>
      <c r="B592" s="8"/>
      <c r="C592" s="8"/>
      <c r="D592" s="8"/>
      <c r="E592" s="8"/>
      <c r="F592" s="9"/>
      <c r="G592" s="9"/>
      <c r="H592" s="9" t="s">
        <v>691</v>
      </c>
      <c r="I592" s="9"/>
      <c r="J592" s="9"/>
      <c r="K592" s="9"/>
      <c r="L592" s="9"/>
      <c r="M592" s="10" t="s">
        <v>326</v>
      </c>
      <c r="N592" s="10"/>
      <c r="O592" s="10"/>
      <c r="P592" s="5">
        <v>1</v>
      </c>
      <c r="Q592" s="5"/>
      <c r="R592" s="5">
        <v>2021</v>
      </c>
      <c r="S592" s="5"/>
      <c r="T592" s="5">
        <v>5</v>
      </c>
      <c r="U592" s="5"/>
      <c r="V592" s="6" t="s">
        <v>17</v>
      </c>
      <c r="W592" s="6"/>
      <c r="X592" s="5">
        <v>3198.69</v>
      </c>
      <c r="Y592" s="5"/>
      <c r="Z592" s="5"/>
      <c r="AA592" s="6" t="s">
        <v>335</v>
      </c>
      <c r="AB592" s="6"/>
      <c r="AC592" s="7">
        <v>959.61</v>
      </c>
      <c r="AD592" s="7"/>
      <c r="AE592" s="7"/>
    </row>
    <row r="593" spans="1:31" ht="15" customHeight="1" x14ac:dyDescent="0.25">
      <c r="A593" s="8"/>
      <c r="B593" s="8"/>
      <c r="C593" s="8"/>
      <c r="D593" s="8"/>
      <c r="E593" s="8"/>
      <c r="F593" s="9"/>
      <c r="G593" s="9"/>
      <c r="H593" s="9" t="s">
        <v>691</v>
      </c>
      <c r="I593" s="9"/>
      <c r="J593" s="9"/>
      <c r="K593" s="9"/>
      <c r="L593" s="9"/>
      <c r="M593" s="10" t="s">
        <v>18</v>
      </c>
      <c r="N593" s="10"/>
      <c r="O593" s="10"/>
      <c r="P593" s="5">
        <v>1</v>
      </c>
      <c r="Q593" s="5"/>
      <c r="R593" s="5">
        <v>2021</v>
      </c>
      <c r="S593" s="5"/>
      <c r="T593" s="5">
        <v>5</v>
      </c>
      <c r="U593" s="5"/>
      <c r="V593" s="6" t="s">
        <v>17</v>
      </c>
      <c r="W593" s="6"/>
      <c r="X593" s="5">
        <v>3198.69</v>
      </c>
      <c r="Y593" s="5"/>
      <c r="Z593" s="5"/>
      <c r="AA593" s="6" t="s">
        <v>335</v>
      </c>
      <c r="AB593" s="6"/>
      <c r="AC593" s="7">
        <v>4518.2</v>
      </c>
      <c r="AD593" s="7"/>
      <c r="AE593" s="7"/>
    </row>
    <row r="594" spans="1:31" ht="15" customHeight="1" x14ac:dyDescent="0.25">
      <c r="A594" s="8"/>
      <c r="B594" s="8"/>
      <c r="C594" s="8"/>
      <c r="D594" s="8"/>
      <c r="E594" s="8"/>
      <c r="F594" s="9"/>
      <c r="G594" s="9"/>
      <c r="H594" s="9" t="s">
        <v>691</v>
      </c>
      <c r="I594" s="9"/>
      <c r="J594" s="9"/>
      <c r="K594" s="9"/>
      <c r="L594" s="9"/>
      <c r="M594" s="10" t="s">
        <v>436</v>
      </c>
      <c r="N594" s="10"/>
      <c r="O594" s="10"/>
      <c r="P594" s="5">
        <v>1</v>
      </c>
      <c r="Q594" s="5"/>
      <c r="R594" s="5">
        <v>2021</v>
      </c>
      <c r="S594" s="5"/>
      <c r="T594" s="5">
        <v>5</v>
      </c>
      <c r="U594" s="5"/>
      <c r="V594" s="6" t="s">
        <v>17</v>
      </c>
      <c r="W594" s="6"/>
      <c r="X594" s="5">
        <v>3198.69</v>
      </c>
      <c r="Y594" s="5"/>
      <c r="Z594" s="5"/>
      <c r="AA594" s="6" t="s">
        <v>335</v>
      </c>
      <c r="AB594" s="6"/>
      <c r="AC594" s="7">
        <v>165.4</v>
      </c>
      <c r="AD594" s="7"/>
      <c r="AE594" s="7"/>
    </row>
    <row r="595" spans="1:31" ht="15" customHeight="1" x14ac:dyDescent="0.25">
      <c r="A595" s="8"/>
      <c r="B595" s="8"/>
      <c r="C595" s="8"/>
      <c r="D595" s="8"/>
      <c r="E595" s="8"/>
      <c r="F595" s="9"/>
      <c r="G595" s="9"/>
      <c r="H595" s="9" t="s">
        <v>691</v>
      </c>
      <c r="I595" s="9"/>
      <c r="J595" s="9"/>
      <c r="K595" s="9"/>
      <c r="L595" s="9"/>
      <c r="M595" s="10" t="s">
        <v>328</v>
      </c>
      <c r="N595" s="10"/>
      <c r="O595" s="10"/>
      <c r="P595" s="5">
        <v>1</v>
      </c>
      <c r="Q595" s="5"/>
      <c r="R595" s="5">
        <v>2021</v>
      </c>
      <c r="S595" s="5"/>
      <c r="T595" s="5">
        <v>5</v>
      </c>
      <c r="U595" s="5"/>
      <c r="V595" s="6" t="s">
        <v>22</v>
      </c>
      <c r="W595" s="6"/>
      <c r="X595" s="5">
        <v>3198.69</v>
      </c>
      <c r="Y595" s="5"/>
      <c r="Z595" s="5"/>
      <c r="AA595" s="6" t="s">
        <v>335</v>
      </c>
      <c r="AB595" s="6"/>
      <c r="AC595" s="7">
        <v>-31.99</v>
      </c>
      <c r="AD595" s="7"/>
      <c r="AE595" s="7"/>
    </row>
    <row r="596" spans="1:31" ht="15" customHeight="1" x14ac:dyDescent="0.25">
      <c r="A596" s="8"/>
      <c r="B596" s="8"/>
      <c r="C596" s="8"/>
      <c r="D596" s="8"/>
      <c r="E596" s="8"/>
      <c r="F596" s="9"/>
      <c r="G596" s="9"/>
      <c r="H596" s="9" t="s">
        <v>691</v>
      </c>
      <c r="I596" s="9"/>
      <c r="J596" s="9"/>
      <c r="K596" s="9"/>
      <c r="L596" s="9"/>
      <c r="M596" s="10" t="s">
        <v>21</v>
      </c>
      <c r="N596" s="10"/>
      <c r="O596" s="10"/>
      <c r="P596" s="5">
        <v>1</v>
      </c>
      <c r="Q596" s="5"/>
      <c r="R596" s="5">
        <v>2021</v>
      </c>
      <c r="S596" s="5"/>
      <c r="T596" s="5">
        <v>5</v>
      </c>
      <c r="U596" s="5"/>
      <c r="V596" s="6" t="s">
        <v>22</v>
      </c>
      <c r="W596" s="6"/>
      <c r="X596" s="5">
        <v>3198.69</v>
      </c>
      <c r="Y596" s="5"/>
      <c r="Z596" s="5"/>
      <c r="AA596" s="6" t="s">
        <v>335</v>
      </c>
      <c r="AB596" s="6"/>
      <c r="AC596" s="7">
        <v>-812.24</v>
      </c>
      <c r="AD596" s="7"/>
      <c r="AE596" s="7"/>
    </row>
    <row r="597" spans="1:31" ht="15" customHeight="1" x14ac:dyDescent="0.25">
      <c r="A597" s="8"/>
      <c r="B597" s="8"/>
      <c r="C597" s="8"/>
      <c r="D597" s="8"/>
      <c r="E597" s="8"/>
      <c r="F597" s="9"/>
      <c r="G597" s="9"/>
      <c r="H597" s="9" t="s">
        <v>691</v>
      </c>
      <c r="I597" s="9"/>
      <c r="J597" s="9"/>
      <c r="K597" s="9"/>
      <c r="L597" s="9"/>
      <c r="M597" s="10" t="s">
        <v>23</v>
      </c>
      <c r="N597" s="10"/>
      <c r="O597" s="10"/>
      <c r="P597" s="5">
        <v>1</v>
      </c>
      <c r="Q597" s="5"/>
      <c r="R597" s="5">
        <v>2021</v>
      </c>
      <c r="S597" s="5"/>
      <c r="T597" s="5">
        <v>5</v>
      </c>
      <c r="U597" s="5"/>
      <c r="V597" s="6" t="s">
        <v>22</v>
      </c>
      <c r="W597" s="6"/>
      <c r="X597" s="5">
        <v>3198.69</v>
      </c>
      <c r="Y597" s="5"/>
      <c r="Z597" s="5"/>
      <c r="AA597" s="6" t="s">
        <v>335</v>
      </c>
      <c r="AB597" s="6"/>
      <c r="AC597" s="7">
        <v>0</v>
      </c>
      <c r="AD597" s="7"/>
      <c r="AE597" s="7"/>
    </row>
    <row r="598" spans="1:31" ht="15" customHeight="1" x14ac:dyDescent="0.25">
      <c r="A598" s="8"/>
      <c r="B598" s="8"/>
      <c r="C598" s="8"/>
      <c r="D598" s="8"/>
      <c r="E598" s="8"/>
      <c r="F598" s="9"/>
      <c r="G598" s="9"/>
      <c r="H598" s="9" t="s">
        <v>691</v>
      </c>
      <c r="I598" s="9"/>
      <c r="J598" s="9"/>
      <c r="K598" s="9"/>
      <c r="L598" s="9"/>
      <c r="M598" s="10" t="s">
        <v>359</v>
      </c>
      <c r="N598" s="10"/>
      <c r="O598" s="10"/>
      <c r="P598" s="5">
        <v>1</v>
      </c>
      <c r="Q598" s="5"/>
      <c r="R598" s="5">
        <v>2021</v>
      </c>
      <c r="S598" s="5"/>
      <c r="T598" s="5">
        <v>5</v>
      </c>
      <c r="U598" s="5"/>
      <c r="V598" s="6" t="s">
        <v>22</v>
      </c>
      <c r="W598" s="6"/>
      <c r="X598" s="5">
        <v>3198.69</v>
      </c>
      <c r="Y598" s="5"/>
      <c r="Z598" s="5"/>
      <c r="AA598" s="6" t="s">
        <v>335</v>
      </c>
      <c r="AB598" s="6"/>
      <c r="AC598" s="7">
        <v>-589.38</v>
      </c>
      <c r="AD598" s="7"/>
      <c r="AE598" s="7"/>
    </row>
    <row r="599" spans="1:31" ht="15" customHeight="1" x14ac:dyDescent="0.25">
      <c r="A599" s="8"/>
      <c r="B599" s="8"/>
      <c r="C599" s="8"/>
      <c r="D599" s="8"/>
      <c r="E599" s="8"/>
      <c r="F599" s="9"/>
      <c r="G599" s="9"/>
      <c r="H599" s="9" t="s">
        <v>691</v>
      </c>
      <c r="I599" s="9"/>
      <c r="J599" s="9"/>
      <c r="K599" s="9"/>
      <c r="L599" s="9"/>
      <c r="M599" s="10" t="s">
        <v>24</v>
      </c>
      <c r="N599" s="10"/>
      <c r="O599" s="10"/>
      <c r="P599" s="5">
        <v>1</v>
      </c>
      <c r="Q599" s="5"/>
      <c r="R599" s="5">
        <v>2021</v>
      </c>
      <c r="S599" s="5"/>
      <c r="T599" s="5">
        <v>5</v>
      </c>
      <c r="U599" s="5"/>
      <c r="V599" s="6" t="s">
        <v>22</v>
      </c>
      <c r="W599" s="6"/>
      <c r="X599" s="5">
        <v>3198.69</v>
      </c>
      <c r="Y599" s="5"/>
      <c r="Z599" s="5"/>
      <c r="AA599" s="6" t="s">
        <v>335</v>
      </c>
      <c r="AB599" s="6"/>
      <c r="AC599" s="7">
        <v>-751.97</v>
      </c>
      <c r="AD599" s="7"/>
      <c r="AE599" s="7"/>
    </row>
    <row r="600" spans="1:31" ht="15" customHeight="1" x14ac:dyDescent="0.25">
      <c r="A600" s="8"/>
      <c r="B600" s="8"/>
      <c r="C600" s="8"/>
      <c r="D600" s="8"/>
      <c r="E600" s="8"/>
      <c r="F600" s="9"/>
      <c r="G600" s="9"/>
      <c r="H600" s="9" t="s">
        <v>691</v>
      </c>
      <c r="I600" s="9"/>
      <c r="J600" s="9"/>
      <c r="K600" s="9"/>
      <c r="L600" s="9"/>
      <c r="M600" s="10" t="s">
        <v>25</v>
      </c>
      <c r="N600" s="10"/>
      <c r="O600" s="10"/>
      <c r="P600" s="5">
        <v>1</v>
      </c>
      <c r="Q600" s="5"/>
      <c r="R600" s="5">
        <v>2021</v>
      </c>
      <c r="S600" s="5"/>
      <c r="T600" s="5">
        <v>5</v>
      </c>
      <c r="U600" s="5"/>
      <c r="V600" s="6" t="s">
        <v>22</v>
      </c>
      <c r="W600" s="6"/>
      <c r="X600" s="5">
        <v>3198.69</v>
      </c>
      <c r="Y600" s="5"/>
      <c r="Z600" s="5"/>
      <c r="AA600" s="6" t="s">
        <v>335</v>
      </c>
      <c r="AB600" s="6"/>
      <c r="AC600" s="7">
        <v>-1309.8800000000001</v>
      </c>
      <c r="AD600" s="7"/>
      <c r="AE600" s="7"/>
    </row>
    <row r="601" spans="1:31" ht="15" customHeight="1" x14ac:dyDescent="0.25">
      <c r="A601" s="8"/>
      <c r="B601" s="8"/>
      <c r="C601" s="8"/>
      <c r="D601" s="8"/>
      <c r="E601" s="8"/>
      <c r="F601" s="9"/>
      <c r="G601" s="9"/>
      <c r="H601" s="9" t="s">
        <v>691</v>
      </c>
      <c r="I601" s="9"/>
      <c r="J601" s="9"/>
      <c r="K601" s="9"/>
      <c r="L601" s="9"/>
      <c r="M601" s="10" t="s">
        <v>35</v>
      </c>
      <c r="N601" s="10"/>
      <c r="O601" s="10"/>
      <c r="P601" s="5">
        <v>1</v>
      </c>
      <c r="Q601" s="5"/>
      <c r="R601" s="5">
        <v>2021</v>
      </c>
      <c r="S601" s="5"/>
      <c r="T601" s="5">
        <v>5</v>
      </c>
      <c r="U601" s="5"/>
      <c r="V601" s="6" t="s">
        <v>22</v>
      </c>
      <c r="W601" s="6"/>
      <c r="X601" s="5">
        <v>3198.69</v>
      </c>
      <c r="Y601" s="5"/>
      <c r="Z601" s="5"/>
      <c r="AA601" s="6" t="s">
        <v>335</v>
      </c>
      <c r="AB601" s="6"/>
      <c r="AC601" s="7">
        <v>-10.74</v>
      </c>
      <c r="AD601" s="7"/>
      <c r="AE601" s="7"/>
    </row>
    <row r="602" spans="1:31" ht="15" customHeight="1" x14ac:dyDescent="0.25">
      <c r="A602" s="8"/>
      <c r="B602" s="8"/>
      <c r="C602" s="8"/>
      <c r="D602" s="8"/>
      <c r="E602" s="8"/>
      <c r="F602" s="9"/>
      <c r="G602" s="9"/>
      <c r="H602" s="9" t="s">
        <v>691</v>
      </c>
      <c r="I602" s="9"/>
      <c r="J602" s="9"/>
      <c r="K602" s="9"/>
      <c r="L602" s="9"/>
      <c r="M602" s="10" t="s">
        <v>412</v>
      </c>
      <c r="N602" s="10"/>
      <c r="O602" s="10"/>
      <c r="P602" s="5">
        <v>1</v>
      </c>
      <c r="Q602" s="5"/>
      <c r="R602" s="5">
        <v>2021</v>
      </c>
      <c r="S602" s="5"/>
      <c r="T602" s="5">
        <v>5</v>
      </c>
      <c r="U602" s="5"/>
      <c r="V602" s="6" t="s">
        <v>22</v>
      </c>
      <c r="W602" s="6"/>
      <c r="X602" s="5">
        <v>3198.69</v>
      </c>
      <c r="Y602" s="5"/>
      <c r="Z602" s="5"/>
      <c r="AA602" s="6" t="s">
        <v>335</v>
      </c>
      <c r="AB602" s="6"/>
      <c r="AC602" s="7">
        <v>-357.94</v>
      </c>
      <c r="AD602" s="7"/>
      <c r="AE602" s="7"/>
    </row>
    <row r="603" spans="1:31" ht="15" customHeight="1" x14ac:dyDescent="0.25">
      <c r="A603" s="8"/>
      <c r="B603" s="8"/>
      <c r="C603" s="8"/>
      <c r="D603" s="8"/>
      <c r="E603" s="8"/>
      <c r="F603" s="9"/>
      <c r="G603" s="9"/>
      <c r="H603" s="9" t="s">
        <v>691</v>
      </c>
      <c r="I603" s="9"/>
      <c r="J603" s="9"/>
      <c r="K603" s="9"/>
      <c r="L603" s="9"/>
      <c r="M603" s="10" t="s">
        <v>26</v>
      </c>
      <c r="N603" s="10"/>
      <c r="O603" s="10"/>
      <c r="P603" s="5">
        <v>1</v>
      </c>
      <c r="Q603" s="5"/>
      <c r="R603" s="5">
        <v>2021</v>
      </c>
      <c r="S603" s="5"/>
      <c r="T603" s="5">
        <v>5</v>
      </c>
      <c r="U603" s="5"/>
      <c r="V603" s="6" t="s">
        <v>22</v>
      </c>
      <c r="W603" s="6"/>
      <c r="X603" s="5">
        <v>3198.69</v>
      </c>
      <c r="Y603" s="5"/>
      <c r="Z603" s="5"/>
      <c r="AA603" s="6" t="s">
        <v>335</v>
      </c>
      <c r="AB603" s="6"/>
      <c r="AC603" s="7">
        <v>-15.99</v>
      </c>
      <c r="AD603" s="7"/>
      <c r="AE603" s="7"/>
    </row>
    <row r="604" spans="1:31" ht="15" customHeight="1" x14ac:dyDescent="0.25">
      <c r="A604" s="8"/>
      <c r="B604" s="8"/>
      <c r="C604" s="8"/>
      <c r="D604" s="8"/>
      <c r="E604" s="8"/>
      <c r="F604" s="9"/>
      <c r="G604" s="9"/>
      <c r="H604" s="9" t="s">
        <v>691</v>
      </c>
      <c r="I604" s="9"/>
      <c r="J604" s="10" t="s">
        <v>329</v>
      </c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7">
        <v>4961.7700000000004</v>
      </c>
      <c r="AD604" s="7"/>
      <c r="AE604" s="7"/>
    </row>
    <row r="605" spans="1:31" ht="15" customHeight="1" x14ac:dyDescent="0.25">
      <c r="A605" s="11" t="s">
        <v>458</v>
      </c>
      <c r="B605" s="11"/>
      <c r="C605" s="11"/>
      <c r="D605" s="11"/>
      <c r="E605" s="11"/>
      <c r="F605" s="12" t="s">
        <v>459</v>
      </c>
      <c r="G605" s="12"/>
      <c r="H605" s="12" t="s">
        <v>878</v>
      </c>
      <c r="I605" s="12"/>
      <c r="J605" s="12" t="s">
        <v>324</v>
      </c>
      <c r="K605" s="12"/>
      <c r="L605" s="12"/>
      <c r="M605" s="10" t="s">
        <v>89</v>
      </c>
      <c r="N605" s="10"/>
      <c r="O605" s="10"/>
      <c r="P605" s="5">
        <v>1</v>
      </c>
      <c r="Q605" s="5"/>
      <c r="R605" s="5">
        <v>2021</v>
      </c>
      <c r="S605" s="5"/>
      <c r="T605" s="5">
        <v>5</v>
      </c>
      <c r="U605" s="5"/>
      <c r="V605" s="6" t="s">
        <v>17</v>
      </c>
      <c r="W605" s="6"/>
      <c r="X605" s="5">
        <v>8766.91</v>
      </c>
      <c r="Y605" s="5"/>
      <c r="Z605" s="5"/>
      <c r="AA605" s="6" t="s">
        <v>374</v>
      </c>
      <c r="AB605" s="6"/>
      <c r="AC605" s="7">
        <v>8766.91</v>
      </c>
      <c r="AD605" s="7"/>
      <c r="AE605" s="7"/>
    </row>
    <row r="606" spans="1:31" ht="15" customHeight="1" x14ac:dyDescent="0.25">
      <c r="A606" s="8"/>
      <c r="B606" s="8"/>
      <c r="C606" s="8"/>
      <c r="D606" s="8"/>
      <c r="E606" s="8"/>
      <c r="F606" s="9"/>
      <c r="G606" s="9"/>
      <c r="H606" s="9" t="s">
        <v>691</v>
      </c>
      <c r="I606" s="9"/>
      <c r="J606" s="9"/>
      <c r="K606" s="9"/>
      <c r="L606" s="9"/>
      <c r="M606" s="10" t="s">
        <v>328</v>
      </c>
      <c r="N606" s="10"/>
      <c r="O606" s="10"/>
      <c r="P606" s="5">
        <v>1</v>
      </c>
      <c r="Q606" s="5"/>
      <c r="R606" s="5">
        <v>2021</v>
      </c>
      <c r="S606" s="5"/>
      <c r="T606" s="5">
        <v>5</v>
      </c>
      <c r="U606" s="5"/>
      <c r="V606" s="6" t="s">
        <v>22</v>
      </c>
      <c r="W606" s="6"/>
      <c r="X606" s="5">
        <v>8766.91</v>
      </c>
      <c r="Y606" s="5"/>
      <c r="Z606" s="5"/>
      <c r="AA606" s="6" t="s">
        <v>374</v>
      </c>
      <c r="AB606" s="6"/>
      <c r="AC606" s="7">
        <v>-87.67</v>
      </c>
      <c r="AD606" s="7"/>
      <c r="AE606" s="7"/>
    </row>
    <row r="607" spans="1:31" ht="15" customHeight="1" x14ac:dyDescent="0.25">
      <c r="A607" s="8"/>
      <c r="B607" s="8"/>
      <c r="C607" s="8"/>
      <c r="D607" s="8"/>
      <c r="E607" s="8"/>
      <c r="F607" s="9"/>
      <c r="G607" s="9"/>
      <c r="H607" s="9" t="s">
        <v>691</v>
      </c>
      <c r="I607" s="9"/>
      <c r="J607" s="9"/>
      <c r="K607" s="9"/>
      <c r="L607" s="9"/>
      <c r="M607" s="10" t="s">
        <v>23</v>
      </c>
      <c r="N607" s="10"/>
      <c r="O607" s="10"/>
      <c r="P607" s="5">
        <v>1</v>
      </c>
      <c r="Q607" s="5"/>
      <c r="R607" s="5">
        <v>2021</v>
      </c>
      <c r="S607" s="5"/>
      <c r="T607" s="5">
        <v>5</v>
      </c>
      <c r="U607" s="5"/>
      <c r="V607" s="6" t="s">
        <v>22</v>
      </c>
      <c r="W607" s="6"/>
      <c r="X607" s="5">
        <v>8766.91</v>
      </c>
      <c r="Y607" s="5"/>
      <c r="Z607" s="5"/>
      <c r="AA607" s="6" t="s">
        <v>374</v>
      </c>
      <c r="AB607" s="6"/>
      <c r="AC607" s="7">
        <v>0</v>
      </c>
      <c r="AD607" s="7"/>
      <c r="AE607" s="7"/>
    </row>
    <row r="608" spans="1:31" ht="15" customHeight="1" x14ac:dyDescent="0.25">
      <c r="A608" s="8"/>
      <c r="B608" s="8"/>
      <c r="C608" s="8"/>
      <c r="D608" s="8"/>
      <c r="E608" s="8"/>
      <c r="F608" s="9"/>
      <c r="G608" s="9"/>
      <c r="H608" s="9" t="s">
        <v>691</v>
      </c>
      <c r="I608" s="9"/>
      <c r="J608" s="9"/>
      <c r="K608" s="9"/>
      <c r="L608" s="9"/>
      <c r="M608" s="10" t="s">
        <v>359</v>
      </c>
      <c r="N608" s="10"/>
      <c r="O608" s="10"/>
      <c r="P608" s="5">
        <v>1</v>
      </c>
      <c r="Q608" s="5"/>
      <c r="R608" s="5">
        <v>2021</v>
      </c>
      <c r="S608" s="5"/>
      <c r="T608" s="5">
        <v>5</v>
      </c>
      <c r="U608" s="5"/>
      <c r="V608" s="6" t="s">
        <v>22</v>
      </c>
      <c r="W608" s="6"/>
      <c r="X608" s="5">
        <v>8766.91</v>
      </c>
      <c r="Y608" s="5"/>
      <c r="Z608" s="5"/>
      <c r="AA608" s="6" t="s">
        <v>374</v>
      </c>
      <c r="AB608" s="6"/>
      <c r="AC608" s="7">
        <v>-807.68</v>
      </c>
      <c r="AD608" s="7"/>
      <c r="AE608" s="7"/>
    </row>
    <row r="609" spans="1:31" ht="15" customHeight="1" x14ac:dyDescent="0.25">
      <c r="A609" s="8"/>
      <c r="B609" s="8"/>
      <c r="C609" s="8"/>
      <c r="D609" s="8"/>
      <c r="E609" s="8"/>
      <c r="F609" s="9"/>
      <c r="G609" s="9"/>
      <c r="H609" s="9" t="s">
        <v>691</v>
      </c>
      <c r="I609" s="9"/>
      <c r="J609" s="9"/>
      <c r="K609" s="9"/>
      <c r="L609" s="9"/>
      <c r="M609" s="10" t="s">
        <v>24</v>
      </c>
      <c r="N609" s="10"/>
      <c r="O609" s="10"/>
      <c r="P609" s="5">
        <v>1</v>
      </c>
      <c r="Q609" s="5"/>
      <c r="R609" s="5">
        <v>2021</v>
      </c>
      <c r="S609" s="5"/>
      <c r="T609" s="5">
        <v>5</v>
      </c>
      <c r="U609" s="5"/>
      <c r="V609" s="6" t="s">
        <v>22</v>
      </c>
      <c r="W609" s="6"/>
      <c r="X609" s="5">
        <v>8766.91</v>
      </c>
      <c r="Y609" s="5"/>
      <c r="Z609" s="5"/>
      <c r="AA609" s="6" t="s">
        <v>374</v>
      </c>
      <c r="AB609" s="6"/>
      <c r="AC609" s="7">
        <v>-751.97</v>
      </c>
      <c r="AD609" s="7"/>
      <c r="AE609" s="7"/>
    </row>
    <row r="610" spans="1:31" ht="15" customHeight="1" x14ac:dyDescent="0.25">
      <c r="A610" s="8"/>
      <c r="B610" s="8"/>
      <c r="C610" s="8"/>
      <c r="D610" s="8"/>
      <c r="E610" s="8"/>
      <c r="F610" s="9"/>
      <c r="G610" s="9"/>
      <c r="H610" s="9" t="s">
        <v>691</v>
      </c>
      <c r="I610" s="9"/>
      <c r="J610" s="9"/>
      <c r="K610" s="9"/>
      <c r="L610" s="9"/>
      <c r="M610" s="10" t="s">
        <v>25</v>
      </c>
      <c r="N610" s="10"/>
      <c r="O610" s="10"/>
      <c r="P610" s="5">
        <v>1</v>
      </c>
      <c r="Q610" s="5"/>
      <c r="R610" s="5">
        <v>2021</v>
      </c>
      <c r="S610" s="5"/>
      <c r="T610" s="5">
        <v>5</v>
      </c>
      <c r="U610" s="5"/>
      <c r="V610" s="6" t="s">
        <v>22</v>
      </c>
      <c r="W610" s="6"/>
      <c r="X610" s="5">
        <v>8766.91</v>
      </c>
      <c r="Y610" s="5"/>
      <c r="Z610" s="5"/>
      <c r="AA610" s="6" t="s">
        <v>374</v>
      </c>
      <c r="AB610" s="6"/>
      <c r="AC610" s="7">
        <v>-1334.74</v>
      </c>
      <c r="AD610" s="7"/>
      <c r="AE610" s="7"/>
    </row>
    <row r="611" spans="1:31" ht="15" customHeight="1" x14ac:dyDescent="0.25">
      <c r="A611" s="8"/>
      <c r="B611" s="8"/>
      <c r="C611" s="8"/>
      <c r="D611" s="8"/>
      <c r="E611" s="8"/>
      <c r="F611" s="9"/>
      <c r="G611" s="9"/>
      <c r="H611" s="9" t="s">
        <v>691</v>
      </c>
      <c r="I611" s="9"/>
      <c r="J611" s="9"/>
      <c r="K611" s="9"/>
      <c r="L611" s="9"/>
      <c r="M611" s="10" t="s">
        <v>26</v>
      </c>
      <c r="N611" s="10"/>
      <c r="O611" s="10"/>
      <c r="P611" s="5">
        <v>1</v>
      </c>
      <c r="Q611" s="5"/>
      <c r="R611" s="5">
        <v>2021</v>
      </c>
      <c r="S611" s="5"/>
      <c r="T611" s="5">
        <v>5</v>
      </c>
      <c r="U611" s="5"/>
      <c r="V611" s="6" t="s">
        <v>22</v>
      </c>
      <c r="W611" s="6"/>
      <c r="X611" s="5">
        <v>8766.91</v>
      </c>
      <c r="Y611" s="5"/>
      <c r="Z611" s="5"/>
      <c r="AA611" s="6" t="s">
        <v>374</v>
      </c>
      <c r="AB611" s="6"/>
      <c r="AC611" s="7">
        <v>-43.83</v>
      </c>
      <c r="AD611" s="7"/>
      <c r="AE611" s="7"/>
    </row>
    <row r="612" spans="1:31" ht="15" customHeight="1" x14ac:dyDescent="0.25">
      <c r="A612" s="8"/>
      <c r="B612" s="8"/>
      <c r="C612" s="8"/>
      <c r="D612" s="8"/>
      <c r="E612" s="8"/>
      <c r="F612" s="9"/>
      <c r="G612" s="9"/>
      <c r="H612" s="9" t="s">
        <v>691</v>
      </c>
      <c r="I612" s="9"/>
      <c r="J612" s="9"/>
      <c r="K612" s="9"/>
      <c r="L612" s="9"/>
      <c r="M612" s="10" t="s">
        <v>339</v>
      </c>
      <c r="N612" s="10"/>
      <c r="O612" s="10"/>
      <c r="P612" s="5">
        <v>1</v>
      </c>
      <c r="Q612" s="5"/>
      <c r="R612" s="5">
        <v>2021</v>
      </c>
      <c r="S612" s="5"/>
      <c r="T612" s="5">
        <v>5</v>
      </c>
      <c r="U612" s="5"/>
      <c r="V612" s="6" t="s">
        <v>22</v>
      </c>
      <c r="W612" s="6"/>
      <c r="X612" s="5">
        <v>8766.91</v>
      </c>
      <c r="Y612" s="5"/>
      <c r="Z612" s="5"/>
      <c r="AA612" s="6" t="s">
        <v>374</v>
      </c>
      <c r="AB612" s="6"/>
      <c r="AC612" s="7">
        <v>-131.5</v>
      </c>
      <c r="AD612" s="7"/>
      <c r="AE612" s="7"/>
    </row>
    <row r="613" spans="1:31" ht="15" customHeight="1" x14ac:dyDescent="0.25">
      <c r="A613" s="8"/>
      <c r="B613" s="8"/>
      <c r="C613" s="8"/>
      <c r="D613" s="8"/>
      <c r="E613" s="8"/>
      <c r="F613" s="9"/>
      <c r="G613" s="9"/>
      <c r="H613" s="9" t="s">
        <v>691</v>
      </c>
      <c r="I613" s="9"/>
      <c r="J613" s="10" t="s">
        <v>329</v>
      </c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7">
        <v>5609.52</v>
      </c>
      <c r="AD613" s="7"/>
      <c r="AE613" s="7"/>
    </row>
    <row r="614" spans="1:31" ht="15" customHeight="1" x14ac:dyDescent="0.25">
      <c r="A614" s="11" t="s">
        <v>460</v>
      </c>
      <c r="B614" s="11"/>
      <c r="C614" s="11"/>
      <c r="D614" s="11"/>
      <c r="E614" s="11"/>
      <c r="F614" s="12" t="s">
        <v>461</v>
      </c>
      <c r="G614" s="12"/>
      <c r="H614" s="12" t="s">
        <v>879</v>
      </c>
      <c r="I614" s="12"/>
      <c r="J614" s="12" t="s">
        <v>324</v>
      </c>
      <c r="K614" s="12"/>
      <c r="L614" s="12"/>
      <c r="M614" s="10" t="s">
        <v>89</v>
      </c>
      <c r="N614" s="10"/>
      <c r="O614" s="10"/>
      <c r="P614" s="5">
        <v>1</v>
      </c>
      <c r="Q614" s="5"/>
      <c r="R614" s="5">
        <v>2021</v>
      </c>
      <c r="S614" s="5"/>
      <c r="T614" s="5">
        <v>5</v>
      </c>
      <c r="U614" s="5"/>
      <c r="V614" s="6" t="s">
        <v>17</v>
      </c>
      <c r="W614" s="6"/>
      <c r="X614" s="5">
        <v>3017.62</v>
      </c>
      <c r="Y614" s="5"/>
      <c r="Z614" s="5"/>
      <c r="AA614" s="6" t="s">
        <v>332</v>
      </c>
      <c r="AB614" s="6"/>
      <c r="AC614" s="7">
        <v>3017.62</v>
      </c>
      <c r="AD614" s="7"/>
      <c r="AE614" s="7"/>
    </row>
    <row r="615" spans="1:31" ht="15" customHeight="1" x14ac:dyDescent="0.25">
      <c r="A615" s="8"/>
      <c r="B615" s="8"/>
      <c r="C615" s="8"/>
      <c r="D615" s="8"/>
      <c r="E615" s="8"/>
      <c r="F615" s="9"/>
      <c r="G615" s="9"/>
      <c r="H615" s="9" t="s">
        <v>691</v>
      </c>
      <c r="I615" s="9"/>
      <c r="J615" s="9"/>
      <c r="K615" s="9"/>
      <c r="L615" s="9"/>
      <c r="M615" s="10" t="s">
        <v>380</v>
      </c>
      <c r="N615" s="10"/>
      <c r="O615" s="10"/>
      <c r="P615" s="5">
        <v>1</v>
      </c>
      <c r="Q615" s="5"/>
      <c r="R615" s="5">
        <v>2021</v>
      </c>
      <c r="S615" s="5"/>
      <c r="T615" s="5">
        <v>5</v>
      </c>
      <c r="U615" s="5"/>
      <c r="V615" s="6" t="s">
        <v>17</v>
      </c>
      <c r="W615" s="6"/>
      <c r="X615" s="5">
        <v>3017.62</v>
      </c>
      <c r="Y615" s="5"/>
      <c r="Z615" s="5"/>
      <c r="AA615" s="6" t="s">
        <v>332</v>
      </c>
      <c r="AB615" s="6"/>
      <c r="AC615" s="7">
        <v>643.71</v>
      </c>
      <c r="AD615" s="7"/>
      <c r="AE615" s="7"/>
    </row>
    <row r="616" spans="1:31" ht="15" customHeight="1" x14ac:dyDescent="0.25">
      <c r="A616" s="8"/>
      <c r="B616" s="8"/>
      <c r="C616" s="8"/>
      <c r="D616" s="8"/>
      <c r="E616" s="8"/>
      <c r="F616" s="9"/>
      <c r="G616" s="9"/>
      <c r="H616" s="9" t="s">
        <v>691</v>
      </c>
      <c r="I616" s="9"/>
      <c r="J616" s="9"/>
      <c r="K616" s="9"/>
      <c r="L616" s="9"/>
      <c r="M616" s="10" t="s">
        <v>326</v>
      </c>
      <c r="N616" s="10"/>
      <c r="O616" s="10"/>
      <c r="P616" s="5">
        <v>1</v>
      </c>
      <c r="Q616" s="5"/>
      <c r="R616" s="5">
        <v>2021</v>
      </c>
      <c r="S616" s="5"/>
      <c r="T616" s="5">
        <v>5</v>
      </c>
      <c r="U616" s="5"/>
      <c r="V616" s="6" t="s">
        <v>17</v>
      </c>
      <c r="W616" s="6"/>
      <c r="X616" s="5">
        <v>3017.62</v>
      </c>
      <c r="Y616" s="5"/>
      <c r="Z616" s="5"/>
      <c r="AA616" s="6" t="s">
        <v>332</v>
      </c>
      <c r="AB616" s="6"/>
      <c r="AC616" s="7">
        <v>905.29</v>
      </c>
      <c r="AD616" s="7"/>
      <c r="AE616" s="7"/>
    </row>
    <row r="617" spans="1:31" ht="15" customHeight="1" x14ac:dyDescent="0.25">
      <c r="A617" s="8"/>
      <c r="B617" s="8"/>
      <c r="C617" s="8"/>
      <c r="D617" s="8"/>
      <c r="E617" s="8"/>
      <c r="F617" s="9"/>
      <c r="G617" s="9"/>
      <c r="H617" s="9" t="s">
        <v>691</v>
      </c>
      <c r="I617" s="9"/>
      <c r="J617" s="9"/>
      <c r="K617" s="9"/>
      <c r="L617" s="9"/>
      <c r="M617" s="10" t="s">
        <v>16</v>
      </c>
      <c r="N617" s="10"/>
      <c r="O617" s="10"/>
      <c r="P617" s="5">
        <v>1</v>
      </c>
      <c r="Q617" s="5"/>
      <c r="R617" s="5">
        <v>2021</v>
      </c>
      <c r="S617" s="5"/>
      <c r="T617" s="5">
        <v>5</v>
      </c>
      <c r="U617" s="5"/>
      <c r="V617" s="6" t="s">
        <v>17</v>
      </c>
      <c r="W617" s="6"/>
      <c r="X617" s="5">
        <v>3017.62</v>
      </c>
      <c r="Y617" s="5"/>
      <c r="Z617" s="5"/>
      <c r="AA617" s="6" t="s">
        <v>332</v>
      </c>
      <c r="AB617" s="6"/>
      <c r="AC617" s="7">
        <v>320</v>
      </c>
      <c r="AD617" s="7"/>
      <c r="AE617" s="7"/>
    </row>
    <row r="618" spans="1:31" ht="15" customHeight="1" x14ac:dyDescent="0.25">
      <c r="A618" s="8"/>
      <c r="B618" s="8"/>
      <c r="C618" s="8"/>
      <c r="D618" s="8"/>
      <c r="E618" s="8"/>
      <c r="F618" s="9"/>
      <c r="G618" s="9"/>
      <c r="H618" s="9" t="s">
        <v>691</v>
      </c>
      <c r="I618" s="9"/>
      <c r="J618" s="9"/>
      <c r="K618" s="9"/>
      <c r="L618" s="9"/>
      <c r="M618" s="10" t="s">
        <v>381</v>
      </c>
      <c r="N618" s="10"/>
      <c r="O618" s="10"/>
      <c r="P618" s="5">
        <v>1</v>
      </c>
      <c r="Q618" s="5"/>
      <c r="R618" s="5">
        <v>2021</v>
      </c>
      <c r="S618" s="5"/>
      <c r="T618" s="5">
        <v>5</v>
      </c>
      <c r="U618" s="5"/>
      <c r="V618" s="6" t="s">
        <v>17</v>
      </c>
      <c r="W618" s="6"/>
      <c r="X618" s="5">
        <v>3017.62</v>
      </c>
      <c r="Y618" s="5"/>
      <c r="Z618" s="5"/>
      <c r="AA618" s="6" t="s">
        <v>332</v>
      </c>
      <c r="AB618" s="6"/>
      <c r="AC618" s="7">
        <v>732.55</v>
      </c>
      <c r="AD618" s="7"/>
      <c r="AE618" s="7"/>
    </row>
    <row r="619" spans="1:31" ht="15" customHeight="1" x14ac:dyDescent="0.25">
      <c r="A619" s="8"/>
      <c r="B619" s="8"/>
      <c r="C619" s="8"/>
      <c r="D619" s="8"/>
      <c r="E619" s="8"/>
      <c r="F619" s="9"/>
      <c r="G619" s="9"/>
      <c r="H619" s="9" t="s">
        <v>691</v>
      </c>
      <c r="I619" s="9"/>
      <c r="J619" s="9"/>
      <c r="K619" s="9"/>
      <c r="L619" s="9"/>
      <c r="M619" s="10" t="s">
        <v>382</v>
      </c>
      <c r="N619" s="10"/>
      <c r="O619" s="10"/>
      <c r="P619" s="5">
        <v>1</v>
      </c>
      <c r="Q619" s="5"/>
      <c r="R619" s="5">
        <v>2021</v>
      </c>
      <c r="S619" s="5"/>
      <c r="T619" s="5">
        <v>5</v>
      </c>
      <c r="U619" s="5"/>
      <c r="V619" s="6" t="s">
        <v>17</v>
      </c>
      <c r="W619" s="6"/>
      <c r="X619" s="5">
        <v>3017.62</v>
      </c>
      <c r="Y619" s="5"/>
      <c r="Z619" s="5"/>
      <c r="AA619" s="6" t="s">
        <v>332</v>
      </c>
      <c r="AB619" s="6"/>
      <c r="AC619" s="7">
        <v>154.49</v>
      </c>
      <c r="AD619" s="7"/>
      <c r="AE619" s="7"/>
    </row>
    <row r="620" spans="1:31" ht="15" customHeight="1" x14ac:dyDescent="0.25">
      <c r="A620" s="8"/>
      <c r="B620" s="8"/>
      <c r="C620" s="8"/>
      <c r="D620" s="8"/>
      <c r="E620" s="8"/>
      <c r="F620" s="9"/>
      <c r="G620" s="9"/>
      <c r="H620" s="9" t="s">
        <v>691</v>
      </c>
      <c r="I620" s="9"/>
      <c r="J620" s="9"/>
      <c r="K620" s="9"/>
      <c r="L620" s="9"/>
      <c r="M620" s="10" t="s">
        <v>328</v>
      </c>
      <c r="N620" s="10"/>
      <c r="O620" s="10"/>
      <c r="P620" s="5">
        <v>1</v>
      </c>
      <c r="Q620" s="5"/>
      <c r="R620" s="5">
        <v>2021</v>
      </c>
      <c r="S620" s="5"/>
      <c r="T620" s="5">
        <v>5</v>
      </c>
      <c r="U620" s="5"/>
      <c r="V620" s="6" t="s">
        <v>22</v>
      </c>
      <c r="W620" s="6"/>
      <c r="X620" s="5">
        <v>3017.62</v>
      </c>
      <c r="Y620" s="5"/>
      <c r="Z620" s="5"/>
      <c r="AA620" s="6" t="s">
        <v>332</v>
      </c>
      <c r="AB620" s="6"/>
      <c r="AC620" s="7">
        <v>-30.18</v>
      </c>
      <c r="AD620" s="7"/>
      <c r="AE620" s="7"/>
    </row>
    <row r="621" spans="1:31" ht="15" customHeight="1" x14ac:dyDescent="0.25">
      <c r="A621" s="8"/>
      <c r="B621" s="8"/>
      <c r="C621" s="8"/>
      <c r="D621" s="8"/>
      <c r="E621" s="8"/>
      <c r="F621" s="9"/>
      <c r="G621" s="9"/>
      <c r="H621" s="9" t="s">
        <v>691</v>
      </c>
      <c r="I621" s="9"/>
      <c r="J621" s="9"/>
      <c r="K621" s="9"/>
      <c r="L621" s="9"/>
      <c r="M621" s="10" t="s">
        <v>23</v>
      </c>
      <c r="N621" s="10"/>
      <c r="O621" s="10"/>
      <c r="P621" s="5">
        <v>1</v>
      </c>
      <c r="Q621" s="5"/>
      <c r="R621" s="5">
        <v>2021</v>
      </c>
      <c r="S621" s="5"/>
      <c r="T621" s="5">
        <v>5</v>
      </c>
      <c r="U621" s="5"/>
      <c r="V621" s="6" t="s">
        <v>22</v>
      </c>
      <c r="W621" s="6"/>
      <c r="X621" s="5">
        <v>3017.62</v>
      </c>
      <c r="Y621" s="5"/>
      <c r="Z621" s="5"/>
      <c r="AA621" s="6" t="s">
        <v>332</v>
      </c>
      <c r="AB621" s="6"/>
      <c r="AC621" s="7">
        <v>0</v>
      </c>
      <c r="AD621" s="7"/>
      <c r="AE621" s="7"/>
    </row>
    <row r="622" spans="1:31" ht="15" customHeight="1" x14ac:dyDescent="0.25">
      <c r="A622" s="8"/>
      <c r="B622" s="8"/>
      <c r="C622" s="8"/>
      <c r="D622" s="8"/>
      <c r="E622" s="8"/>
      <c r="F622" s="9"/>
      <c r="G622" s="9"/>
      <c r="H622" s="9" t="s">
        <v>691</v>
      </c>
      <c r="I622" s="9"/>
      <c r="J622" s="9"/>
      <c r="K622" s="9"/>
      <c r="L622" s="9"/>
      <c r="M622" s="10" t="s">
        <v>359</v>
      </c>
      <c r="N622" s="10"/>
      <c r="O622" s="10"/>
      <c r="P622" s="5">
        <v>1</v>
      </c>
      <c r="Q622" s="5"/>
      <c r="R622" s="5">
        <v>2021</v>
      </c>
      <c r="S622" s="5"/>
      <c r="T622" s="5">
        <v>5</v>
      </c>
      <c r="U622" s="5"/>
      <c r="V622" s="6" t="s">
        <v>22</v>
      </c>
      <c r="W622" s="6"/>
      <c r="X622" s="5">
        <v>3017.62</v>
      </c>
      <c r="Y622" s="5"/>
      <c r="Z622" s="5"/>
      <c r="AA622" s="6" t="s">
        <v>332</v>
      </c>
      <c r="AB622" s="6"/>
      <c r="AC622" s="7">
        <v>-284.68</v>
      </c>
      <c r="AD622" s="7"/>
      <c r="AE622" s="7"/>
    </row>
    <row r="623" spans="1:31" ht="15" customHeight="1" x14ac:dyDescent="0.25">
      <c r="A623" s="8"/>
      <c r="B623" s="8"/>
      <c r="C623" s="8"/>
      <c r="D623" s="8"/>
      <c r="E623" s="8"/>
      <c r="F623" s="9"/>
      <c r="G623" s="9"/>
      <c r="H623" s="9" t="s">
        <v>691</v>
      </c>
      <c r="I623" s="9"/>
      <c r="J623" s="9"/>
      <c r="K623" s="9"/>
      <c r="L623" s="9"/>
      <c r="M623" s="10" t="s">
        <v>24</v>
      </c>
      <c r="N623" s="10"/>
      <c r="O623" s="10"/>
      <c r="P623" s="5">
        <v>1</v>
      </c>
      <c r="Q623" s="5"/>
      <c r="R623" s="5">
        <v>2021</v>
      </c>
      <c r="S623" s="5"/>
      <c r="T623" s="5">
        <v>5</v>
      </c>
      <c r="U623" s="5"/>
      <c r="V623" s="6" t="s">
        <v>22</v>
      </c>
      <c r="W623" s="6"/>
      <c r="X623" s="5">
        <v>3017.62</v>
      </c>
      <c r="Y623" s="5"/>
      <c r="Z623" s="5"/>
      <c r="AA623" s="6" t="s">
        <v>332</v>
      </c>
      <c r="AB623" s="6"/>
      <c r="AC623" s="7">
        <v>-614.79</v>
      </c>
      <c r="AD623" s="7"/>
      <c r="AE623" s="7"/>
    </row>
    <row r="624" spans="1:31" ht="15" customHeight="1" x14ac:dyDescent="0.25">
      <c r="A624" s="8"/>
      <c r="B624" s="8"/>
      <c r="C624" s="8"/>
      <c r="D624" s="8"/>
      <c r="E624" s="8"/>
      <c r="F624" s="9"/>
      <c r="G624" s="9"/>
      <c r="H624" s="9" t="s">
        <v>691</v>
      </c>
      <c r="I624" s="9"/>
      <c r="J624" s="9"/>
      <c r="K624" s="9"/>
      <c r="L624" s="9"/>
      <c r="M624" s="10" t="s">
        <v>25</v>
      </c>
      <c r="N624" s="10"/>
      <c r="O624" s="10"/>
      <c r="P624" s="5">
        <v>1</v>
      </c>
      <c r="Q624" s="5"/>
      <c r="R624" s="5">
        <v>2021</v>
      </c>
      <c r="S624" s="5"/>
      <c r="T624" s="5">
        <v>5</v>
      </c>
      <c r="U624" s="5"/>
      <c r="V624" s="6" t="s">
        <v>22</v>
      </c>
      <c r="W624" s="6"/>
      <c r="X624" s="5">
        <v>3017.62</v>
      </c>
      <c r="Y624" s="5"/>
      <c r="Z624" s="5"/>
      <c r="AA624" s="6" t="s">
        <v>332</v>
      </c>
      <c r="AB624" s="6"/>
      <c r="AC624" s="7">
        <v>-461.32</v>
      </c>
      <c r="AD624" s="7"/>
      <c r="AE624" s="7"/>
    </row>
    <row r="625" spans="1:31" ht="15" customHeight="1" x14ac:dyDescent="0.25">
      <c r="A625" s="8"/>
      <c r="B625" s="8"/>
      <c r="C625" s="8"/>
      <c r="D625" s="8"/>
      <c r="E625" s="8"/>
      <c r="F625" s="9"/>
      <c r="G625" s="9"/>
      <c r="H625" s="9" t="s">
        <v>691</v>
      </c>
      <c r="I625" s="9"/>
      <c r="J625" s="9"/>
      <c r="K625" s="9"/>
      <c r="L625" s="9"/>
      <c r="M625" s="10" t="s">
        <v>412</v>
      </c>
      <c r="N625" s="10"/>
      <c r="O625" s="10"/>
      <c r="P625" s="5">
        <v>1</v>
      </c>
      <c r="Q625" s="5"/>
      <c r="R625" s="5">
        <v>2021</v>
      </c>
      <c r="S625" s="5"/>
      <c r="T625" s="5">
        <v>5</v>
      </c>
      <c r="U625" s="5"/>
      <c r="V625" s="6" t="s">
        <v>22</v>
      </c>
      <c r="W625" s="6"/>
      <c r="X625" s="5">
        <v>3017.62</v>
      </c>
      <c r="Y625" s="5"/>
      <c r="Z625" s="5"/>
      <c r="AA625" s="6" t="s">
        <v>332</v>
      </c>
      <c r="AB625" s="6"/>
      <c r="AC625" s="7">
        <v>-1044.2</v>
      </c>
      <c r="AD625" s="7"/>
      <c r="AE625" s="7"/>
    </row>
    <row r="626" spans="1:31" ht="15" customHeight="1" x14ac:dyDescent="0.25">
      <c r="A626" s="8"/>
      <c r="B626" s="8"/>
      <c r="C626" s="8"/>
      <c r="D626" s="8"/>
      <c r="E626" s="8"/>
      <c r="F626" s="9"/>
      <c r="G626" s="9"/>
      <c r="H626" s="9" t="s">
        <v>691</v>
      </c>
      <c r="I626" s="9"/>
      <c r="J626" s="9"/>
      <c r="K626" s="9"/>
      <c r="L626" s="9"/>
      <c r="M626" s="10" t="s">
        <v>26</v>
      </c>
      <c r="N626" s="10"/>
      <c r="O626" s="10"/>
      <c r="P626" s="5">
        <v>1</v>
      </c>
      <c r="Q626" s="5"/>
      <c r="R626" s="5">
        <v>2021</v>
      </c>
      <c r="S626" s="5"/>
      <c r="T626" s="5">
        <v>5</v>
      </c>
      <c r="U626" s="5"/>
      <c r="V626" s="6" t="s">
        <v>22</v>
      </c>
      <c r="W626" s="6"/>
      <c r="X626" s="5">
        <v>3017.62</v>
      </c>
      <c r="Y626" s="5"/>
      <c r="Z626" s="5"/>
      <c r="AA626" s="6" t="s">
        <v>332</v>
      </c>
      <c r="AB626" s="6"/>
      <c r="AC626" s="7">
        <v>-15.09</v>
      </c>
      <c r="AD626" s="7"/>
      <c r="AE626" s="7"/>
    </row>
    <row r="627" spans="1:31" ht="15" customHeight="1" x14ac:dyDescent="0.25">
      <c r="A627" s="8"/>
      <c r="B627" s="8"/>
      <c r="C627" s="8"/>
      <c r="D627" s="8"/>
      <c r="E627" s="8"/>
      <c r="F627" s="9"/>
      <c r="G627" s="9"/>
      <c r="H627" s="9" t="s">
        <v>691</v>
      </c>
      <c r="I627" s="9"/>
      <c r="J627" s="9"/>
      <c r="K627" s="9"/>
      <c r="L627" s="9"/>
      <c r="M627" s="10" t="s">
        <v>348</v>
      </c>
      <c r="N627" s="10"/>
      <c r="O627" s="10"/>
      <c r="P627" s="5">
        <v>1</v>
      </c>
      <c r="Q627" s="5"/>
      <c r="R627" s="5">
        <v>2021</v>
      </c>
      <c r="S627" s="5"/>
      <c r="T627" s="5">
        <v>5</v>
      </c>
      <c r="U627" s="5"/>
      <c r="V627" s="6" t="s">
        <v>22</v>
      </c>
      <c r="W627" s="6"/>
      <c r="X627" s="5">
        <v>3017.62</v>
      </c>
      <c r="Y627" s="5"/>
      <c r="Z627" s="5"/>
      <c r="AA627" s="6" t="s">
        <v>332</v>
      </c>
      <c r="AB627" s="6"/>
      <c r="AC627" s="7">
        <v>-373.87</v>
      </c>
      <c r="AD627" s="7"/>
      <c r="AE627" s="7"/>
    </row>
    <row r="628" spans="1:31" ht="15" customHeight="1" x14ac:dyDescent="0.25">
      <c r="A628" s="8"/>
      <c r="B628" s="8"/>
      <c r="C628" s="8"/>
      <c r="D628" s="8"/>
      <c r="E628" s="8"/>
      <c r="F628" s="9"/>
      <c r="G628" s="9"/>
      <c r="H628" s="9" t="s">
        <v>691</v>
      </c>
      <c r="I628" s="9"/>
      <c r="J628" s="10" t="s">
        <v>329</v>
      </c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7">
        <v>2949.53</v>
      </c>
      <c r="AD628" s="7"/>
      <c r="AE628" s="7"/>
    </row>
    <row r="629" spans="1:31" ht="15" customHeight="1" x14ac:dyDescent="0.25">
      <c r="A629" s="11" t="s">
        <v>462</v>
      </c>
      <c r="B629" s="11"/>
      <c r="C629" s="11"/>
      <c r="D629" s="11"/>
      <c r="E629" s="11"/>
      <c r="F629" s="12" t="s">
        <v>463</v>
      </c>
      <c r="G629" s="12"/>
      <c r="H629" s="12" t="s">
        <v>880</v>
      </c>
      <c r="I629" s="12"/>
      <c r="J629" s="12" t="s">
        <v>324</v>
      </c>
      <c r="K629" s="12"/>
      <c r="L629" s="12"/>
      <c r="M629" s="10" t="s">
        <v>89</v>
      </c>
      <c r="N629" s="10"/>
      <c r="O629" s="10"/>
      <c r="P629" s="5">
        <v>1</v>
      </c>
      <c r="Q629" s="5"/>
      <c r="R629" s="5">
        <v>2021</v>
      </c>
      <c r="S629" s="5"/>
      <c r="T629" s="5">
        <v>5</v>
      </c>
      <c r="U629" s="5"/>
      <c r="V629" s="6" t="s">
        <v>17</v>
      </c>
      <c r="W629" s="6"/>
      <c r="X629" s="5">
        <v>2846.81</v>
      </c>
      <c r="Y629" s="5"/>
      <c r="Z629" s="5"/>
      <c r="AA629" s="6" t="s">
        <v>325</v>
      </c>
      <c r="AB629" s="6"/>
      <c r="AC629" s="7">
        <v>1233.6199999999999</v>
      </c>
      <c r="AD629" s="7"/>
      <c r="AE629" s="7"/>
    </row>
    <row r="630" spans="1:31" ht="15" customHeight="1" x14ac:dyDescent="0.25">
      <c r="A630" s="8"/>
      <c r="B630" s="8"/>
      <c r="C630" s="8"/>
      <c r="D630" s="8"/>
      <c r="E630" s="8"/>
      <c r="F630" s="9"/>
      <c r="G630" s="9"/>
      <c r="H630" s="9" t="s">
        <v>691</v>
      </c>
      <c r="I630" s="9"/>
      <c r="J630" s="9"/>
      <c r="K630" s="9"/>
      <c r="L630" s="9"/>
      <c r="M630" s="10" t="s">
        <v>16</v>
      </c>
      <c r="N630" s="10"/>
      <c r="O630" s="10"/>
      <c r="P630" s="5">
        <v>1</v>
      </c>
      <c r="Q630" s="5"/>
      <c r="R630" s="5">
        <v>2021</v>
      </c>
      <c r="S630" s="5"/>
      <c r="T630" s="5">
        <v>5</v>
      </c>
      <c r="U630" s="5"/>
      <c r="V630" s="6" t="s">
        <v>17</v>
      </c>
      <c r="W630" s="6"/>
      <c r="X630" s="5">
        <v>2846.81</v>
      </c>
      <c r="Y630" s="5"/>
      <c r="Z630" s="5"/>
      <c r="AA630" s="6" t="s">
        <v>325</v>
      </c>
      <c r="AB630" s="6"/>
      <c r="AC630" s="7">
        <v>320</v>
      </c>
      <c r="AD630" s="7"/>
      <c r="AE630" s="7"/>
    </row>
    <row r="631" spans="1:31" ht="15" customHeight="1" x14ac:dyDescent="0.25">
      <c r="A631" s="8"/>
      <c r="B631" s="8"/>
      <c r="C631" s="8"/>
      <c r="D631" s="8"/>
      <c r="E631" s="8"/>
      <c r="F631" s="9"/>
      <c r="G631" s="9"/>
      <c r="H631" s="9" t="s">
        <v>691</v>
      </c>
      <c r="I631" s="9"/>
      <c r="J631" s="9"/>
      <c r="K631" s="9"/>
      <c r="L631" s="9"/>
      <c r="M631" s="10" t="s">
        <v>18</v>
      </c>
      <c r="N631" s="10"/>
      <c r="O631" s="10"/>
      <c r="P631" s="5">
        <v>1</v>
      </c>
      <c r="Q631" s="5"/>
      <c r="R631" s="5">
        <v>2021</v>
      </c>
      <c r="S631" s="5"/>
      <c r="T631" s="5">
        <v>5</v>
      </c>
      <c r="U631" s="5"/>
      <c r="V631" s="6" t="s">
        <v>17</v>
      </c>
      <c r="W631" s="6"/>
      <c r="X631" s="5">
        <v>2846.81</v>
      </c>
      <c r="Y631" s="5"/>
      <c r="Z631" s="5"/>
      <c r="AA631" s="6" t="s">
        <v>325</v>
      </c>
      <c r="AB631" s="6"/>
      <c r="AC631" s="7">
        <v>2130.64</v>
      </c>
      <c r="AD631" s="7"/>
      <c r="AE631" s="7"/>
    </row>
    <row r="632" spans="1:31" ht="15" customHeight="1" x14ac:dyDescent="0.25">
      <c r="A632" s="8"/>
      <c r="B632" s="8"/>
      <c r="C632" s="8"/>
      <c r="D632" s="8"/>
      <c r="E632" s="8"/>
      <c r="F632" s="9"/>
      <c r="G632" s="9"/>
      <c r="H632" s="9" t="s">
        <v>691</v>
      </c>
      <c r="I632" s="9"/>
      <c r="J632" s="9"/>
      <c r="K632" s="9"/>
      <c r="L632" s="9"/>
      <c r="M632" s="10" t="s">
        <v>328</v>
      </c>
      <c r="N632" s="10"/>
      <c r="O632" s="10"/>
      <c r="P632" s="5">
        <v>1</v>
      </c>
      <c r="Q632" s="5"/>
      <c r="R632" s="5">
        <v>2021</v>
      </c>
      <c r="S632" s="5"/>
      <c r="T632" s="5">
        <v>5</v>
      </c>
      <c r="U632" s="5"/>
      <c r="V632" s="6" t="s">
        <v>22</v>
      </c>
      <c r="W632" s="6"/>
      <c r="X632" s="5">
        <v>2846.81</v>
      </c>
      <c r="Y632" s="5"/>
      <c r="Z632" s="5"/>
      <c r="AA632" s="6" t="s">
        <v>325</v>
      </c>
      <c r="AB632" s="6"/>
      <c r="AC632" s="7">
        <v>-28.47</v>
      </c>
      <c r="AD632" s="7"/>
      <c r="AE632" s="7"/>
    </row>
    <row r="633" spans="1:31" ht="15" customHeight="1" x14ac:dyDescent="0.25">
      <c r="A633" s="8"/>
      <c r="B633" s="8"/>
      <c r="C633" s="8"/>
      <c r="D633" s="8"/>
      <c r="E633" s="8"/>
      <c r="F633" s="9"/>
      <c r="G633" s="9"/>
      <c r="H633" s="9" t="s">
        <v>691</v>
      </c>
      <c r="I633" s="9"/>
      <c r="J633" s="9"/>
      <c r="K633" s="9"/>
      <c r="L633" s="9"/>
      <c r="M633" s="10" t="s">
        <v>21</v>
      </c>
      <c r="N633" s="10"/>
      <c r="O633" s="10"/>
      <c r="P633" s="5">
        <v>1</v>
      </c>
      <c r="Q633" s="5"/>
      <c r="R633" s="5">
        <v>2021</v>
      </c>
      <c r="S633" s="5"/>
      <c r="T633" s="5">
        <v>5</v>
      </c>
      <c r="U633" s="5"/>
      <c r="V633" s="6" t="s">
        <v>22</v>
      </c>
      <c r="W633" s="6"/>
      <c r="X633" s="5">
        <v>2846.81</v>
      </c>
      <c r="Y633" s="5"/>
      <c r="Z633" s="5"/>
      <c r="AA633" s="6" t="s">
        <v>325</v>
      </c>
      <c r="AB633" s="6"/>
      <c r="AC633" s="7">
        <v>-968.79</v>
      </c>
      <c r="AD633" s="7"/>
      <c r="AE633" s="7"/>
    </row>
    <row r="634" spans="1:31" ht="15" customHeight="1" x14ac:dyDescent="0.25">
      <c r="A634" s="8"/>
      <c r="B634" s="8"/>
      <c r="C634" s="8"/>
      <c r="D634" s="8"/>
      <c r="E634" s="8"/>
      <c r="F634" s="9"/>
      <c r="G634" s="9"/>
      <c r="H634" s="9" t="s">
        <v>691</v>
      </c>
      <c r="I634" s="9"/>
      <c r="J634" s="9"/>
      <c r="K634" s="9"/>
      <c r="L634" s="9"/>
      <c r="M634" s="10" t="s">
        <v>23</v>
      </c>
      <c r="N634" s="10"/>
      <c r="O634" s="10"/>
      <c r="P634" s="5">
        <v>1</v>
      </c>
      <c r="Q634" s="5"/>
      <c r="R634" s="5">
        <v>2021</v>
      </c>
      <c r="S634" s="5"/>
      <c r="T634" s="5">
        <v>5</v>
      </c>
      <c r="U634" s="5"/>
      <c r="V634" s="6" t="s">
        <v>22</v>
      </c>
      <c r="W634" s="6"/>
      <c r="X634" s="5">
        <v>2846.81</v>
      </c>
      <c r="Y634" s="5"/>
      <c r="Z634" s="5"/>
      <c r="AA634" s="6" t="s">
        <v>325</v>
      </c>
      <c r="AB634" s="6"/>
      <c r="AC634" s="7">
        <v>0</v>
      </c>
      <c r="AD634" s="7"/>
      <c r="AE634" s="7"/>
    </row>
    <row r="635" spans="1:31" ht="15" customHeight="1" x14ac:dyDescent="0.25">
      <c r="A635" s="8"/>
      <c r="B635" s="8"/>
      <c r="C635" s="8"/>
      <c r="D635" s="8"/>
      <c r="E635" s="8"/>
      <c r="F635" s="9"/>
      <c r="G635" s="9"/>
      <c r="H635" s="9" t="s">
        <v>691</v>
      </c>
      <c r="I635" s="9"/>
      <c r="J635" s="9"/>
      <c r="K635" s="9"/>
      <c r="L635" s="9"/>
      <c r="M635" s="10" t="s">
        <v>24</v>
      </c>
      <c r="N635" s="10"/>
      <c r="O635" s="10"/>
      <c r="P635" s="5">
        <v>1</v>
      </c>
      <c r="Q635" s="5"/>
      <c r="R635" s="5">
        <v>2021</v>
      </c>
      <c r="S635" s="5"/>
      <c r="T635" s="5">
        <v>5</v>
      </c>
      <c r="U635" s="5"/>
      <c r="V635" s="6" t="s">
        <v>22</v>
      </c>
      <c r="W635" s="6"/>
      <c r="X635" s="5">
        <v>2846.81</v>
      </c>
      <c r="Y635" s="5"/>
      <c r="Z635" s="5"/>
      <c r="AA635" s="6" t="s">
        <v>325</v>
      </c>
      <c r="AB635" s="6"/>
      <c r="AC635" s="7">
        <v>-325.86</v>
      </c>
      <c r="AD635" s="7"/>
      <c r="AE635" s="7"/>
    </row>
    <row r="636" spans="1:31" ht="15" customHeight="1" x14ac:dyDescent="0.25">
      <c r="A636" s="8"/>
      <c r="B636" s="8"/>
      <c r="C636" s="8"/>
      <c r="D636" s="8"/>
      <c r="E636" s="8"/>
      <c r="F636" s="9"/>
      <c r="G636" s="9"/>
      <c r="H636" s="9" t="s">
        <v>691</v>
      </c>
      <c r="I636" s="9"/>
      <c r="J636" s="9"/>
      <c r="K636" s="9"/>
      <c r="L636" s="9"/>
      <c r="M636" s="10" t="s">
        <v>25</v>
      </c>
      <c r="N636" s="10"/>
      <c r="O636" s="10"/>
      <c r="P636" s="5">
        <v>1</v>
      </c>
      <c r="Q636" s="5"/>
      <c r="R636" s="5">
        <v>2021</v>
      </c>
      <c r="S636" s="5"/>
      <c r="T636" s="5">
        <v>5</v>
      </c>
      <c r="U636" s="5"/>
      <c r="V636" s="6" t="s">
        <v>22</v>
      </c>
      <c r="W636" s="6"/>
      <c r="X636" s="5">
        <v>2846.81</v>
      </c>
      <c r="Y636" s="5"/>
      <c r="Z636" s="5"/>
      <c r="AA636" s="6" t="s">
        <v>325</v>
      </c>
      <c r="AB636" s="6"/>
      <c r="AC636" s="7">
        <v>-100.96</v>
      </c>
      <c r="AD636" s="7"/>
      <c r="AE636" s="7"/>
    </row>
    <row r="637" spans="1:31" ht="15" customHeight="1" x14ac:dyDescent="0.25">
      <c r="A637" s="8"/>
      <c r="B637" s="8"/>
      <c r="C637" s="8"/>
      <c r="D637" s="8"/>
      <c r="E637" s="8"/>
      <c r="F637" s="9"/>
      <c r="G637" s="9"/>
      <c r="H637" s="9" t="s">
        <v>691</v>
      </c>
      <c r="I637" s="9"/>
      <c r="J637" s="9"/>
      <c r="K637" s="9"/>
      <c r="L637" s="9"/>
      <c r="M637" s="10" t="s">
        <v>35</v>
      </c>
      <c r="N637" s="10"/>
      <c r="O637" s="10"/>
      <c r="P637" s="5">
        <v>1</v>
      </c>
      <c r="Q637" s="5"/>
      <c r="R637" s="5">
        <v>2021</v>
      </c>
      <c r="S637" s="5"/>
      <c r="T637" s="5">
        <v>5</v>
      </c>
      <c r="U637" s="5"/>
      <c r="V637" s="6" t="s">
        <v>22</v>
      </c>
      <c r="W637" s="6"/>
      <c r="X637" s="5">
        <v>2846.81</v>
      </c>
      <c r="Y637" s="5"/>
      <c r="Z637" s="5"/>
      <c r="AA637" s="6" t="s">
        <v>325</v>
      </c>
      <c r="AB637" s="6"/>
      <c r="AC637" s="7">
        <v>-10.74</v>
      </c>
      <c r="AD637" s="7"/>
      <c r="AE637" s="7"/>
    </row>
    <row r="638" spans="1:31" ht="15" customHeight="1" x14ac:dyDescent="0.25">
      <c r="A638" s="8"/>
      <c r="B638" s="8"/>
      <c r="C638" s="8"/>
      <c r="D638" s="8"/>
      <c r="E638" s="8"/>
      <c r="F638" s="9"/>
      <c r="G638" s="9"/>
      <c r="H638" s="9" t="s">
        <v>691</v>
      </c>
      <c r="I638" s="9"/>
      <c r="J638" s="9"/>
      <c r="K638" s="9"/>
      <c r="L638" s="9"/>
      <c r="M638" s="10" t="s">
        <v>26</v>
      </c>
      <c r="N638" s="10"/>
      <c r="O638" s="10"/>
      <c r="P638" s="5">
        <v>1</v>
      </c>
      <c r="Q638" s="5"/>
      <c r="R638" s="5">
        <v>2021</v>
      </c>
      <c r="S638" s="5"/>
      <c r="T638" s="5">
        <v>5</v>
      </c>
      <c r="U638" s="5"/>
      <c r="V638" s="6" t="s">
        <v>22</v>
      </c>
      <c r="W638" s="6"/>
      <c r="X638" s="5">
        <v>2846.81</v>
      </c>
      <c r="Y638" s="5"/>
      <c r="Z638" s="5"/>
      <c r="AA638" s="6" t="s">
        <v>325</v>
      </c>
      <c r="AB638" s="6"/>
      <c r="AC638" s="7">
        <v>-14.23</v>
      </c>
      <c r="AD638" s="7"/>
      <c r="AE638" s="7"/>
    </row>
    <row r="639" spans="1:31" ht="15" customHeight="1" x14ac:dyDescent="0.25">
      <c r="A639" s="8"/>
      <c r="B639" s="8"/>
      <c r="C639" s="8"/>
      <c r="D639" s="8"/>
      <c r="E639" s="8"/>
      <c r="F639" s="9"/>
      <c r="G639" s="9"/>
      <c r="H639" s="9" t="s">
        <v>691</v>
      </c>
      <c r="I639" s="9"/>
      <c r="J639" s="10" t="s">
        <v>329</v>
      </c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7">
        <v>2235.21</v>
      </c>
      <c r="AD639" s="7"/>
      <c r="AE639" s="7"/>
    </row>
    <row r="640" spans="1:31" ht="15" customHeight="1" x14ac:dyDescent="0.25">
      <c r="A640" s="11" t="s">
        <v>464</v>
      </c>
      <c r="B640" s="11"/>
      <c r="C640" s="11"/>
      <c r="D640" s="11"/>
      <c r="E640" s="11"/>
      <c r="F640" s="12" t="s">
        <v>465</v>
      </c>
      <c r="G640" s="12"/>
      <c r="H640" s="12" t="s">
        <v>881</v>
      </c>
      <c r="I640" s="12"/>
      <c r="J640" s="12" t="s">
        <v>324</v>
      </c>
      <c r="K640" s="12"/>
      <c r="L640" s="12"/>
      <c r="M640" s="10" t="s">
        <v>89</v>
      </c>
      <c r="N640" s="10"/>
      <c r="O640" s="10"/>
      <c r="P640" s="5">
        <v>1</v>
      </c>
      <c r="Q640" s="5"/>
      <c r="R640" s="5">
        <v>2021</v>
      </c>
      <c r="S640" s="5"/>
      <c r="T640" s="5">
        <v>5</v>
      </c>
      <c r="U640" s="5"/>
      <c r="V640" s="6" t="s">
        <v>17</v>
      </c>
      <c r="W640" s="6"/>
      <c r="X640" s="5">
        <v>6589.1</v>
      </c>
      <c r="Y640" s="5"/>
      <c r="Z640" s="5"/>
      <c r="AA640" s="6" t="s">
        <v>335</v>
      </c>
      <c r="AB640" s="6"/>
      <c r="AC640" s="7">
        <v>6589.1</v>
      </c>
      <c r="AD640" s="7"/>
      <c r="AE640" s="7"/>
    </row>
    <row r="641" spans="1:31" ht="15" customHeight="1" x14ac:dyDescent="0.25">
      <c r="A641" s="8"/>
      <c r="B641" s="8"/>
      <c r="C641" s="8"/>
      <c r="D641" s="8"/>
      <c r="E641" s="8"/>
      <c r="F641" s="9"/>
      <c r="G641" s="9"/>
      <c r="H641" s="9" t="s">
        <v>691</v>
      </c>
      <c r="I641" s="9"/>
      <c r="J641" s="9"/>
      <c r="K641" s="9"/>
      <c r="L641" s="9"/>
      <c r="M641" s="10" t="s">
        <v>328</v>
      </c>
      <c r="N641" s="10"/>
      <c r="O641" s="10"/>
      <c r="P641" s="5">
        <v>1</v>
      </c>
      <c r="Q641" s="5"/>
      <c r="R641" s="5">
        <v>2021</v>
      </c>
      <c r="S641" s="5"/>
      <c r="T641" s="5">
        <v>5</v>
      </c>
      <c r="U641" s="5"/>
      <c r="V641" s="6" t="s">
        <v>22</v>
      </c>
      <c r="W641" s="6"/>
      <c r="X641" s="5">
        <v>6589.1</v>
      </c>
      <c r="Y641" s="5"/>
      <c r="Z641" s="5"/>
      <c r="AA641" s="6" t="s">
        <v>335</v>
      </c>
      <c r="AB641" s="6"/>
      <c r="AC641" s="7">
        <v>-65.89</v>
      </c>
      <c r="AD641" s="7"/>
      <c r="AE641" s="7"/>
    </row>
    <row r="642" spans="1:31" ht="15" customHeight="1" x14ac:dyDescent="0.25">
      <c r="A642" s="8"/>
      <c r="B642" s="8"/>
      <c r="C642" s="8"/>
      <c r="D642" s="8"/>
      <c r="E642" s="8"/>
      <c r="F642" s="9"/>
      <c r="G642" s="9"/>
      <c r="H642" s="9" t="s">
        <v>691</v>
      </c>
      <c r="I642" s="9"/>
      <c r="J642" s="9"/>
      <c r="K642" s="9"/>
      <c r="L642" s="9"/>
      <c r="M642" s="10" t="s">
        <v>21</v>
      </c>
      <c r="N642" s="10"/>
      <c r="O642" s="10"/>
      <c r="P642" s="5">
        <v>1</v>
      </c>
      <c r="Q642" s="5"/>
      <c r="R642" s="5">
        <v>2021</v>
      </c>
      <c r="S642" s="5"/>
      <c r="T642" s="5">
        <v>5</v>
      </c>
      <c r="U642" s="5"/>
      <c r="V642" s="6" t="s">
        <v>22</v>
      </c>
      <c r="W642" s="6"/>
      <c r="X642" s="5">
        <v>6589.1</v>
      </c>
      <c r="Y642" s="5"/>
      <c r="Z642" s="5"/>
      <c r="AA642" s="6" t="s">
        <v>335</v>
      </c>
      <c r="AB642" s="6"/>
      <c r="AC642" s="7">
        <v>-1218.3599999999999</v>
      </c>
      <c r="AD642" s="7"/>
      <c r="AE642" s="7"/>
    </row>
    <row r="643" spans="1:31" ht="15" customHeight="1" x14ac:dyDescent="0.25">
      <c r="A643" s="8"/>
      <c r="B643" s="8"/>
      <c r="C643" s="8"/>
      <c r="D643" s="8"/>
      <c r="E643" s="8"/>
      <c r="F643" s="9"/>
      <c r="G643" s="9"/>
      <c r="H643" s="9" t="s">
        <v>691</v>
      </c>
      <c r="I643" s="9"/>
      <c r="J643" s="9"/>
      <c r="K643" s="9"/>
      <c r="L643" s="9"/>
      <c r="M643" s="10" t="s">
        <v>23</v>
      </c>
      <c r="N643" s="10"/>
      <c r="O643" s="10"/>
      <c r="P643" s="5">
        <v>1</v>
      </c>
      <c r="Q643" s="5"/>
      <c r="R643" s="5">
        <v>2021</v>
      </c>
      <c r="S643" s="5"/>
      <c r="T643" s="5">
        <v>5</v>
      </c>
      <c r="U643" s="5"/>
      <c r="V643" s="6" t="s">
        <v>22</v>
      </c>
      <c r="W643" s="6"/>
      <c r="X643" s="5">
        <v>6589.1</v>
      </c>
      <c r="Y643" s="5"/>
      <c r="Z643" s="5"/>
      <c r="AA643" s="6" t="s">
        <v>335</v>
      </c>
      <c r="AB643" s="6"/>
      <c r="AC643" s="7">
        <v>0</v>
      </c>
      <c r="AD643" s="7"/>
      <c r="AE643" s="7"/>
    </row>
    <row r="644" spans="1:31" ht="15" customHeight="1" x14ac:dyDescent="0.25">
      <c r="A644" s="8"/>
      <c r="B644" s="8"/>
      <c r="C644" s="8"/>
      <c r="D644" s="8"/>
      <c r="E644" s="8"/>
      <c r="F644" s="9"/>
      <c r="G644" s="9"/>
      <c r="H644" s="9" t="s">
        <v>691</v>
      </c>
      <c r="I644" s="9"/>
      <c r="J644" s="9"/>
      <c r="K644" s="9"/>
      <c r="L644" s="9"/>
      <c r="M644" s="10" t="s">
        <v>359</v>
      </c>
      <c r="N644" s="10"/>
      <c r="O644" s="10"/>
      <c r="P644" s="5">
        <v>1</v>
      </c>
      <c r="Q644" s="5"/>
      <c r="R644" s="5">
        <v>2021</v>
      </c>
      <c r="S644" s="5"/>
      <c r="T644" s="5">
        <v>5</v>
      </c>
      <c r="U644" s="5"/>
      <c r="V644" s="6" t="s">
        <v>22</v>
      </c>
      <c r="W644" s="6"/>
      <c r="X644" s="5">
        <v>6589.1</v>
      </c>
      <c r="Y644" s="5"/>
      <c r="Z644" s="5"/>
      <c r="AA644" s="6" t="s">
        <v>335</v>
      </c>
      <c r="AB644" s="6"/>
      <c r="AC644" s="7">
        <v>-658.91</v>
      </c>
      <c r="AD644" s="7"/>
      <c r="AE644" s="7"/>
    </row>
    <row r="645" spans="1:31" ht="15" customHeight="1" x14ac:dyDescent="0.25">
      <c r="A645" s="8"/>
      <c r="B645" s="8"/>
      <c r="C645" s="8"/>
      <c r="D645" s="8"/>
      <c r="E645" s="8"/>
      <c r="F645" s="9"/>
      <c r="G645" s="9"/>
      <c r="H645" s="9" t="s">
        <v>691</v>
      </c>
      <c r="I645" s="9"/>
      <c r="J645" s="9"/>
      <c r="K645" s="9"/>
      <c r="L645" s="9"/>
      <c r="M645" s="10" t="s">
        <v>24</v>
      </c>
      <c r="N645" s="10"/>
      <c r="O645" s="10"/>
      <c r="P645" s="5">
        <v>1</v>
      </c>
      <c r="Q645" s="5"/>
      <c r="R645" s="5">
        <v>2021</v>
      </c>
      <c r="S645" s="5"/>
      <c r="T645" s="5">
        <v>5</v>
      </c>
      <c r="U645" s="5"/>
      <c r="V645" s="6" t="s">
        <v>22</v>
      </c>
      <c r="W645" s="6"/>
      <c r="X645" s="5">
        <v>6589.1</v>
      </c>
      <c r="Y645" s="5"/>
      <c r="Z645" s="5"/>
      <c r="AA645" s="6" t="s">
        <v>335</v>
      </c>
      <c r="AB645" s="6"/>
      <c r="AC645" s="7">
        <v>-751.97</v>
      </c>
      <c r="AD645" s="7"/>
      <c r="AE645" s="7"/>
    </row>
    <row r="646" spans="1:31" ht="15" customHeight="1" x14ac:dyDescent="0.25">
      <c r="A646" s="8"/>
      <c r="B646" s="8"/>
      <c r="C646" s="8"/>
      <c r="D646" s="8"/>
      <c r="E646" s="8"/>
      <c r="F646" s="9"/>
      <c r="G646" s="9"/>
      <c r="H646" s="9" t="s">
        <v>691</v>
      </c>
      <c r="I646" s="9"/>
      <c r="J646" s="9"/>
      <c r="K646" s="9"/>
      <c r="L646" s="9"/>
      <c r="M646" s="10" t="s">
        <v>25</v>
      </c>
      <c r="N646" s="10"/>
      <c r="O646" s="10"/>
      <c r="P646" s="5">
        <v>1</v>
      </c>
      <c r="Q646" s="5"/>
      <c r="R646" s="5">
        <v>2021</v>
      </c>
      <c r="S646" s="5"/>
      <c r="T646" s="5">
        <v>5</v>
      </c>
      <c r="U646" s="5"/>
      <c r="V646" s="6" t="s">
        <v>22</v>
      </c>
      <c r="W646" s="6"/>
      <c r="X646" s="5">
        <v>6589.1</v>
      </c>
      <c r="Y646" s="5"/>
      <c r="Z646" s="5"/>
      <c r="AA646" s="6" t="s">
        <v>335</v>
      </c>
      <c r="AB646" s="6"/>
      <c r="AC646" s="7">
        <v>-683.71</v>
      </c>
      <c r="AD646" s="7"/>
      <c r="AE646" s="7"/>
    </row>
    <row r="647" spans="1:31" ht="15" customHeight="1" x14ac:dyDescent="0.25">
      <c r="A647" s="8"/>
      <c r="B647" s="8"/>
      <c r="C647" s="8"/>
      <c r="D647" s="8"/>
      <c r="E647" s="8"/>
      <c r="F647" s="9"/>
      <c r="G647" s="9"/>
      <c r="H647" s="9" t="s">
        <v>691</v>
      </c>
      <c r="I647" s="9"/>
      <c r="J647" s="9"/>
      <c r="K647" s="9"/>
      <c r="L647" s="9"/>
      <c r="M647" s="10" t="s">
        <v>35</v>
      </c>
      <c r="N647" s="10"/>
      <c r="O647" s="10"/>
      <c r="P647" s="5">
        <v>1</v>
      </c>
      <c r="Q647" s="5"/>
      <c r="R647" s="5">
        <v>2021</v>
      </c>
      <c r="S647" s="5"/>
      <c r="T647" s="5">
        <v>5</v>
      </c>
      <c r="U647" s="5"/>
      <c r="V647" s="6" t="s">
        <v>22</v>
      </c>
      <c r="W647" s="6"/>
      <c r="X647" s="5">
        <v>6589.1</v>
      </c>
      <c r="Y647" s="5"/>
      <c r="Z647" s="5"/>
      <c r="AA647" s="6" t="s">
        <v>335</v>
      </c>
      <c r="AB647" s="6"/>
      <c r="AC647" s="7">
        <v>-10.74</v>
      </c>
      <c r="AD647" s="7"/>
      <c r="AE647" s="7"/>
    </row>
    <row r="648" spans="1:31" ht="15" customHeight="1" x14ac:dyDescent="0.25">
      <c r="A648" s="8"/>
      <c r="B648" s="8"/>
      <c r="C648" s="8"/>
      <c r="D648" s="8"/>
      <c r="E648" s="8"/>
      <c r="F648" s="9"/>
      <c r="G648" s="9"/>
      <c r="H648" s="9" t="s">
        <v>691</v>
      </c>
      <c r="I648" s="9"/>
      <c r="J648" s="9"/>
      <c r="K648" s="9"/>
      <c r="L648" s="9"/>
      <c r="M648" s="10" t="s">
        <v>26</v>
      </c>
      <c r="N648" s="10"/>
      <c r="O648" s="10"/>
      <c r="P648" s="5">
        <v>1</v>
      </c>
      <c r="Q648" s="5"/>
      <c r="R648" s="5">
        <v>2021</v>
      </c>
      <c r="S648" s="5"/>
      <c r="T648" s="5">
        <v>5</v>
      </c>
      <c r="U648" s="5"/>
      <c r="V648" s="6" t="s">
        <v>22</v>
      </c>
      <c r="W648" s="6"/>
      <c r="X648" s="5">
        <v>6589.1</v>
      </c>
      <c r="Y648" s="5"/>
      <c r="Z648" s="5"/>
      <c r="AA648" s="6" t="s">
        <v>335</v>
      </c>
      <c r="AB648" s="6"/>
      <c r="AC648" s="7">
        <v>-32.950000000000003</v>
      </c>
      <c r="AD648" s="7"/>
      <c r="AE648" s="7"/>
    </row>
    <row r="649" spans="1:31" ht="15" customHeight="1" x14ac:dyDescent="0.25">
      <c r="A649" s="8"/>
      <c r="B649" s="8"/>
      <c r="C649" s="8"/>
      <c r="D649" s="8"/>
      <c r="E649" s="8"/>
      <c r="F649" s="9"/>
      <c r="G649" s="9"/>
      <c r="H649" s="9" t="s">
        <v>691</v>
      </c>
      <c r="I649" s="9"/>
      <c r="J649" s="9"/>
      <c r="K649" s="9"/>
      <c r="L649" s="9"/>
      <c r="M649" s="10" t="s">
        <v>339</v>
      </c>
      <c r="N649" s="10"/>
      <c r="O649" s="10"/>
      <c r="P649" s="5">
        <v>1</v>
      </c>
      <c r="Q649" s="5"/>
      <c r="R649" s="5">
        <v>2021</v>
      </c>
      <c r="S649" s="5"/>
      <c r="T649" s="5">
        <v>5</v>
      </c>
      <c r="U649" s="5"/>
      <c r="V649" s="6" t="s">
        <v>22</v>
      </c>
      <c r="W649" s="6"/>
      <c r="X649" s="5">
        <v>6589.1</v>
      </c>
      <c r="Y649" s="5"/>
      <c r="Z649" s="5"/>
      <c r="AA649" s="6" t="s">
        <v>335</v>
      </c>
      <c r="AB649" s="6"/>
      <c r="AC649" s="7">
        <v>-98.84</v>
      </c>
      <c r="AD649" s="7"/>
      <c r="AE649" s="7"/>
    </row>
    <row r="650" spans="1:31" ht="15" customHeight="1" x14ac:dyDescent="0.25">
      <c r="A650" s="8"/>
      <c r="B650" s="8"/>
      <c r="C650" s="8"/>
      <c r="D650" s="8"/>
      <c r="E650" s="8"/>
      <c r="F650" s="9"/>
      <c r="G650" s="9"/>
      <c r="H650" s="9" t="s">
        <v>691</v>
      </c>
      <c r="I650" s="9"/>
      <c r="J650" s="9"/>
      <c r="K650" s="9"/>
      <c r="L650" s="9"/>
      <c r="M650" s="10" t="s">
        <v>348</v>
      </c>
      <c r="N650" s="10"/>
      <c r="O650" s="10"/>
      <c r="P650" s="5">
        <v>1</v>
      </c>
      <c r="Q650" s="5"/>
      <c r="R650" s="5">
        <v>2021</v>
      </c>
      <c r="S650" s="5"/>
      <c r="T650" s="5">
        <v>5</v>
      </c>
      <c r="U650" s="5"/>
      <c r="V650" s="6" t="s">
        <v>22</v>
      </c>
      <c r="W650" s="6"/>
      <c r="X650" s="5">
        <v>6589.1</v>
      </c>
      <c r="Y650" s="5"/>
      <c r="Z650" s="5"/>
      <c r="AA650" s="6" t="s">
        <v>335</v>
      </c>
      <c r="AB650" s="6"/>
      <c r="AC650" s="7">
        <v>-773.44</v>
      </c>
      <c r="AD650" s="7"/>
      <c r="AE650" s="7"/>
    </row>
    <row r="651" spans="1:31" ht="15" customHeight="1" x14ac:dyDescent="0.25">
      <c r="A651" s="8"/>
      <c r="B651" s="8"/>
      <c r="C651" s="8"/>
      <c r="D651" s="8"/>
      <c r="E651" s="8"/>
      <c r="F651" s="9"/>
      <c r="G651" s="9"/>
      <c r="H651" s="9" t="s">
        <v>691</v>
      </c>
      <c r="I651" s="9"/>
      <c r="J651" s="10" t="s">
        <v>329</v>
      </c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7">
        <v>2294.29</v>
      </c>
      <c r="AD651" s="7"/>
      <c r="AE651" s="7"/>
    </row>
    <row r="652" spans="1:31" ht="15" customHeight="1" x14ac:dyDescent="0.25">
      <c r="A652" s="11" t="s">
        <v>466</v>
      </c>
      <c r="B652" s="11"/>
      <c r="C652" s="11"/>
      <c r="D652" s="11"/>
      <c r="E652" s="11"/>
      <c r="F652" s="12" t="s">
        <v>467</v>
      </c>
      <c r="G652" s="12"/>
      <c r="H652" s="12" t="s">
        <v>882</v>
      </c>
      <c r="I652" s="12"/>
      <c r="J652" s="12" t="s">
        <v>324</v>
      </c>
      <c r="K652" s="12"/>
      <c r="L652" s="12"/>
      <c r="M652" s="10" t="s">
        <v>89</v>
      </c>
      <c r="N652" s="10"/>
      <c r="O652" s="10"/>
      <c r="P652" s="5">
        <v>1</v>
      </c>
      <c r="Q652" s="5"/>
      <c r="R652" s="5">
        <v>2021</v>
      </c>
      <c r="S652" s="5"/>
      <c r="T652" s="5">
        <v>5</v>
      </c>
      <c r="U652" s="5"/>
      <c r="V652" s="6" t="s">
        <v>17</v>
      </c>
      <c r="W652" s="6"/>
      <c r="X652" s="5">
        <v>8766.91</v>
      </c>
      <c r="Y652" s="5"/>
      <c r="Z652" s="5"/>
      <c r="AA652" s="6" t="s">
        <v>374</v>
      </c>
      <c r="AB652" s="6"/>
      <c r="AC652" s="7">
        <v>8766.91</v>
      </c>
      <c r="AD652" s="7"/>
      <c r="AE652" s="7"/>
    </row>
    <row r="653" spans="1:31" ht="15" customHeight="1" x14ac:dyDescent="0.25">
      <c r="A653" s="8"/>
      <c r="B653" s="8"/>
      <c r="C653" s="8"/>
      <c r="D653" s="8"/>
      <c r="E653" s="8"/>
      <c r="F653" s="9"/>
      <c r="G653" s="9"/>
      <c r="H653" s="9" t="s">
        <v>691</v>
      </c>
      <c r="I653" s="9"/>
      <c r="J653" s="9"/>
      <c r="K653" s="9"/>
      <c r="L653" s="9"/>
      <c r="M653" s="10" t="s">
        <v>23</v>
      </c>
      <c r="N653" s="10"/>
      <c r="O653" s="10"/>
      <c r="P653" s="5">
        <v>1</v>
      </c>
      <c r="Q653" s="5"/>
      <c r="R653" s="5">
        <v>2021</v>
      </c>
      <c r="S653" s="5"/>
      <c r="T653" s="5">
        <v>5</v>
      </c>
      <c r="U653" s="5"/>
      <c r="V653" s="6" t="s">
        <v>22</v>
      </c>
      <c r="W653" s="6"/>
      <c r="X653" s="5">
        <v>8766.91</v>
      </c>
      <c r="Y653" s="5"/>
      <c r="Z653" s="5"/>
      <c r="AA653" s="6" t="s">
        <v>374</v>
      </c>
      <c r="AB653" s="6"/>
      <c r="AC653" s="7">
        <v>0</v>
      </c>
      <c r="AD653" s="7"/>
      <c r="AE653" s="7"/>
    </row>
    <row r="654" spans="1:31" ht="15" customHeight="1" x14ac:dyDescent="0.25">
      <c r="A654" s="8"/>
      <c r="B654" s="8"/>
      <c r="C654" s="8"/>
      <c r="D654" s="8"/>
      <c r="E654" s="8"/>
      <c r="F654" s="9"/>
      <c r="G654" s="9"/>
      <c r="H654" s="9" t="s">
        <v>691</v>
      </c>
      <c r="I654" s="9"/>
      <c r="J654" s="9"/>
      <c r="K654" s="9"/>
      <c r="L654" s="9"/>
      <c r="M654" s="10" t="s">
        <v>24</v>
      </c>
      <c r="N654" s="10"/>
      <c r="O654" s="10"/>
      <c r="P654" s="5">
        <v>1</v>
      </c>
      <c r="Q654" s="5"/>
      <c r="R654" s="5">
        <v>2021</v>
      </c>
      <c r="S654" s="5"/>
      <c r="T654" s="5">
        <v>5</v>
      </c>
      <c r="U654" s="5"/>
      <c r="V654" s="6" t="s">
        <v>22</v>
      </c>
      <c r="W654" s="6"/>
      <c r="X654" s="5">
        <v>8766.91</v>
      </c>
      <c r="Y654" s="5"/>
      <c r="Z654" s="5"/>
      <c r="AA654" s="6" t="s">
        <v>374</v>
      </c>
      <c r="AB654" s="6"/>
      <c r="AC654" s="7">
        <v>-751.97</v>
      </c>
      <c r="AD654" s="7"/>
      <c r="AE654" s="7"/>
    </row>
    <row r="655" spans="1:31" ht="15" customHeight="1" x14ac:dyDescent="0.25">
      <c r="A655" s="8"/>
      <c r="B655" s="8"/>
      <c r="C655" s="8"/>
      <c r="D655" s="8"/>
      <c r="E655" s="8"/>
      <c r="F655" s="9"/>
      <c r="G655" s="9"/>
      <c r="H655" s="9" t="s">
        <v>691</v>
      </c>
      <c r="I655" s="9"/>
      <c r="J655" s="9"/>
      <c r="K655" s="9"/>
      <c r="L655" s="9"/>
      <c r="M655" s="10" t="s">
        <v>25</v>
      </c>
      <c r="N655" s="10"/>
      <c r="O655" s="10"/>
      <c r="P655" s="5">
        <v>1</v>
      </c>
      <c r="Q655" s="5"/>
      <c r="R655" s="5">
        <v>2021</v>
      </c>
      <c r="S655" s="5"/>
      <c r="T655" s="5">
        <v>5</v>
      </c>
      <c r="U655" s="5"/>
      <c r="V655" s="6" t="s">
        <v>22</v>
      </c>
      <c r="W655" s="6"/>
      <c r="X655" s="5">
        <v>8766.91</v>
      </c>
      <c r="Y655" s="5"/>
      <c r="Z655" s="5"/>
      <c r="AA655" s="6" t="s">
        <v>374</v>
      </c>
      <c r="AB655" s="6"/>
      <c r="AC655" s="7">
        <v>-1334.74</v>
      </c>
      <c r="AD655" s="7"/>
      <c r="AE655" s="7"/>
    </row>
    <row r="656" spans="1:31" ht="15" customHeight="1" x14ac:dyDescent="0.25">
      <c r="A656" s="8"/>
      <c r="B656" s="8"/>
      <c r="C656" s="8"/>
      <c r="D656" s="8"/>
      <c r="E656" s="8"/>
      <c r="F656" s="9"/>
      <c r="G656" s="9"/>
      <c r="H656" s="9" t="s">
        <v>691</v>
      </c>
      <c r="I656" s="9"/>
      <c r="J656" s="9"/>
      <c r="K656" s="9"/>
      <c r="L656" s="9"/>
      <c r="M656" s="10" t="s">
        <v>26</v>
      </c>
      <c r="N656" s="10"/>
      <c r="O656" s="10"/>
      <c r="P656" s="5">
        <v>1</v>
      </c>
      <c r="Q656" s="5"/>
      <c r="R656" s="5">
        <v>2021</v>
      </c>
      <c r="S656" s="5"/>
      <c r="T656" s="5">
        <v>5</v>
      </c>
      <c r="U656" s="5"/>
      <c r="V656" s="6" t="s">
        <v>22</v>
      </c>
      <c r="W656" s="6"/>
      <c r="X656" s="5">
        <v>8766.91</v>
      </c>
      <c r="Y656" s="5"/>
      <c r="Z656" s="5"/>
      <c r="AA656" s="6" t="s">
        <v>374</v>
      </c>
      <c r="AB656" s="6"/>
      <c r="AC656" s="7">
        <v>-43.83</v>
      </c>
      <c r="AD656" s="7"/>
      <c r="AE656" s="7"/>
    </row>
    <row r="657" spans="1:31" ht="15" customHeight="1" x14ac:dyDescent="0.25">
      <c r="A657" s="8"/>
      <c r="B657" s="8"/>
      <c r="C657" s="8"/>
      <c r="D657" s="8"/>
      <c r="E657" s="8"/>
      <c r="F657" s="9"/>
      <c r="G657" s="9"/>
      <c r="H657" s="9" t="s">
        <v>691</v>
      </c>
      <c r="I657" s="9"/>
      <c r="J657" s="10" t="s">
        <v>329</v>
      </c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7">
        <v>6636.37</v>
      </c>
      <c r="AD657" s="7"/>
      <c r="AE657" s="7"/>
    </row>
    <row r="658" spans="1:31" ht="15" customHeight="1" x14ac:dyDescent="0.25">
      <c r="A658" s="11" t="s">
        <v>468</v>
      </c>
      <c r="B658" s="11"/>
      <c r="C658" s="11"/>
      <c r="D658" s="11"/>
      <c r="E658" s="11"/>
      <c r="F658" s="12" t="s">
        <v>469</v>
      </c>
      <c r="G658" s="12"/>
      <c r="H658" s="12" t="s">
        <v>883</v>
      </c>
      <c r="I658" s="12"/>
      <c r="J658" s="12" t="s">
        <v>324</v>
      </c>
      <c r="K658" s="12"/>
      <c r="L658" s="12"/>
      <c r="M658" s="10" t="s">
        <v>89</v>
      </c>
      <c r="N658" s="10"/>
      <c r="O658" s="10"/>
      <c r="P658" s="5">
        <v>1</v>
      </c>
      <c r="Q658" s="5"/>
      <c r="R658" s="5">
        <v>2021</v>
      </c>
      <c r="S658" s="5"/>
      <c r="T658" s="5">
        <v>5</v>
      </c>
      <c r="U658" s="5"/>
      <c r="V658" s="6" t="s">
        <v>17</v>
      </c>
      <c r="W658" s="6"/>
      <c r="X658" s="5">
        <v>3198.69</v>
      </c>
      <c r="Y658" s="5"/>
      <c r="Z658" s="5"/>
      <c r="AA658" s="6" t="s">
        <v>335</v>
      </c>
      <c r="AB658" s="6"/>
      <c r="AC658" s="7">
        <v>3198.69</v>
      </c>
      <c r="AD658" s="7"/>
      <c r="AE658" s="7"/>
    </row>
    <row r="659" spans="1:31" ht="15" customHeight="1" x14ac:dyDescent="0.25">
      <c r="A659" s="8"/>
      <c r="B659" s="8"/>
      <c r="C659" s="8"/>
      <c r="D659" s="8"/>
      <c r="E659" s="8"/>
      <c r="F659" s="9"/>
      <c r="G659" s="9"/>
      <c r="H659" s="9" t="s">
        <v>691</v>
      </c>
      <c r="I659" s="9"/>
      <c r="J659" s="9"/>
      <c r="K659" s="9"/>
      <c r="L659" s="9"/>
      <c r="M659" s="10" t="s">
        <v>328</v>
      </c>
      <c r="N659" s="10"/>
      <c r="O659" s="10"/>
      <c r="P659" s="5">
        <v>1</v>
      </c>
      <c r="Q659" s="5"/>
      <c r="R659" s="5">
        <v>2021</v>
      </c>
      <c r="S659" s="5"/>
      <c r="T659" s="5">
        <v>5</v>
      </c>
      <c r="U659" s="5"/>
      <c r="V659" s="6" t="s">
        <v>22</v>
      </c>
      <c r="W659" s="6"/>
      <c r="X659" s="5">
        <v>3198.69</v>
      </c>
      <c r="Y659" s="5"/>
      <c r="Z659" s="5"/>
      <c r="AA659" s="6" t="s">
        <v>335</v>
      </c>
      <c r="AB659" s="6"/>
      <c r="AC659" s="7">
        <v>-31.99</v>
      </c>
      <c r="AD659" s="7"/>
      <c r="AE659" s="7"/>
    </row>
    <row r="660" spans="1:31" ht="15" customHeight="1" x14ac:dyDescent="0.25">
      <c r="A660" s="8"/>
      <c r="B660" s="8"/>
      <c r="C660" s="8"/>
      <c r="D660" s="8"/>
      <c r="E660" s="8"/>
      <c r="F660" s="9"/>
      <c r="G660" s="9"/>
      <c r="H660" s="9" t="s">
        <v>691</v>
      </c>
      <c r="I660" s="9"/>
      <c r="J660" s="9"/>
      <c r="K660" s="9"/>
      <c r="L660" s="9"/>
      <c r="M660" s="10" t="s">
        <v>21</v>
      </c>
      <c r="N660" s="10"/>
      <c r="O660" s="10"/>
      <c r="P660" s="5">
        <v>1</v>
      </c>
      <c r="Q660" s="5"/>
      <c r="R660" s="5">
        <v>2021</v>
      </c>
      <c r="S660" s="5"/>
      <c r="T660" s="5">
        <v>5</v>
      </c>
      <c r="U660" s="5"/>
      <c r="V660" s="6" t="s">
        <v>22</v>
      </c>
      <c r="W660" s="6"/>
      <c r="X660" s="5">
        <v>3198.69</v>
      </c>
      <c r="Y660" s="5"/>
      <c r="Z660" s="5"/>
      <c r="AA660" s="6" t="s">
        <v>335</v>
      </c>
      <c r="AB660" s="6"/>
      <c r="AC660" s="7">
        <v>-322.93</v>
      </c>
      <c r="AD660" s="7"/>
      <c r="AE660" s="7"/>
    </row>
    <row r="661" spans="1:31" ht="15" customHeight="1" x14ac:dyDescent="0.25">
      <c r="A661" s="8"/>
      <c r="B661" s="8"/>
      <c r="C661" s="8"/>
      <c r="D661" s="8"/>
      <c r="E661" s="8"/>
      <c r="F661" s="9"/>
      <c r="G661" s="9"/>
      <c r="H661" s="9" t="s">
        <v>691</v>
      </c>
      <c r="I661" s="9"/>
      <c r="J661" s="9"/>
      <c r="K661" s="9"/>
      <c r="L661" s="9"/>
      <c r="M661" s="10" t="s">
        <v>23</v>
      </c>
      <c r="N661" s="10"/>
      <c r="O661" s="10"/>
      <c r="P661" s="5">
        <v>1</v>
      </c>
      <c r="Q661" s="5"/>
      <c r="R661" s="5">
        <v>2021</v>
      </c>
      <c r="S661" s="5"/>
      <c r="T661" s="5">
        <v>5</v>
      </c>
      <c r="U661" s="5"/>
      <c r="V661" s="6" t="s">
        <v>22</v>
      </c>
      <c r="W661" s="6"/>
      <c r="X661" s="5">
        <v>3198.69</v>
      </c>
      <c r="Y661" s="5"/>
      <c r="Z661" s="5"/>
      <c r="AA661" s="6" t="s">
        <v>335</v>
      </c>
      <c r="AB661" s="6"/>
      <c r="AC661" s="7">
        <v>0</v>
      </c>
      <c r="AD661" s="7"/>
      <c r="AE661" s="7"/>
    </row>
    <row r="662" spans="1:31" ht="15" customHeight="1" x14ac:dyDescent="0.25">
      <c r="A662" s="8"/>
      <c r="B662" s="8"/>
      <c r="C662" s="8"/>
      <c r="D662" s="8"/>
      <c r="E662" s="8"/>
      <c r="F662" s="9"/>
      <c r="G662" s="9"/>
      <c r="H662" s="9" t="s">
        <v>691</v>
      </c>
      <c r="I662" s="9"/>
      <c r="J662" s="9"/>
      <c r="K662" s="9"/>
      <c r="L662" s="9"/>
      <c r="M662" s="10" t="s">
        <v>24</v>
      </c>
      <c r="N662" s="10"/>
      <c r="O662" s="10"/>
      <c r="P662" s="5">
        <v>1</v>
      </c>
      <c r="Q662" s="5"/>
      <c r="R662" s="5">
        <v>2021</v>
      </c>
      <c r="S662" s="5"/>
      <c r="T662" s="5">
        <v>5</v>
      </c>
      <c r="U662" s="5"/>
      <c r="V662" s="6" t="s">
        <v>22</v>
      </c>
      <c r="W662" s="6"/>
      <c r="X662" s="5">
        <v>3198.69</v>
      </c>
      <c r="Y662" s="5"/>
      <c r="Z662" s="5"/>
      <c r="AA662" s="6" t="s">
        <v>335</v>
      </c>
      <c r="AB662" s="6"/>
      <c r="AC662" s="7">
        <v>-301.23</v>
      </c>
      <c r="AD662" s="7"/>
      <c r="AE662" s="7"/>
    </row>
    <row r="663" spans="1:31" ht="15" customHeight="1" x14ac:dyDescent="0.25">
      <c r="A663" s="8"/>
      <c r="B663" s="8"/>
      <c r="C663" s="8"/>
      <c r="D663" s="8"/>
      <c r="E663" s="8"/>
      <c r="F663" s="9"/>
      <c r="G663" s="9"/>
      <c r="H663" s="9" t="s">
        <v>691</v>
      </c>
      <c r="I663" s="9"/>
      <c r="J663" s="9"/>
      <c r="K663" s="9"/>
      <c r="L663" s="9"/>
      <c r="M663" s="10" t="s">
        <v>25</v>
      </c>
      <c r="N663" s="10"/>
      <c r="O663" s="10"/>
      <c r="P663" s="5">
        <v>1</v>
      </c>
      <c r="Q663" s="5"/>
      <c r="R663" s="5">
        <v>2021</v>
      </c>
      <c r="S663" s="5"/>
      <c r="T663" s="5">
        <v>5</v>
      </c>
      <c r="U663" s="5"/>
      <c r="V663" s="6" t="s">
        <v>22</v>
      </c>
      <c r="W663" s="6"/>
      <c r="X663" s="5">
        <v>3198.69</v>
      </c>
      <c r="Y663" s="5"/>
      <c r="Z663" s="5"/>
      <c r="AA663" s="6" t="s">
        <v>335</v>
      </c>
      <c r="AB663" s="6"/>
      <c r="AC663" s="7">
        <v>-79.81</v>
      </c>
      <c r="AD663" s="7"/>
      <c r="AE663" s="7"/>
    </row>
    <row r="664" spans="1:31" ht="15" customHeight="1" x14ac:dyDescent="0.25">
      <c r="A664" s="8"/>
      <c r="B664" s="8"/>
      <c r="C664" s="8"/>
      <c r="D664" s="8"/>
      <c r="E664" s="8"/>
      <c r="F664" s="9"/>
      <c r="G664" s="9"/>
      <c r="H664" s="9" t="s">
        <v>691</v>
      </c>
      <c r="I664" s="9"/>
      <c r="J664" s="9"/>
      <c r="K664" s="9"/>
      <c r="L664" s="9"/>
      <c r="M664" s="10" t="s">
        <v>26</v>
      </c>
      <c r="N664" s="10"/>
      <c r="O664" s="10"/>
      <c r="P664" s="5">
        <v>1</v>
      </c>
      <c r="Q664" s="5"/>
      <c r="R664" s="5">
        <v>2021</v>
      </c>
      <c r="S664" s="5"/>
      <c r="T664" s="5">
        <v>5</v>
      </c>
      <c r="U664" s="5"/>
      <c r="V664" s="6" t="s">
        <v>22</v>
      </c>
      <c r="W664" s="6"/>
      <c r="X664" s="5">
        <v>3198.69</v>
      </c>
      <c r="Y664" s="5"/>
      <c r="Z664" s="5"/>
      <c r="AA664" s="6" t="s">
        <v>335</v>
      </c>
      <c r="AB664" s="6"/>
      <c r="AC664" s="7">
        <v>-15.99</v>
      </c>
      <c r="AD664" s="7"/>
      <c r="AE664" s="7"/>
    </row>
    <row r="665" spans="1:31" ht="15" customHeight="1" x14ac:dyDescent="0.25">
      <c r="A665" s="8"/>
      <c r="B665" s="8"/>
      <c r="C665" s="8"/>
      <c r="D665" s="8"/>
      <c r="E665" s="8"/>
      <c r="F665" s="9"/>
      <c r="G665" s="9"/>
      <c r="H665" s="9" t="s">
        <v>691</v>
      </c>
      <c r="I665" s="9"/>
      <c r="J665" s="10" t="s">
        <v>329</v>
      </c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7">
        <v>2446.7399999999998</v>
      </c>
      <c r="AD665" s="7"/>
      <c r="AE665" s="7"/>
    </row>
    <row r="666" spans="1:31" ht="15" customHeight="1" x14ac:dyDescent="0.25">
      <c r="A666" s="11" t="s">
        <v>470</v>
      </c>
      <c r="B666" s="11"/>
      <c r="C666" s="11"/>
      <c r="D666" s="11"/>
      <c r="E666" s="11"/>
      <c r="F666" s="12" t="s">
        <v>471</v>
      </c>
      <c r="G666" s="12"/>
      <c r="H666" s="12" t="s">
        <v>884</v>
      </c>
      <c r="I666" s="12"/>
      <c r="J666" s="12" t="s">
        <v>324</v>
      </c>
      <c r="K666" s="12"/>
      <c r="L666" s="12"/>
      <c r="M666" s="10" t="s">
        <v>89</v>
      </c>
      <c r="N666" s="10"/>
      <c r="O666" s="10"/>
      <c r="P666" s="5">
        <v>1</v>
      </c>
      <c r="Q666" s="5"/>
      <c r="R666" s="5">
        <v>2021</v>
      </c>
      <c r="S666" s="5"/>
      <c r="T666" s="5">
        <v>5</v>
      </c>
      <c r="U666" s="5"/>
      <c r="V666" s="6" t="s">
        <v>17</v>
      </c>
      <c r="W666" s="6"/>
      <c r="X666" s="5">
        <v>9850.51</v>
      </c>
      <c r="Y666" s="5"/>
      <c r="Z666" s="5"/>
      <c r="AA666" s="6" t="s">
        <v>415</v>
      </c>
      <c r="AB666" s="6"/>
      <c r="AC666" s="7">
        <v>9850.51</v>
      </c>
      <c r="AD666" s="7"/>
      <c r="AE666" s="7"/>
    </row>
    <row r="667" spans="1:31" ht="15" customHeight="1" x14ac:dyDescent="0.25">
      <c r="A667" s="8"/>
      <c r="B667" s="8"/>
      <c r="C667" s="8"/>
      <c r="D667" s="8"/>
      <c r="E667" s="8"/>
      <c r="F667" s="9"/>
      <c r="G667" s="9"/>
      <c r="H667" s="9" t="s">
        <v>691</v>
      </c>
      <c r="I667" s="9"/>
      <c r="J667" s="9"/>
      <c r="K667" s="9"/>
      <c r="L667" s="9"/>
      <c r="M667" s="10" t="s">
        <v>327</v>
      </c>
      <c r="N667" s="10"/>
      <c r="O667" s="10"/>
      <c r="P667" s="5">
        <v>1</v>
      </c>
      <c r="Q667" s="5"/>
      <c r="R667" s="5">
        <v>2021</v>
      </c>
      <c r="S667" s="5"/>
      <c r="T667" s="5">
        <v>5</v>
      </c>
      <c r="U667" s="5"/>
      <c r="V667" s="6" t="s">
        <v>17</v>
      </c>
      <c r="W667" s="6"/>
      <c r="X667" s="5">
        <v>9850.51</v>
      </c>
      <c r="Y667" s="5"/>
      <c r="Z667" s="5"/>
      <c r="AA667" s="6" t="s">
        <v>415</v>
      </c>
      <c r="AB667" s="6"/>
      <c r="AC667" s="7">
        <v>1200.69</v>
      </c>
      <c r="AD667" s="7"/>
      <c r="AE667" s="7"/>
    </row>
    <row r="668" spans="1:31" ht="15" customHeight="1" x14ac:dyDescent="0.25">
      <c r="A668" s="8"/>
      <c r="B668" s="8"/>
      <c r="C668" s="8"/>
      <c r="D668" s="8"/>
      <c r="E668" s="8"/>
      <c r="F668" s="9"/>
      <c r="G668" s="9"/>
      <c r="H668" s="9" t="s">
        <v>691</v>
      </c>
      <c r="I668" s="9"/>
      <c r="J668" s="9"/>
      <c r="K668" s="9"/>
      <c r="L668" s="9"/>
      <c r="M668" s="10" t="s">
        <v>328</v>
      </c>
      <c r="N668" s="10"/>
      <c r="O668" s="10"/>
      <c r="P668" s="5">
        <v>1</v>
      </c>
      <c r="Q668" s="5"/>
      <c r="R668" s="5">
        <v>2021</v>
      </c>
      <c r="S668" s="5"/>
      <c r="T668" s="5">
        <v>5</v>
      </c>
      <c r="U668" s="5"/>
      <c r="V668" s="6" t="s">
        <v>22</v>
      </c>
      <c r="W668" s="6"/>
      <c r="X668" s="5">
        <v>9850.51</v>
      </c>
      <c r="Y668" s="5"/>
      <c r="Z668" s="5"/>
      <c r="AA668" s="6" t="s">
        <v>415</v>
      </c>
      <c r="AB668" s="6"/>
      <c r="AC668" s="7">
        <v>-98.51</v>
      </c>
      <c r="AD668" s="7"/>
      <c r="AE668" s="7"/>
    </row>
    <row r="669" spans="1:31" ht="15" customHeight="1" x14ac:dyDescent="0.25">
      <c r="A669" s="8"/>
      <c r="B669" s="8"/>
      <c r="C669" s="8"/>
      <c r="D669" s="8"/>
      <c r="E669" s="8"/>
      <c r="F669" s="9"/>
      <c r="G669" s="9"/>
      <c r="H669" s="9" t="s">
        <v>691</v>
      </c>
      <c r="I669" s="9"/>
      <c r="J669" s="9"/>
      <c r="K669" s="9"/>
      <c r="L669" s="9"/>
      <c r="M669" s="10" t="s">
        <v>21</v>
      </c>
      <c r="N669" s="10"/>
      <c r="O669" s="10"/>
      <c r="P669" s="5">
        <v>1</v>
      </c>
      <c r="Q669" s="5"/>
      <c r="R669" s="5">
        <v>2021</v>
      </c>
      <c r="S669" s="5"/>
      <c r="T669" s="5">
        <v>5</v>
      </c>
      <c r="U669" s="5"/>
      <c r="V669" s="6" t="s">
        <v>22</v>
      </c>
      <c r="W669" s="6"/>
      <c r="X669" s="5">
        <v>9850.51</v>
      </c>
      <c r="Y669" s="5"/>
      <c r="Z669" s="5"/>
      <c r="AA669" s="6" t="s">
        <v>415</v>
      </c>
      <c r="AB669" s="6"/>
      <c r="AC669" s="7">
        <v>-406.12</v>
      </c>
      <c r="AD669" s="7"/>
      <c r="AE669" s="7"/>
    </row>
    <row r="670" spans="1:31" ht="15" customHeight="1" x14ac:dyDescent="0.25">
      <c r="A670" s="8"/>
      <c r="B670" s="8"/>
      <c r="C670" s="8"/>
      <c r="D670" s="8"/>
      <c r="E670" s="8"/>
      <c r="F670" s="9"/>
      <c r="G670" s="9"/>
      <c r="H670" s="9" t="s">
        <v>691</v>
      </c>
      <c r="I670" s="9"/>
      <c r="J670" s="9"/>
      <c r="K670" s="9"/>
      <c r="L670" s="9"/>
      <c r="M670" s="10" t="s">
        <v>23</v>
      </c>
      <c r="N670" s="10"/>
      <c r="O670" s="10"/>
      <c r="P670" s="5">
        <v>1</v>
      </c>
      <c r="Q670" s="5"/>
      <c r="R670" s="5">
        <v>2021</v>
      </c>
      <c r="S670" s="5"/>
      <c r="T670" s="5">
        <v>5</v>
      </c>
      <c r="U670" s="5"/>
      <c r="V670" s="6" t="s">
        <v>22</v>
      </c>
      <c r="W670" s="6"/>
      <c r="X670" s="5">
        <v>9850.51</v>
      </c>
      <c r="Y670" s="5"/>
      <c r="Z670" s="5"/>
      <c r="AA670" s="6" t="s">
        <v>415</v>
      </c>
      <c r="AB670" s="6"/>
      <c r="AC670" s="7">
        <v>0</v>
      </c>
      <c r="AD670" s="7"/>
      <c r="AE670" s="7"/>
    </row>
    <row r="671" spans="1:31" ht="15" customHeight="1" x14ac:dyDescent="0.25">
      <c r="A671" s="8"/>
      <c r="B671" s="8"/>
      <c r="C671" s="8"/>
      <c r="D671" s="8"/>
      <c r="E671" s="8"/>
      <c r="F671" s="9"/>
      <c r="G671" s="9"/>
      <c r="H671" s="9" t="s">
        <v>691</v>
      </c>
      <c r="I671" s="9"/>
      <c r="J671" s="9"/>
      <c r="K671" s="9"/>
      <c r="L671" s="9"/>
      <c r="M671" s="10" t="s">
        <v>359</v>
      </c>
      <c r="N671" s="10"/>
      <c r="O671" s="10"/>
      <c r="P671" s="5">
        <v>1</v>
      </c>
      <c r="Q671" s="5"/>
      <c r="R671" s="5">
        <v>2021</v>
      </c>
      <c r="S671" s="5"/>
      <c r="T671" s="5">
        <v>5</v>
      </c>
      <c r="U671" s="5"/>
      <c r="V671" s="6" t="s">
        <v>22</v>
      </c>
      <c r="W671" s="6"/>
      <c r="X671" s="5">
        <v>9850.51</v>
      </c>
      <c r="Y671" s="5"/>
      <c r="Z671" s="5"/>
      <c r="AA671" s="6" t="s">
        <v>415</v>
      </c>
      <c r="AB671" s="6"/>
      <c r="AC671" s="7">
        <v>-856.14</v>
      </c>
      <c r="AD671" s="7"/>
      <c r="AE671" s="7"/>
    </row>
    <row r="672" spans="1:31" ht="15" customHeight="1" x14ac:dyDescent="0.25">
      <c r="A672" s="8"/>
      <c r="B672" s="8"/>
      <c r="C672" s="8"/>
      <c r="D672" s="8"/>
      <c r="E672" s="8"/>
      <c r="F672" s="9"/>
      <c r="G672" s="9"/>
      <c r="H672" s="9" t="s">
        <v>691</v>
      </c>
      <c r="I672" s="9"/>
      <c r="J672" s="9"/>
      <c r="K672" s="9"/>
      <c r="L672" s="9"/>
      <c r="M672" s="10" t="s">
        <v>24</v>
      </c>
      <c r="N672" s="10"/>
      <c r="O672" s="10"/>
      <c r="P672" s="5">
        <v>1</v>
      </c>
      <c r="Q672" s="5"/>
      <c r="R672" s="5">
        <v>2021</v>
      </c>
      <c r="S672" s="5"/>
      <c r="T672" s="5">
        <v>5</v>
      </c>
      <c r="U672" s="5"/>
      <c r="V672" s="6" t="s">
        <v>22</v>
      </c>
      <c r="W672" s="6"/>
      <c r="X672" s="5">
        <v>9850.51</v>
      </c>
      <c r="Y672" s="5"/>
      <c r="Z672" s="5"/>
      <c r="AA672" s="6" t="s">
        <v>415</v>
      </c>
      <c r="AB672" s="6"/>
      <c r="AC672" s="7">
        <v>-751.97</v>
      </c>
      <c r="AD672" s="7"/>
      <c r="AE672" s="7"/>
    </row>
    <row r="673" spans="1:31" ht="15" customHeight="1" x14ac:dyDescent="0.25">
      <c r="A673" s="8"/>
      <c r="B673" s="8"/>
      <c r="C673" s="8"/>
      <c r="D673" s="8"/>
      <c r="E673" s="8"/>
      <c r="F673" s="9"/>
      <c r="G673" s="9"/>
      <c r="H673" s="9" t="s">
        <v>691</v>
      </c>
      <c r="I673" s="9"/>
      <c r="J673" s="9"/>
      <c r="K673" s="9"/>
      <c r="L673" s="9"/>
      <c r="M673" s="10" t="s">
        <v>25</v>
      </c>
      <c r="N673" s="10"/>
      <c r="O673" s="10"/>
      <c r="P673" s="5">
        <v>1</v>
      </c>
      <c r="Q673" s="5"/>
      <c r="R673" s="5">
        <v>2021</v>
      </c>
      <c r="S673" s="5"/>
      <c r="T673" s="5">
        <v>5</v>
      </c>
      <c r="U673" s="5"/>
      <c r="V673" s="6" t="s">
        <v>22</v>
      </c>
      <c r="W673" s="6"/>
      <c r="X673" s="5">
        <v>9850.51</v>
      </c>
      <c r="Y673" s="5"/>
      <c r="Z673" s="5"/>
      <c r="AA673" s="6" t="s">
        <v>415</v>
      </c>
      <c r="AB673" s="6"/>
      <c r="AC673" s="7">
        <v>-1962.92</v>
      </c>
      <c r="AD673" s="7"/>
      <c r="AE673" s="7"/>
    </row>
    <row r="674" spans="1:31" ht="15" customHeight="1" x14ac:dyDescent="0.25">
      <c r="A674" s="8"/>
      <c r="B674" s="8"/>
      <c r="C674" s="8"/>
      <c r="D674" s="8"/>
      <c r="E674" s="8"/>
      <c r="F674" s="9"/>
      <c r="G674" s="9"/>
      <c r="H674" s="9" t="s">
        <v>691</v>
      </c>
      <c r="I674" s="9"/>
      <c r="J674" s="9"/>
      <c r="K674" s="9"/>
      <c r="L674" s="9"/>
      <c r="M674" s="10" t="s">
        <v>26</v>
      </c>
      <c r="N674" s="10"/>
      <c r="O674" s="10"/>
      <c r="P674" s="5">
        <v>1</v>
      </c>
      <c r="Q674" s="5"/>
      <c r="R674" s="5">
        <v>2021</v>
      </c>
      <c r="S674" s="5"/>
      <c r="T674" s="5">
        <v>5</v>
      </c>
      <c r="U674" s="5"/>
      <c r="V674" s="6" t="s">
        <v>22</v>
      </c>
      <c r="W674" s="6"/>
      <c r="X674" s="5">
        <v>9850.51</v>
      </c>
      <c r="Y674" s="5"/>
      <c r="Z674" s="5"/>
      <c r="AA674" s="6" t="s">
        <v>415</v>
      </c>
      <c r="AB674" s="6"/>
      <c r="AC674" s="7">
        <v>-49.25</v>
      </c>
      <c r="AD674" s="7"/>
      <c r="AE674" s="7"/>
    </row>
    <row r="675" spans="1:31" ht="15" customHeight="1" x14ac:dyDescent="0.25">
      <c r="A675" s="8"/>
      <c r="B675" s="8"/>
      <c r="C675" s="8"/>
      <c r="D675" s="8"/>
      <c r="E675" s="8"/>
      <c r="F675" s="9"/>
      <c r="G675" s="9"/>
      <c r="H675" s="9" t="s">
        <v>691</v>
      </c>
      <c r="I675" s="9"/>
      <c r="J675" s="10" t="s">
        <v>329</v>
      </c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7">
        <v>6926.29</v>
      </c>
      <c r="AD675" s="7"/>
      <c r="AE675" s="7"/>
    </row>
    <row r="676" spans="1:31" ht="15" customHeight="1" x14ac:dyDescent="0.25">
      <c r="A676" s="11" t="s">
        <v>472</v>
      </c>
      <c r="B676" s="11"/>
      <c r="C676" s="11"/>
      <c r="D676" s="11"/>
      <c r="E676" s="11"/>
      <c r="F676" s="12" t="s">
        <v>473</v>
      </c>
      <c r="G676" s="12"/>
      <c r="H676" s="12" t="s">
        <v>885</v>
      </c>
      <c r="I676" s="12"/>
      <c r="J676" s="12" t="s">
        <v>324</v>
      </c>
      <c r="K676" s="12"/>
      <c r="L676" s="12"/>
      <c r="M676" s="10" t="s">
        <v>89</v>
      </c>
      <c r="N676" s="10"/>
      <c r="O676" s="10"/>
      <c r="P676" s="5">
        <v>1</v>
      </c>
      <c r="Q676" s="5"/>
      <c r="R676" s="5">
        <v>2021</v>
      </c>
      <c r="S676" s="5"/>
      <c r="T676" s="5">
        <v>5</v>
      </c>
      <c r="U676" s="5"/>
      <c r="V676" s="6" t="s">
        <v>17</v>
      </c>
      <c r="W676" s="6"/>
      <c r="X676" s="5">
        <v>10557.57</v>
      </c>
      <c r="Y676" s="5"/>
      <c r="Z676" s="5"/>
      <c r="AA676" s="6" t="s">
        <v>379</v>
      </c>
      <c r="AB676" s="6"/>
      <c r="AC676" s="7">
        <v>10557.57</v>
      </c>
      <c r="AD676" s="7"/>
      <c r="AE676" s="7"/>
    </row>
    <row r="677" spans="1:31" ht="15" customHeight="1" x14ac:dyDescent="0.25">
      <c r="A677" s="8"/>
      <c r="B677" s="8"/>
      <c r="C677" s="8"/>
      <c r="D677" s="8"/>
      <c r="E677" s="8"/>
      <c r="F677" s="9"/>
      <c r="G677" s="9"/>
      <c r="H677" s="9" t="s">
        <v>691</v>
      </c>
      <c r="I677" s="9"/>
      <c r="J677" s="9"/>
      <c r="K677" s="9"/>
      <c r="L677" s="9"/>
      <c r="M677" s="10" t="s">
        <v>407</v>
      </c>
      <c r="N677" s="10"/>
      <c r="O677" s="10"/>
      <c r="P677" s="5">
        <v>1</v>
      </c>
      <c r="Q677" s="5"/>
      <c r="R677" s="5">
        <v>2021</v>
      </c>
      <c r="S677" s="5"/>
      <c r="T677" s="5">
        <v>5</v>
      </c>
      <c r="U677" s="5"/>
      <c r="V677" s="6" t="s">
        <v>17</v>
      </c>
      <c r="W677" s="6"/>
      <c r="X677" s="5">
        <v>10557.57</v>
      </c>
      <c r="Y677" s="5"/>
      <c r="Z677" s="5"/>
      <c r="AA677" s="6" t="s">
        <v>379</v>
      </c>
      <c r="AB677" s="6"/>
      <c r="AC677" s="7">
        <v>3951.89</v>
      </c>
      <c r="AD677" s="7"/>
      <c r="AE677" s="7"/>
    </row>
    <row r="678" spans="1:31" ht="15" customHeight="1" x14ac:dyDescent="0.25">
      <c r="A678" s="8"/>
      <c r="B678" s="8"/>
      <c r="C678" s="8"/>
      <c r="D678" s="8"/>
      <c r="E678" s="8"/>
      <c r="F678" s="9"/>
      <c r="G678" s="9"/>
      <c r="H678" s="9" t="s">
        <v>691</v>
      </c>
      <c r="I678" s="9"/>
      <c r="J678" s="9"/>
      <c r="K678" s="9"/>
      <c r="L678" s="9"/>
      <c r="M678" s="10" t="s">
        <v>328</v>
      </c>
      <c r="N678" s="10"/>
      <c r="O678" s="10"/>
      <c r="P678" s="5">
        <v>1</v>
      </c>
      <c r="Q678" s="5"/>
      <c r="R678" s="5">
        <v>2021</v>
      </c>
      <c r="S678" s="5"/>
      <c r="T678" s="5">
        <v>5</v>
      </c>
      <c r="U678" s="5"/>
      <c r="V678" s="6" t="s">
        <v>22</v>
      </c>
      <c r="W678" s="6"/>
      <c r="X678" s="5">
        <v>10557.57</v>
      </c>
      <c r="Y678" s="5"/>
      <c r="Z678" s="5"/>
      <c r="AA678" s="6" t="s">
        <v>379</v>
      </c>
      <c r="AB678" s="6"/>
      <c r="AC678" s="7">
        <v>-105.58</v>
      </c>
      <c r="AD678" s="7"/>
      <c r="AE678" s="7"/>
    </row>
    <row r="679" spans="1:31" ht="15" customHeight="1" x14ac:dyDescent="0.25">
      <c r="A679" s="8"/>
      <c r="B679" s="8"/>
      <c r="C679" s="8"/>
      <c r="D679" s="8"/>
      <c r="E679" s="8"/>
      <c r="F679" s="9"/>
      <c r="G679" s="9"/>
      <c r="H679" s="9" t="s">
        <v>691</v>
      </c>
      <c r="I679" s="9"/>
      <c r="J679" s="9"/>
      <c r="K679" s="9"/>
      <c r="L679" s="9"/>
      <c r="M679" s="10" t="s">
        <v>21</v>
      </c>
      <c r="N679" s="10"/>
      <c r="O679" s="10"/>
      <c r="P679" s="5">
        <v>1</v>
      </c>
      <c r="Q679" s="5"/>
      <c r="R679" s="5">
        <v>2021</v>
      </c>
      <c r="S679" s="5"/>
      <c r="T679" s="5">
        <v>5</v>
      </c>
      <c r="U679" s="5"/>
      <c r="V679" s="6" t="s">
        <v>22</v>
      </c>
      <c r="W679" s="6"/>
      <c r="X679" s="5">
        <v>10557.57</v>
      </c>
      <c r="Y679" s="5"/>
      <c r="Z679" s="5"/>
      <c r="AA679" s="6" t="s">
        <v>379</v>
      </c>
      <c r="AB679" s="6"/>
      <c r="AC679" s="7">
        <v>-1624.48</v>
      </c>
      <c r="AD679" s="7"/>
      <c r="AE679" s="7"/>
    </row>
    <row r="680" spans="1:31" ht="15" customHeight="1" x14ac:dyDescent="0.25">
      <c r="A680" s="8"/>
      <c r="B680" s="8"/>
      <c r="C680" s="8"/>
      <c r="D680" s="8"/>
      <c r="E680" s="8"/>
      <c r="F680" s="9"/>
      <c r="G680" s="9"/>
      <c r="H680" s="9" t="s">
        <v>691</v>
      </c>
      <c r="I680" s="9"/>
      <c r="J680" s="9"/>
      <c r="K680" s="9"/>
      <c r="L680" s="9"/>
      <c r="M680" s="10" t="s">
        <v>23</v>
      </c>
      <c r="N680" s="10"/>
      <c r="O680" s="10"/>
      <c r="P680" s="5">
        <v>1</v>
      </c>
      <c r="Q680" s="5"/>
      <c r="R680" s="5">
        <v>2021</v>
      </c>
      <c r="S680" s="5"/>
      <c r="T680" s="5">
        <v>5</v>
      </c>
      <c r="U680" s="5"/>
      <c r="V680" s="6" t="s">
        <v>22</v>
      </c>
      <c r="W680" s="6"/>
      <c r="X680" s="5">
        <v>10557.57</v>
      </c>
      <c r="Y680" s="5"/>
      <c r="Z680" s="5"/>
      <c r="AA680" s="6" t="s">
        <v>379</v>
      </c>
      <c r="AB680" s="6"/>
      <c r="AC680" s="7">
        <v>0</v>
      </c>
      <c r="AD680" s="7"/>
      <c r="AE680" s="7"/>
    </row>
    <row r="681" spans="1:31" ht="15" customHeight="1" x14ac:dyDescent="0.25">
      <c r="A681" s="8"/>
      <c r="B681" s="8"/>
      <c r="C681" s="8"/>
      <c r="D681" s="8"/>
      <c r="E681" s="8"/>
      <c r="F681" s="9"/>
      <c r="G681" s="9"/>
      <c r="H681" s="9" t="s">
        <v>691</v>
      </c>
      <c r="I681" s="9"/>
      <c r="J681" s="9"/>
      <c r="K681" s="9"/>
      <c r="L681" s="9"/>
      <c r="M681" s="10" t="s">
        <v>359</v>
      </c>
      <c r="N681" s="10"/>
      <c r="O681" s="10"/>
      <c r="P681" s="5">
        <v>1</v>
      </c>
      <c r="Q681" s="5"/>
      <c r="R681" s="5">
        <v>2021</v>
      </c>
      <c r="S681" s="5"/>
      <c r="T681" s="5">
        <v>5</v>
      </c>
      <c r="U681" s="5"/>
      <c r="V681" s="6" t="s">
        <v>22</v>
      </c>
      <c r="W681" s="6"/>
      <c r="X681" s="5">
        <v>10557.57</v>
      </c>
      <c r="Y681" s="5"/>
      <c r="Z681" s="5"/>
      <c r="AA681" s="6" t="s">
        <v>379</v>
      </c>
      <c r="AB681" s="6"/>
      <c r="AC681" s="7">
        <v>-834.12</v>
      </c>
      <c r="AD681" s="7"/>
      <c r="AE681" s="7"/>
    </row>
    <row r="682" spans="1:31" ht="15" customHeight="1" x14ac:dyDescent="0.25">
      <c r="A682" s="8"/>
      <c r="B682" s="8"/>
      <c r="C682" s="8"/>
      <c r="D682" s="8"/>
      <c r="E682" s="8"/>
      <c r="F682" s="9"/>
      <c r="G682" s="9"/>
      <c r="H682" s="9" t="s">
        <v>691</v>
      </c>
      <c r="I682" s="9"/>
      <c r="J682" s="9"/>
      <c r="K682" s="9"/>
      <c r="L682" s="9"/>
      <c r="M682" s="10" t="s">
        <v>24</v>
      </c>
      <c r="N682" s="10"/>
      <c r="O682" s="10"/>
      <c r="P682" s="5">
        <v>1</v>
      </c>
      <c r="Q682" s="5"/>
      <c r="R682" s="5">
        <v>2021</v>
      </c>
      <c r="S682" s="5"/>
      <c r="T682" s="5">
        <v>5</v>
      </c>
      <c r="U682" s="5"/>
      <c r="V682" s="6" t="s">
        <v>22</v>
      </c>
      <c r="W682" s="6"/>
      <c r="X682" s="5">
        <v>10557.57</v>
      </c>
      <c r="Y682" s="5"/>
      <c r="Z682" s="5"/>
      <c r="AA682" s="6" t="s">
        <v>379</v>
      </c>
      <c r="AB682" s="6"/>
      <c r="AC682" s="7">
        <v>-751.97</v>
      </c>
      <c r="AD682" s="7"/>
      <c r="AE682" s="7"/>
    </row>
    <row r="683" spans="1:31" ht="15" customHeight="1" x14ac:dyDescent="0.25">
      <c r="A683" s="8"/>
      <c r="B683" s="8"/>
      <c r="C683" s="8"/>
      <c r="D683" s="8"/>
      <c r="E683" s="8"/>
      <c r="F683" s="9"/>
      <c r="G683" s="9"/>
      <c r="H683" s="9" t="s">
        <v>691</v>
      </c>
      <c r="I683" s="9"/>
      <c r="J683" s="9"/>
      <c r="K683" s="9"/>
      <c r="L683" s="9"/>
      <c r="M683" s="10" t="s">
        <v>25</v>
      </c>
      <c r="N683" s="10"/>
      <c r="O683" s="10"/>
      <c r="P683" s="5">
        <v>1</v>
      </c>
      <c r="Q683" s="5"/>
      <c r="R683" s="5">
        <v>2021</v>
      </c>
      <c r="S683" s="5"/>
      <c r="T683" s="5">
        <v>5</v>
      </c>
      <c r="U683" s="5"/>
      <c r="V683" s="6" t="s">
        <v>22</v>
      </c>
      <c r="W683" s="6"/>
      <c r="X683" s="5">
        <v>10557.57</v>
      </c>
      <c r="Y683" s="5"/>
      <c r="Z683" s="5"/>
      <c r="AA683" s="6" t="s">
        <v>379</v>
      </c>
      <c r="AB683" s="6"/>
      <c r="AC683" s="7">
        <v>-2757.53</v>
      </c>
      <c r="AD683" s="7"/>
      <c r="AE683" s="7"/>
    </row>
    <row r="684" spans="1:31" ht="15" customHeight="1" x14ac:dyDescent="0.25">
      <c r="A684" s="8"/>
      <c r="B684" s="8"/>
      <c r="C684" s="8"/>
      <c r="D684" s="8"/>
      <c r="E684" s="8"/>
      <c r="F684" s="9"/>
      <c r="G684" s="9"/>
      <c r="H684" s="9" t="s">
        <v>691</v>
      </c>
      <c r="I684" s="9"/>
      <c r="J684" s="9"/>
      <c r="K684" s="9"/>
      <c r="L684" s="9"/>
      <c r="M684" s="10" t="s">
        <v>35</v>
      </c>
      <c r="N684" s="10"/>
      <c r="O684" s="10"/>
      <c r="P684" s="5">
        <v>1</v>
      </c>
      <c r="Q684" s="5"/>
      <c r="R684" s="5">
        <v>2021</v>
      </c>
      <c r="S684" s="5"/>
      <c r="T684" s="5">
        <v>5</v>
      </c>
      <c r="U684" s="5"/>
      <c r="V684" s="6" t="s">
        <v>22</v>
      </c>
      <c r="W684" s="6"/>
      <c r="X684" s="5">
        <v>10557.57</v>
      </c>
      <c r="Y684" s="5"/>
      <c r="Z684" s="5"/>
      <c r="AA684" s="6" t="s">
        <v>379</v>
      </c>
      <c r="AB684" s="6"/>
      <c r="AC684" s="7">
        <v>-10.74</v>
      </c>
      <c r="AD684" s="7"/>
      <c r="AE684" s="7"/>
    </row>
    <row r="685" spans="1:31" ht="15" customHeight="1" x14ac:dyDescent="0.25">
      <c r="A685" s="8"/>
      <c r="B685" s="8"/>
      <c r="C685" s="8"/>
      <c r="D685" s="8"/>
      <c r="E685" s="8"/>
      <c r="F685" s="9"/>
      <c r="G685" s="9"/>
      <c r="H685" s="9" t="s">
        <v>691</v>
      </c>
      <c r="I685" s="9"/>
      <c r="J685" s="9"/>
      <c r="K685" s="9"/>
      <c r="L685" s="9"/>
      <c r="M685" s="10" t="s">
        <v>26</v>
      </c>
      <c r="N685" s="10"/>
      <c r="O685" s="10"/>
      <c r="P685" s="5">
        <v>1</v>
      </c>
      <c r="Q685" s="5"/>
      <c r="R685" s="5">
        <v>2021</v>
      </c>
      <c r="S685" s="5"/>
      <c r="T685" s="5">
        <v>5</v>
      </c>
      <c r="U685" s="5"/>
      <c r="V685" s="6" t="s">
        <v>22</v>
      </c>
      <c r="W685" s="6"/>
      <c r="X685" s="5">
        <v>10557.57</v>
      </c>
      <c r="Y685" s="5"/>
      <c r="Z685" s="5"/>
      <c r="AA685" s="6" t="s">
        <v>379</v>
      </c>
      <c r="AB685" s="6"/>
      <c r="AC685" s="7">
        <v>-52.79</v>
      </c>
      <c r="AD685" s="7"/>
      <c r="AE685" s="7"/>
    </row>
    <row r="686" spans="1:31" ht="15" customHeight="1" x14ac:dyDescent="0.25">
      <c r="A686" s="8"/>
      <c r="B686" s="8"/>
      <c r="C686" s="8"/>
      <c r="D686" s="8"/>
      <c r="E686" s="8"/>
      <c r="F686" s="9"/>
      <c r="G686" s="9"/>
      <c r="H686" s="9" t="s">
        <v>691</v>
      </c>
      <c r="I686" s="9"/>
      <c r="J686" s="10" t="s">
        <v>329</v>
      </c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7">
        <v>8372.25</v>
      </c>
      <c r="AD686" s="7"/>
      <c r="AE686" s="7"/>
    </row>
    <row r="687" spans="1:31" ht="15" customHeight="1" x14ac:dyDescent="0.25">
      <c r="A687" s="11" t="s">
        <v>474</v>
      </c>
      <c r="B687" s="11"/>
      <c r="C687" s="11"/>
      <c r="D687" s="11"/>
      <c r="E687" s="11"/>
      <c r="F687" s="12" t="s">
        <v>475</v>
      </c>
      <c r="G687" s="12"/>
      <c r="H687" s="12" t="s">
        <v>886</v>
      </c>
      <c r="I687" s="12"/>
      <c r="J687" s="12" t="s">
        <v>324</v>
      </c>
      <c r="K687" s="12"/>
      <c r="L687" s="12"/>
      <c r="M687" s="10" t="s">
        <v>89</v>
      </c>
      <c r="N687" s="10"/>
      <c r="O687" s="10"/>
      <c r="P687" s="5">
        <v>1</v>
      </c>
      <c r="Q687" s="5"/>
      <c r="R687" s="5">
        <v>2021</v>
      </c>
      <c r="S687" s="5"/>
      <c r="T687" s="5">
        <v>5</v>
      </c>
      <c r="U687" s="5"/>
      <c r="V687" s="6" t="s">
        <v>17</v>
      </c>
      <c r="W687" s="6"/>
      <c r="X687" s="5">
        <v>10557.57</v>
      </c>
      <c r="Y687" s="5"/>
      <c r="Z687" s="5"/>
      <c r="AA687" s="6" t="s">
        <v>379</v>
      </c>
      <c r="AB687" s="6"/>
      <c r="AC687" s="7">
        <v>10557.57</v>
      </c>
      <c r="AD687" s="7"/>
      <c r="AE687" s="7"/>
    </row>
    <row r="688" spans="1:31" ht="15" customHeight="1" x14ac:dyDescent="0.25">
      <c r="A688" s="8"/>
      <c r="B688" s="8"/>
      <c r="C688" s="8"/>
      <c r="D688" s="8"/>
      <c r="E688" s="8"/>
      <c r="F688" s="9"/>
      <c r="G688" s="9"/>
      <c r="H688" s="9" t="s">
        <v>691</v>
      </c>
      <c r="I688" s="9"/>
      <c r="J688" s="9"/>
      <c r="K688" s="9"/>
      <c r="L688" s="9"/>
      <c r="M688" s="10" t="s">
        <v>371</v>
      </c>
      <c r="N688" s="10"/>
      <c r="O688" s="10"/>
      <c r="P688" s="5">
        <v>1</v>
      </c>
      <c r="Q688" s="5"/>
      <c r="R688" s="5">
        <v>2021</v>
      </c>
      <c r="S688" s="5"/>
      <c r="T688" s="5">
        <v>5</v>
      </c>
      <c r="U688" s="5"/>
      <c r="V688" s="6" t="s">
        <v>17</v>
      </c>
      <c r="W688" s="6"/>
      <c r="X688" s="5">
        <v>10557.57</v>
      </c>
      <c r="Y688" s="5"/>
      <c r="Z688" s="5"/>
      <c r="AA688" s="6" t="s">
        <v>379</v>
      </c>
      <c r="AB688" s="6"/>
      <c r="AC688" s="7">
        <v>866.43</v>
      </c>
      <c r="AD688" s="7"/>
      <c r="AE688" s="7"/>
    </row>
    <row r="689" spans="1:31" ht="15" customHeight="1" x14ac:dyDescent="0.25">
      <c r="A689" s="8"/>
      <c r="B689" s="8"/>
      <c r="C689" s="8"/>
      <c r="D689" s="8"/>
      <c r="E689" s="8"/>
      <c r="F689" s="9"/>
      <c r="G689" s="9"/>
      <c r="H689" s="9" t="s">
        <v>691</v>
      </c>
      <c r="I689" s="9"/>
      <c r="J689" s="9"/>
      <c r="K689" s="9"/>
      <c r="L689" s="9"/>
      <c r="M689" s="10" t="s">
        <v>328</v>
      </c>
      <c r="N689" s="10"/>
      <c r="O689" s="10"/>
      <c r="P689" s="5">
        <v>1</v>
      </c>
      <c r="Q689" s="5"/>
      <c r="R689" s="5">
        <v>2021</v>
      </c>
      <c r="S689" s="5"/>
      <c r="T689" s="5">
        <v>5</v>
      </c>
      <c r="U689" s="5"/>
      <c r="V689" s="6" t="s">
        <v>22</v>
      </c>
      <c r="W689" s="6"/>
      <c r="X689" s="5">
        <v>10557.57</v>
      </c>
      <c r="Y689" s="5"/>
      <c r="Z689" s="5"/>
      <c r="AA689" s="6" t="s">
        <v>379</v>
      </c>
      <c r="AB689" s="6"/>
      <c r="AC689" s="7">
        <v>-105.58</v>
      </c>
      <c r="AD689" s="7"/>
      <c r="AE689" s="7"/>
    </row>
    <row r="690" spans="1:31" ht="15" customHeight="1" x14ac:dyDescent="0.25">
      <c r="A690" s="8"/>
      <c r="B690" s="8"/>
      <c r="C690" s="8"/>
      <c r="D690" s="8"/>
      <c r="E690" s="8"/>
      <c r="F690" s="9"/>
      <c r="G690" s="9"/>
      <c r="H690" s="9" t="s">
        <v>691</v>
      </c>
      <c r="I690" s="9"/>
      <c r="J690" s="9"/>
      <c r="K690" s="9"/>
      <c r="L690" s="9"/>
      <c r="M690" s="10" t="s">
        <v>21</v>
      </c>
      <c r="N690" s="10"/>
      <c r="O690" s="10"/>
      <c r="P690" s="5">
        <v>1</v>
      </c>
      <c r="Q690" s="5"/>
      <c r="R690" s="5">
        <v>2021</v>
      </c>
      <c r="S690" s="5"/>
      <c r="T690" s="5">
        <v>5</v>
      </c>
      <c r="U690" s="5"/>
      <c r="V690" s="6" t="s">
        <v>22</v>
      </c>
      <c r="W690" s="6"/>
      <c r="X690" s="5">
        <v>10557.57</v>
      </c>
      <c r="Y690" s="5"/>
      <c r="Z690" s="5"/>
      <c r="AA690" s="6" t="s">
        <v>379</v>
      </c>
      <c r="AB690" s="6"/>
      <c r="AC690" s="7">
        <v>-1636.05</v>
      </c>
      <c r="AD690" s="7"/>
      <c r="AE690" s="7"/>
    </row>
    <row r="691" spans="1:31" ht="15" customHeight="1" x14ac:dyDescent="0.25">
      <c r="A691" s="8"/>
      <c r="B691" s="8"/>
      <c r="C691" s="8"/>
      <c r="D691" s="8"/>
      <c r="E691" s="8"/>
      <c r="F691" s="9"/>
      <c r="G691" s="9"/>
      <c r="H691" s="9" t="s">
        <v>691</v>
      </c>
      <c r="I691" s="9"/>
      <c r="J691" s="9"/>
      <c r="K691" s="9"/>
      <c r="L691" s="9"/>
      <c r="M691" s="10" t="s">
        <v>23</v>
      </c>
      <c r="N691" s="10"/>
      <c r="O691" s="10"/>
      <c r="P691" s="5">
        <v>1</v>
      </c>
      <c r="Q691" s="5"/>
      <c r="R691" s="5">
        <v>2021</v>
      </c>
      <c r="S691" s="5"/>
      <c r="T691" s="5">
        <v>5</v>
      </c>
      <c r="U691" s="5"/>
      <c r="V691" s="6" t="s">
        <v>22</v>
      </c>
      <c r="W691" s="6"/>
      <c r="X691" s="5">
        <v>10557.57</v>
      </c>
      <c r="Y691" s="5"/>
      <c r="Z691" s="5"/>
      <c r="AA691" s="6" t="s">
        <v>379</v>
      </c>
      <c r="AB691" s="6"/>
      <c r="AC691" s="7">
        <v>0</v>
      </c>
      <c r="AD691" s="7"/>
      <c r="AE691" s="7"/>
    </row>
    <row r="692" spans="1:31" ht="15" customHeight="1" x14ac:dyDescent="0.25">
      <c r="A692" s="8"/>
      <c r="B692" s="8"/>
      <c r="C692" s="8"/>
      <c r="D692" s="8"/>
      <c r="E692" s="8"/>
      <c r="F692" s="9"/>
      <c r="G692" s="9"/>
      <c r="H692" s="9" t="s">
        <v>691</v>
      </c>
      <c r="I692" s="9"/>
      <c r="J692" s="9"/>
      <c r="K692" s="9"/>
      <c r="L692" s="9"/>
      <c r="M692" s="10" t="s">
        <v>359</v>
      </c>
      <c r="N692" s="10"/>
      <c r="O692" s="10"/>
      <c r="P692" s="5">
        <v>1</v>
      </c>
      <c r="Q692" s="5"/>
      <c r="R692" s="5">
        <v>2021</v>
      </c>
      <c r="S692" s="5"/>
      <c r="T692" s="5">
        <v>5</v>
      </c>
      <c r="U692" s="5"/>
      <c r="V692" s="6" t="s">
        <v>22</v>
      </c>
      <c r="W692" s="6"/>
      <c r="X692" s="5">
        <v>10557.57</v>
      </c>
      <c r="Y692" s="5"/>
      <c r="Z692" s="5"/>
      <c r="AA692" s="6" t="s">
        <v>379</v>
      </c>
      <c r="AB692" s="6"/>
      <c r="AC692" s="7">
        <v>-1055.75</v>
      </c>
      <c r="AD692" s="7"/>
      <c r="AE692" s="7"/>
    </row>
    <row r="693" spans="1:31" ht="15" customHeight="1" x14ac:dyDescent="0.25">
      <c r="A693" s="8"/>
      <c r="B693" s="8"/>
      <c r="C693" s="8"/>
      <c r="D693" s="8"/>
      <c r="E693" s="8"/>
      <c r="F693" s="9"/>
      <c r="G693" s="9"/>
      <c r="H693" s="9" t="s">
        <v>691</v>
      </c>
      <c r="I693" s="9"/>
      <c r="J693" s="9"/>
      <c r="K693" s="9"/>
      <c r="L693" s="9"/>
      <c r="M693" s="10" t="s">
        <v>24</v>
      </c>
      <c r="N693" s="10"/>
      <c r="O693" s="10"/>
      <c r="P693" s="5">
        <v>1</v>
      </c>
      <c r="Q693" s="5"/>
      <c r="R693" s="5">
        <v>2021</v>
      </c>
      <c r="S693" s="5"/>
      <c r="T693" s="5">
        <v>5</v>
      </c>
      <c r="U693" s="5"/>
      <c r="V693" s="6" t="s">
        <v>22</v>
      </c>
      <c r="W693" s="6"/>
      <c r="X693" s="5">
        <v>10557.57</v>
      </c>
      <c r="Y693" s="5"/>
      <c r="Z693" s="5"/>
      <c r="AA693" s="6" t="s">
        <v>379</v>
      </c>
      <c r="AB693" s="6"/>
      <c r="AC693" s="7">
        <v>-751.97</v>
      </c>
      <c r="AD693" s="7"/>
      <c r="AE693" s="7"/>
    </row>
    <row r="694" spans="1:31" ht="15" customHeight="1" x14ac:dyDescent="0.25">
      <c r="A694" s="8"/>
      <c r="B694" s="8"/>
      <c r="C694" s="8"/>
      <c r="D694" s="8"/>
      <c r="E694" s="8"/>
      <c r="F694" s="9"/>
      <c r="G694" s="9"/>
      <c r="H694" s="9" t="s">
        <v>691</v>
      </c>
      <c r="I694" s="9"/>
      <c r="J694" s="9"/>
      <c r="K694" s="9"/>
      <c r="L694" s="9"/>
      <c r="M694" s="10" t="s">
        <v>25</v>
      </c>
      <c r="N694" s="10"/>
      <c r="O694" s="10"/>
      <c r="P694" s="5">
        <v>1</v>
      </c>
      <c r="Q694" s="5"/>
      <c r="R694" s="5">
        <v>2021</v>
      </c>
      <c r="S694" s="5"/>
      <c r="T694" s="5">
        <v>5</v>
      </c>
      <c r="U694" s="5"/>
      <c r="V694" s="6" t="s">
        <v>22</v>
      </c>
      <c r="W694" s="6"/>
      <c r="X694" s="5">
        <v>10557.57</v>
      </c>
      <c r="Y694" s="5"/>
      <c r="Z694" s="5"/>
      <c r="AA694" s="6" t="s">
        <v>379</v>
      </c>
      <c r="AB694" s="6"/>
      <c r="AC694" s="7">
        <v>-2065.44</v>
      </c>
      <c r="AD694" s="7"/>
      <c r="AE694" s="7"/>
    </row>
    <row r="695" spans="1:31" ht="15" customHeight="1" x14ac:dyDescent="0.25">
      <c r="A695" s="8"/>
      <c r="B695" s="8"/>
      <c r="C695" s="8"/>
      <c r="D695" s="8"/>
      <c r="E695" s="8"/>
      <c r="F695" s="9"/>
      <c r="G695" s="9"/>
      <c r="H695" s="9" t="s">
        <v>691</v>
      </c>
      <c r="I695" s="9"/>
      <c r="J695" s="9"/>
      <c r="K695" s="9"/>
      <c r="L695" s="9"/>
      <c r="M695" s="10" t="s">
        <v>35</v>
      </c>
      <c r="N695" s="10"/>
      <c r="O695" s="10"/>
      <c r="P695" s="5">
        <v>1</v>
      </c>
      <c r="Q695" s="5"/>
      <c r="R695" s="5">
        <v>2021</v>
      </c>
      <c r="S695" s="5"/>
      <c r="T695" s="5">
        <v>5</v>
      </c>
      <c r="U695" s="5"/>
      <c r="V695" s="6" t="s">
        <v>22</v>
      </c>
      <c r="W695" s="6"/>
      <c r="X695" s="5">
        <v>10557.57</v>
      </c>
      <c r="Y695" s="5"/>
      <c r="Z695" s="5"/>
      <c r="AA695" s="6" t="s">
        <v>379</v>
      </c>
      <c r="AB695" s="6"/>
      <c r="AC695" s="7">
        <v>-10.74</v>
      </c>
      <c r="AD695" s="7"/>
      <c r="AE695" s="7"/>
    </row>
    <row r="696" spans="1:31" ht="15" customHeight="1" x14ac:dyDescent="0.25">
      <c r="A696" s="8"/>
      <c r="B696" s="8"/>
      <c r="C696" s="8"/>
      <c r="D696" s="8"/>
      <c r="E696" s="8"/>
      <c r="F696" s="9"/>
      <c r="G696" s="9"/>
      <c r="H696" s="9" t="s">
        <v>691</v>
      </c>
      <c r="I696" s="9"/>
      <c r="J696" s="9"/>
      <c r="K696" s="9"/>
      <c r="L696" s="9"/>
      <c r="M696" s="10" t="s">
        <v>26</v>
      </c>
      <c r="N696" s="10"/>
      <c r="O696" s="10"/>
      <c r="P696" s="5">
        <v>1</v>
      </c>
      <c r="Q696" s="5"/>
      <c r="R696" s="5">
        <v>2021</v>
      </c>
      <c r="S696" s="5"/>
      <c r="T696" s="5">
        <v>5</v>
      </c>
      <c r="U696" s="5"/>
      <c r="V696" s="6" t="s">
        <v>22</v>
      </c>
      <c r="W696" s="6"/>
      <c r="X696" s="5">
        <v>10557.57</v>
      </c>
      <c r="Y696" s="5"/>
      <c r="Z696" s="5"/>
      <c r="AA696" s="6" t="s">
        <v>379</v>
      </c>
      <c r="AB696" s="6"/>
      <c r="AC696" s="7">
        <v>-52.79</v>
      </c>
      <c r="AD696" s="7"/>
      <c r="AE696" s="7"/>
    </row>
    <row r="697" spans="1:31" ht="15" customHeight="1" x14ac:dyDescent="0.25">
      <c r="A697" s="8"/>
      <c r="B697" s="8"/>
      <c r="C697" s="8"/>
      <c r="D697" s="8"/>
      <c r="E697" s="8"/>
      <c r="F697" s="9"/>
      <c r="G697" s="9"/>
      <c r="H697" s="9" t="s">
        <v>691</v>
      </c>
      <c r="I697" s="9"/>
      <c r="J697" s="10" t="s">
        <v>329</v>
      </c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7">
        <v>5745.68</v>
      </c>
      <c r="AD697" s="7"/>
      <c r="AE697" s="7"/>
    </row>
    <row r="698" spans="1:31" ht="15" customHeight="1" x14ac:dyDescent="0.25">
      <c r="A698" s="11" t="s">
        <v>476</v>
      </c>
      <c r="B698" s="11"/>
      <c r="C698" s="11"/>
      <c r="D698" s="11"/>
      <c r="E698" s="11"/>
      <c r="F698" s="12" t="s">
        <v>477</v>
      </c>
      <c r="G698" s="12"/>
      <c r="H698" s="12" t="s">
        <v>887</v>
      </c>
      <c r="I698" s="12"/>
      <c r="J698" s="12" t="s">
        <v>324</v>
      </c>
      <c r="K698" s="12"/>
      <c r="L698" s="12"/>
      <c r="M698" s="10" t="s">
        <v>89</v>
      </c>
      <c r="N698" s="10"/>
      <c r="O698" s="10"/>
      <c r="P698" s="5">
        <v>1</v>
      </c>
      <c r="Q698" s="5"/>
      <c r="R698" s="5">
        <v>2021</v>
      </c>
      <c r="S698" s="5"/>
      <c r="T698" s="5">
        <v>5</v>
      </c>
      <c r="U698" s="5"/>
      <c r="V698" s="6" t="s">
        <v>17</v>
      </c>
      <c r="W698" s="6"/>
      <c r="X698" s="5">
        <v>6589.1</v>
      </c>
      <c r="Y698" s="5"/>
      <c r="Z698" s="5"/>
      <c r="AA698" s="6" t="s">
        <v>335</v>
      </c>
      <c r="AB698" s="6"/>
      <c r="AC698" s="7">
        <v>6589.1</v>
      </c>
      <c r="AD698" s="7"/>
      <c r="AE698" s="7"/>
    </row>
    <row r="699" spans="1:31" ht="15" customHeight="1" x14ac:dyDescent="0.25">
      <c r="A699" s="8"/>
      <c r="B699" s="8"/>
      <c r="C699" s="8"/>
      <c r="D699" s="8"/>
      <c r="E699" s="8"/>
      <c r="F699" s="9"/>
      <c r="G699" s="9"/>
      <c r="H699" s="9" t="s">
        <v>691</v>
      </c>
      <c r="I699" s="9"/>
      <c r="J699" s="9"/>
      <c r="K699" s="9"/>
      <c r="L699" s="9"/>
      <c r="M699" s="10" t="s">
        <v>328</v>
      </c>
      <c r="N699" s="10"/>
      <c r="O699" s="10"/>
      <c r="P699" s="5">
        <v>1</v>
      </c>
      <c r="Q699" s="5"/>
      <c r="R699" s="5">
        <v>2021</v>
      </c>
      <c r="S699" s="5"/>
      <c r="T699" s="5">
        <v>5</v>
      </c>
      <c r="U699" s="5"/>
      <c r="V699" s="6" t="s">
        <v>22</v>
      </c>
      <c r="W699" s="6"/>
      <c r="X699" s="5">
        <v>6589.1</v>
      </c>
      <c r="Y699" s="5"/>
      <c r="Z699" s="5"/>
      <c r="AA699" s="6" t="s">
        <v>335</v>
      </c>
      <c r="AB699" s="6"/>
      <c r="AC699" s="7">
        <v>-65.89</v>
      </c>
      <c r="AD699" s="7"/>
      <c r="AE699" s="7"/>
    </row>
    <row r="700" spans="1:31" ht="15" customHeight="1" x14ac:dyDescent="0.25">
      <c r="A700" s="8"/>
      <c r="B700" s="8"/>
      <c r="C700" s="8"/>
      <c r="D700" s="8"/>
      <c r="E700" s="8"/>
      <c r="F700" s="9"/>
      <c r="G700" s="9"/>
      <c r="H700" s="9" t="s">
        <v>691</v>
      </c>
      <c r="I700" s="9"/>
      <c r="J700" s="9"/>
      <c r="K700" s="9"/>
      <c r="L700" s="9"/>
      <c r="M700" s="10" t="s">
        <v>21</v>
      </c>
      <c r="N700" s="10"/>
      <c r="O700" s="10"/>
      <c r="P700" s="5">
        <v>1</v>
      </c>
      <c r="Q700" s="5"/>
      <c r="R700" s="5">
        <v>2021</v>
      </c>
      <c r="S700" s="5"/>
      <c r="T700" s="5">
        <v>5</v>
      </c>
      <c r="U700" s="5"/>
      <c r="V700" s="6" t="s">
        <v>22</v>
      </c>
      <c r="W700" s="6"/>
      <c r="X700" s="5">
        <v>6589.1</v>
      </c>
      <c r="Y700" s="5"/>
      <c r="Z700" s="5"/>
      <c r="AA700" s="6" t="s">
        <v>335</v>
      </c>
      <c r="AB700" s="6"/>
      <c r="AC700" s="7">
        <v>-1624.48</v>
      </c>
      <c r="AD700" s="7"/>
      <c r="AE700" s="7"/>
    </row>
    <row r="701" spans="1:31" ht="15" customHeight="1" x14ac:dyDescent="0.25">
      <c r="A701" s="8"/>
      <c r="B701" s="8"/>
      <c r="C701" s="8"/>
      <c r="D701" s="8"/>
      <c r="E701" s="8"/>
      <c r="F701" s="9"/>
      <c r="G701" s="9"/>
      <c r="H701" s="9" t="s">
        <v>691</v>
      </c>
      <c r="I701" s="9"/>
      <c r="J701" s="9"/>
      <c r="K701" s="9"/>
      <c r="L701" s="9"/>
      <c r="M701" s="10" t="s">
        <v>23</v>
      </c>
      <c r="N701" s="10"/>
      <c r="O701" s="10"/>
      <c r="P701" s="5">
        <v>1</v>
      </c>
      <c r="Q701" s="5"/>
      <c r="R701" s="5">
        <v>2021</v>
      </c>
      <c r="S701" s="5"/>
      <c r="T701" s="5">
        <v>5</v>
      </c>
      <c r="U701" s="5"/>
      <c r="V701" s="6" t="s">
        <v>22</v>
      </c>
      <c r="W701" s="6"/>
      <c r="X701" s="5">
        <v>6589.1</v>
      </c>
      <c r="Y701" s="5"/>
      <c r="Z701" s="5"/>
      <c r="AA701" s="6" t="s">
        <v>335</v>
      </c>
      <c r="AB701" s="6"/>
      <c r="AC701" s="7">
        <v>0</v>
      </c>
      <c r="AD701" s="7"/>
      <c r="AE701" s="7"/>
    </row>
    <row r="702" spans="1:31" ht="15" customHeight="1" x14ac:dyDescent="0.25">
      <c r="A702" s="8"/>
      <c r="B702" s="8"/>
      <c r="C702" s="8"/>
      <c r="D702" s="8"/>
      <c r="E702" s="8"/>
      <c r="F702" s="9"/>
      <c r="G702" s="9"/>
      <c r="H702" s="9" t="s">
        <v>691</v>
      </c>
      <c r="I702" s="9"/>
      <c r="J702" s="9"/>
      <c r="K702" s="9"/>
      <c r="L702" s="9"/>
      <c r="M702" s="10" t="s">
        <v>359</v>
      </c>
      <c r="N702" s="10"/>
      <c r="O702" s="10"/>
      <c r="P702" s="5">
        <v>1</v>
      </c>
      <c r="Q702" s="5"/>
      <c r="R702" s="5">
        <v>2021</v>
      </c>
      <c r="S702" s="5"/>
      <c r="T702" s="5">
        <v>5</v>
      </c>
      <c r="U702" s="5"/>
      <c r="V702" s="6" t="s">
        <v>22</v>
      </c>
      <c r="W702" s="6"/>
      <c r="X702" s="5">
        <v>6589.1</v>
      </c>
      <c r="Y702" s="5"/>
      <c r="Z702" s="5"/>
      <c r="AA702" s="6" t="s">
        <v>335</v>
      </c>
      <c r="AB702" s="6"/>
      <c r="AC702" s="7">
        <v>-420.1</v>
      </c>
      <c r="AD702" s="7"/>
      <c r="AE702" s="7"/>
    </row>
    <row r="703" spans="1:31" ht="15" customHeight="1" x14ac:dyDescent="0.25">
      <c r="A703" s="8"/>
      <c r="B703" s="8"/>
      <c r="C703" s="8"/>
      <c r="D703" s="8"/>
      <c r="E703" s="8"/>
      <c r="F703" s="9"/>
      <c r="G703" s="9"/>
      <c r="H703" s="9" t="s">
        <v>691</v>
      </c>
      <c r="I703" s="9"/>
      <c r="J703" s="9"/>
      <c r="K703" s="9"/>
      <c r="L703" s="9"/>
      <c r="M703" s="10" t="s">
        <v>24</v>
      </c>
      <c r="N703" s="10"/>
      <c r="O703" s="10"/>
      <c r="P703" s="5">
        <v>1</v>
      </c>
      <c r="Q703" s="5"/>
      <c r="R703" s="5">
        <v>2021</v>
      </c>
      <c r="S703" s="5"/>
      <c r="T703" s="5">
        <v>5</v>
      </c>
      <c r="U703" s="5"/>
      <c r="V703" s="6" t="s">
        <v>22</v>
      </c>
      <c r="W703" s="6"/>
      <c r="X703" s="5">
        <v>6589.1</v>
      </c>
      <c r="Y703" s="5"/>
      <c r="Z703" s="5"/>
      <c r="AA703" s="6" t="s">
        <v>335</v>
      </c>
      <c r="AB703" s="6"/>
      <c r="AC703" s="7">
        <v>-751.97</v>
      </c>
      <c r="AD703" s="7"/>
      <c r="AE703" s="7"/>
    </row>
    <row r="704" spans="1:31" ht="15" customHeight="1" x14ac:dyDescent="0.25">
      <c r="A704" s="8"/>
      <c r="B704" s="8"/>
      <c r="C704" s="8"/>
      <c r="D704" s="8"/>
      <c r="E704" s="8"/>
      <c r="F704" s="9"/>
      <c r="G704" s="9"/>
      <c r="H704" s="9" t="s">
        <v>691</v>
      </c>
      <c r="I704" s="9"/>
      <c r="J704" s="9"/>
      <c r="K704" s="9"/>
      <c r="L704" s="9"/>
      <c r="M704" s="10" t="s">
        <v>25</v>
      </c>
      <c r="N704" s="10"/>
      <c r="O704" s="10"/>
      <c r="P704" s="5">
        <v>1</v>
      </c>
      <c r="Q704" s="5"/>
      <c r="R704" s="5">
        <v>2021</v>
      </c>
      <c r="S704" s="5"/>
      <c r="T704" s="5">
        <v>5</v>
      </c>
      <c r="U704" s="5"/>
      <c r="V704" s="6" t="s">
        <v>22</v>
      </c>
      <c r="W704" s="6"/>
      <c r="X704" s="5">
        <v>6589.1</v>
      </c>
      <c r="Y704" s="5"/>
      <c r="Z704" s="5"/>
      <c r="AA704" s="6" t="s">
        <v>335</v>
      </c>
      <c r="AB704" s="6"/>
      <c r="AC704" s="7">
        <v>-735.85</v>
      </c>
      <c r="AD704" s="7"/>
      <c r="AE704" s="7"/>
    </row>
    <row r="705" spans="1:31" ht="15" customHeight="1" x14ac:dyDescent="0.25">
      <c r="A705" s="8"/>
      <c r="B705" s="8"/>
      <c r="C705" s="8"/>
      <c r="D705" s="8"/>
      <c r="E705" s="8"/>
      <c r="F705" s="9"/>
      <c r="G705" s="9"/>
      <c r="H705" s="9" t="s">
        <v>691</v>
      </c>
      <c r="I705" s="9"/>
      <c r="J705" s="9"/>
      <c r="K705" s="9"/>
      <c r="L705" s="9"/>
      <c r="M705" s="10" t="s">
        <v>35</v>
      </c>
      <c r="N705" s="10"/>
      <c r="O705" s="10"/>
      <c r="P705" s="5">
        <v>1</v>
      </c>
      <c r="Q705" s="5"/>
      <c r="R705" s="5">
        <v>2021</v>
      </c>
      <c r="S705" s="5"/>
      <c r="T705" s="5">
        <v>5</v>
      </c>
      <c r="U705" s="5"/>
      <c r="V705" s="6" t="s">
        <v>22</v>
      </c>
      <c r="W705" s="6"/>
      <c r="X705" s="5">
        <v>6589.1</v>
      </c>
      <c r="Y705" s="5"/>
      <c r="Z705" s="5"/>
      <c r="AA705" s="6" t="s">
        <v>335</v>
      </c>
      <c r="AB705" s="6"/>
      <c r="AC705" s="7">
        <v>-10.74</v>
      </c>
      <c r="AD705" s="7"/>
      <c r="AE705" s="7"/>
    </row>
    <row r="706" spans="1:31" ht="15" customHeight="1" x14ac:dyDescent="0.25">
      <c r="A706" s="8"/>
      <c r="B706" s="8"/>
      <c r="C706" s="8"/>
      <c r="D706" s="8"/>
      <c r="E706" s="8"/>
      <c r="F706" s="9"/>
      <c r="G706" s="9"/>
      <c r="H706" s="9" t="s">
        <v>691</v>
      </c>
      <c r="I706" s="9"/>
      <c r="J706" s="9"/>
      <c r="K706" s="9"/>
      <c r="L706" s="9"/>
      <c r="M706" s="10" t="s">
        <v>26</v>
      </c>
      <c r="N706" s="10"/>
      <c r="O706" s="10"/>
      <c r="P706" s="5">
        <v>1</v>
      </c>
      <c r="Q706" s="5"/>
      <c r="R706" s="5">
        <v>2021</v>
      </c>
      <c r="S706" s="5"/>
      <c r="T706" s="5">
        <v>5</v>
      </c>
      <c r="U706" s="5"/>
      <c r="V706" s="6" t="s">
        <v>22</v>
      </c>
      <c r="W706" s="6"/>
      <c r="X706" s="5">
        <v>6589.1</v>
      </c>
      <c r="Y706" s="5"/>
      <c r="Z706" s="5"/>
      <c r="AA706" s="6" t="s">
        <v>335</v>
      </c>
      <c r="AB706" s="6"/>
      <c r="AC706" s="7">
        <v>-32.950000000000003</v>
      </c>
      <c r="AD706" s="7"/>
      <c r="AE706" s="7"/>
    </row>
    <row r="707" spans="1:31" ht="15" customHeight="1" x14ac:dyDescent="0.25">
      <c r="A707" s="8"/>
      <c r="B707" s="8"/>
      <c r="C707" s="8"/>
      <c r="D707" s="8"/>
      <c r="E707" s="8"/>
      <c r="F707" s="9"/>
      <c r="G707" s="9"/>
      <c r="H707" s="9" t="s">
        <v>691</v>
      </c>
      <c r="I707" s="9"/>
      <c r="J707" s="9"/>
      <c r="K707" s="9"/>
      <c r="L707" s="9"/>
      <c r="M707" s="10" t="s">
        <v>339</v>
      </c>
      <c r="N707" s="10"/>
      <c r="O707" s="10"/>
      <c r="P707" s="5">
        <v>1</v>
      </c>
      <c r="Q707" s="5"/>
      <c r="R707" s="5">
        <v>2021</v>
      </c>
      <c r="S707" s="5"/>
      <c r="T707" s="5">
        <v>5</v>
      </c>
      <c r="U707" s="5"/>
      <c r="V707" s="6" t="s">
        <v>22</v>
      </c>
      <c r="W707" s="6"/>
      <c r="X707" s="5">
        <v>6589.1</v>
      </c>
      <c r="Y707" s="5"/>
      <c r="Z707" s="5"/>
      <c r="AA707" s="6" t="s">
        <v>335</v>
      </c>
      <c r="AB707" s="6"/>
      <c r="AC707" s="7">
        <v>-98.84</v>
      </c>
      <c r="AD707" s="7"/>
      <c r="AE707" s="7"/>
    </row>
    <row r="708" spans="1:31" ht="15" customHeight="1" x14ac:dyDescent="0.25">
      <c r="A708" s="8"/>
      <c r="B708" s="8"/>
      <c r="C708" s="8"/>
      <c r="D708" s="8"/>
      <c r="E708" s="8"/>
      <c r="F708" s="9"/>
      <c r="G708" s="9"/>
      <c r="H708" s="9" t="s">
        <v>691</v>
      </c>
      <c r="I708" s="9"/>
      <c r="J708" s="10" t="s">
        <v>329</v>
      </c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7">
        <v>2848.28</v>
      </c>
      <c r="AD708" s="7"/>
      <c r="AE708" s="7"/>
    </row>
    <row r="709" spans="1:31" ht="15" customHeight="1" x14ac:dyDescent="0.25">
      <c r="A709" s="11" t="s">
        <v>478</v>
      </c>
      <c r="B709" s="11"/>
      <c r="C709" s="11"/>
      <c r="D709" s="11"/>
      <c r="E709" s="11"/>
      <c r="F709" s="12" t="s">
        <v>479</v>
      </c>
      <c r="G709" s="12"/>
      <c r="H709" s="12" t="s">
        <v>888</v>
      </c>
      <c r="I709" s="12"/>
      <c r="J709" s="12" t="s">
        <v>324</v>
      </c>
      <c r="K709" s="12"/>
      <c r="L709" s="12"/>
      <c r="M709" s="10" t="s">
        <v>89</v>
      </c>
      <c r="N709" s="10"/>
      <c r="O709" s="10"/>
      <c r="P709" s="5">
        <v>1</v>
      </c>
      <c r="Q709" s="5"/>
      <c r="R709" s="5">
        <v>2021</v>
      </c>
      <c r="S709" s="5"/>
      <c r="T709" s="5">
        <v>5</v>
      </c>
      <c r="U709" s="5"/>
      <c r="V709" s="6" t="s">
        <v>17</v>
      </c>
      <c r="W709" s="6"/>
      <c r="X709" s="5">
        <v>6589.1</v>
      </c>
      <c r="Y709" s="5"/>
      <c r="Z709" s="5"/>
      <c r="AA709" s="6" t="s">
        <v>335</v>
      </c>
      <c r="AB709" s="6"/>
      <c r="AC709" s="7">
        <v>3294.55</v>
      </c>
      <c r="AD709" s="7"/>
      <c r="AE709" s="7"/>
    </row>
    <row r="710" spans="1:31" ht="15" customHeight="1" x14ac:dyDescent="0.25">
      <c r="A710" s="8"/>
      <c r="B710" s="8"/>
      <c r="C710" s="8"/>
      <c r="D710" s="8"/>
      <c r="E710" s="8"/>
      <c r="F710" s="9"/>
      <c r="G710" s="9"/>
      <c r="H710" s="9" t="s">
        <v>691</v>
      </c>
      <c r="I710" s="9"/>
      <c r="J710" s="9"/>
      <c r="K710" s="9"/>
      <c r="L710" s="9"/>
      <c r="M710" s="10" t="s">
        <v>38</v>
      </c>
      <c r="N710" s="10"/>
      <c r="O710" s="10"/>
      <c r="P710" s="5">
        <v>1</v>
      </c>
      <c r="Q710" s="5"/>
      <c r="R710" s="5">
        <v>2021</v>
      </c>
      <c r="S710" s="5"/>
      <c r="T710" s="5">
        <v>5</v>
      </c>
      <c r="U710" s="5"/>
      <c r="V710" s="6" t="s">
        <v>17</v>
      </c>
      <c r="W710" s="6"/>
      <c r="X710" s="5">
        <v>6589.1</v>
      </c>
      <c r="Y710" s="5"/>
      <c r="Z710" s="5"/>
      <c r="AA710" s="6" t="s">
        <v>335</v>
      </c>
      <c r="AB710" s="6"/>
      <c r="AC710" s="7">
        <v>4418.8999999999996</v>
      </c>
      <c r="AD710" s="7"/>
      <c r="AE710" s="7"/>
    </row>
    <row r="711" spans="1:31" ht="15" customHeight="1" x14ac:dyDescent="0.25">
      <c r="A711" s="8"/>
      <c r="B711" s="8"/>
      <c r="C711" s="8"/>
      <c r="D711" s="8"/>
      <c r="E711" s="8"/>
      <c r="F711" s="9"/>
      <c r="G711" s="9"/>
      <c r="H711" s="9" t="s">
        <v>691</v>
      </c>
      <c r="I711" s="9"/>
      <c r="J711" s="9"/>
      <c r="K711" s="9"/>
      <c r="L711" s="9"/>
      <c r="M711" s="10" t="s">
        <v>123</v>
      </c>
      <c r="N711" s="10"/>
      <c r="O711" s="10"/>
      <c r="P711" s="5">
        <v>1</v>
      </c>
      <c r="Q711" s="5"/>
      <c r="R711" s="5">
        <v>2021</v>
      </c>
      <c r="S711" s="5"/>
      <c r="T711" s="5">
        <v>5</v>
      </c>
      <c r="U711" s="5"/>
      <c r="V711" s="6" t="s">
        <v>17</v>
      </c>
      <c r="W711" s="6"/>
      <c r="X711" s="5">
        <v>6589.1</v>
      </c>
      <c r="Y711" s="5"/>
      <c r="Z711" s="5"/>
      <c r="AA711" s="6" t="s">
        <v>335</v>
      </c>
      <c r="AB711" s="6"/>
      <c r="AC711" s="7">
        <v>1472.97</v>
      </c>
      <c r="AD711" s="7"/>
      <c r="AE711" s="7"/>
    </row>
    <row r="712" spans="1:31" ht="15" customHeight="1" x14ac:dyDescent="0.25">
      <c r="A712" s="8"/>
      <c r="B712" s="8"/>
      <c r="C712" s="8"/>
      <c r="D712" s="8"/>
      <c r="E712" s="8"/>
      <c r="F712" s="9"/>
      <c r="G712" s="9"/>
      <c r="H712" s="9" t="s">
        <v>691</v>
      </c>
      <c r="I712" s="9"/>
      <c r="J712" s="9"/>
      <c r="K712" s="9"/>
      <c r="L712" s="9"/>
      <c r="M712" s="10" t="s">
        <v>39</v>
      </c>
      <c r="N712" s="10"/>
      <c r="O712" s="10"/>
      <c r="P712" s="5">
        <v>1</v>
      </c>
      <c r="Q712" s="5"/>
      <c r="R712" s="5">
        <v>2021</v>
      </c>
      <c r="S712" s="5"/>
      <c r="T712" s="5">
        <v>5</v>
      </c>
      <c r="U712" s="5"/>
      <c r="V712" s="6" t="s">
        <v>17</v>
      </c>
      <c r="W712" s="6"/>
      <c r="X712" s="5">
        <v>6589.1</v>
      </c>
      <c r="Y712" s="5"/>
      <c r="Z712" s="5"/>
      <c r="AA712" s="6" t="s">
        <v>335</v>
      </c>
      <c r="AB712" s="6"/>
      <c r="AC712" s="7">
        <v>1472.97</v>
      </c>
      <c r="AD712" s="7"/>
      <c r="AE712" s="7"/>
    </row>
    <row r="713" spans="1:31" ht="15" customHeight="1" x14ac:dyDescent="0.25">
      <c r="A713" s="8"/>
      <c r="B713" s="8"/>
      <c r="C713" s="8"/>
      <c r="D713" s="8"/>
      <c r="E713" s="8"/>
      <c r="F713" s="9"/>
      <c r="G713" s="9"/>
      <c r="H713" s="9" t="s">
        <v>691</v>
      </c>
      <c r="I713" s="9"/>
      <c r="J713" s="9"/>
      <c r="K713" s="9"/>
      <c r="L713" s="9"/>
      <c r="M713" s="10" t="s">
        <v>124</v>
      </c>
      <c r="N713" s="10"/>
      <c r="O713" s="10"/>
      <c r="P713" s="5">
        <v>1</v>
      </c>
      <c r="Q713" s="5"/>
      <c r="R713" s="5">
        <v>2021</v>
      </c>
      <c r="S713" s="5"/>
      <c r="T713" s="5">
        <v>5</v>
      </c>
      <c r="U713" s="5"/>
      <c r="V713" s="6" t="s">
        <v>17</v>
      </c>
      <c r="W713" s="6"/>
      <c r="X713" s="5">
        <v>6589.1</v>
      </c>
      <c r="Y713" s="5"/>
      <c r="Z713" s="5"/>
      <c r="AA713" s="6" t="s">
        <v>335</v>
      </c>
      <c r="AB713" s="6"/>
      <c r="AC713" s="7">
        <v>490.99</v>
      </c>
      <c r="AD713" s="7"/>
      <c r="AE713" s="7"/>
    </row>
    <row r="714" spans="1:31" ht="15" customHeight="1" x14ac:dyDescent="0.25">
      <c r="A714" s="8"/>
      <c r="B714" s="8"/>
      <c r="C714" s="8"/>
      <c r="D714" s="8"/>
      <c r="E714" s="8"/>
      <c r="F714" s="9"/>
      <c r="G714" s="9"/>
      <c r="H714" s="9" t="s">
        <v>691</v>
      </c>
      <c r="I714" s="9"/>
      <c r="J714" s="9"/>
      <c r="K714" s="9"/>
      <c r="L714" s="9"/>
      <c r="M714" s="10" t="s">
        <v>40</v>
      </c>
      <c r="N714" s="10"/>
      <c r="O714" s="10"/>
      <c r="P714" s="5">
        <v>1</v>
      </c>
      <c r="Q714" s="5"/>
      <c r="R714" s="5">
        <v>2021</v>
      </c>
      <c r="S714" s="5"/>
      <c r="T714" s="5">
        <v>5</v>
      </c>
      <c r="U714" s="5"/>
      <c r="V714" s="6" t="s">
        <v>17</v>
      </c>
      <c r="W714" s="6"/>
      <c r="X714" s="5">
        <v>6589.1</v>
      </c>
      <c r="Y714" s="5"/>
      <c r="Z714" s="5"/>
      <c r="AA714" s="6" t="s">
        <v>335</v>
      </c>
      <c r="AB714" s="6"/>
      <c r="AC714" s="7">
        <v>2196.37</v>
      </c>
      <c r="AD714" s="7"/>
      <c r="AE714" s="7"/>
    </row>
    <row r="715" spans="1:31" ht="15" customHeight="1" x14ac:dyDescent="0.25">
      <c r="A715" s="8"/>
      <c r="B715" s="8"/>
      <c r="C715" s="8"/>
      <c r="D715" s="8"/>
      <c r="E715" s="8"/>
      <c r="F715" s="9"/>
      <c r="G715" s="9"/>
      <c r="H715" s="9" t="s">
        <v>691</v>
      </c>
      <c r="I715" s="9"/>
      <c r="J715" s="9"/>
      <c r="K715" s="9"/>
      <c r="L715" s="9"/>
      <c r="M715" s="10" t="s">
        <v>41</v>
      </c>
      <c r="N715" s="10"/>
      <c r="O715" s="10"/>
      <c r="P715" s="5">
        <v>1</v>
      </c>
      <c r="Q715" s="5"/>
      <c r="R715" s="5">
        <v>2021</v>
      </c>
      <c r="S715" s="5"/>
      <c r="T715" s="5">
        <v>5</v>
      </c>
      <c r="U715" s="5"/>
      <c r="V715" s="6" t="s">
        <v>17</v>
      </c>
      <c r="W715" s="6"/>
      <c r="X715" s="5">
        <v>6589.1</v>
      </c>
      <c r="Y715" s="5"/>
      <c r="Z715" s="5"/>
      <c r="AA715" s="6" t="s">
        <v>335</v>
      </c>
      <c r="AB715" s="6"/>
      <c r="AC715" s="7">
        <v>981.98</v>
      </c>
      <c r="AD715" s="7"/>
      <c r="AE715" s="7"/>
    </row>
    <row r="716" spans="1:31" ht="15" customHeight="1" x14ac:dyDescent="0.25">
      <c r="A716" s="8"/>
      <c r="B716" s="8"/>
      <c r="C716" s="8"/>
      <c r="D716" s="8"/>
      <c r="E716" s="8"/>
      <c r="F716" s="9"/>
      <c r="G716" s="9"/>
      <c r="H716" s="9" t="s">
        <v>691</v>
      </c>
      <c r="I716" s="9"/>
      <c r="J716" s="9"/>
      <c r="K716" s="9"/>
      <c r="L716" s="9"/>
      <c r="M716" s="10" t="s">
        <v>410</v>
      </c>
      <c r="N716" s="10"/>
      <c r="O716" s="10"/>
      <c r="P716" s="5">
        <v>1</v>
      </c>
      <c r="Q716" s="5"/>
      <c r="R716" s="5">
        <v>2021</v>
      </c>
      <c r="S716" s="5"/>
      <c r="T716" s="5">
        <v>5</v>
      </c>
      <c r="U716" s="5"/>
      <c r="V716" s="6" t="s">
        <v>17</v>
      </c>
      <c r="W716" s="6"/>
      <c r="X716" s="5">
        <v>6589.1</v>
      </c>
      <c r="Y716" s="5"/>
      <c r="Z716" s="5"/>
      <c r="AA716" s="6" t="s">
        <v>335</v>
      </c>
      <c r="AB716" s="6"/>
      <c r="AC716" s="7">
        <v>612.69000000000005</v>
      </c>
      <c r="AD716" s="7"/>
      <c r="AE716" s="7"/>
    </row>
    <row r="717" spans="1:31" ht="15" customHeight="1" x14ac:dyDescent="0.25">
      <c r="A717" s="8"/>
      <c r="B717" s="8"/>
      <c r="C717" s="8"/>
      <c r="D717" s="8"/>
      <c r="E717" s="8"/>
      <c r="F717" s="9"/>
      <c r="G717" s="9"/>
      <c r="H717" s="9" t="s">
        <v>691</v>
      </c>
      <c r="I717" s="9"/>
      <c r="J717" s="9"/>
      <c r="K717" s="9"/>
      <c r="L717" s="9"/>
      <c r="M717" s="10" t="s">
        <v>411</v>
      </c>
      <c r="N717" s="10"/>
      <c r="O717" s="10"/>
      <c r="P717" s="5">
        <v>1</v>
      </c>
      <c r="Q717" s="5"/>
      <c r="R717" s="5">
        <v>2021</v>
      </c>
      <c r="S717" s="5"/>
      <c r="T717" s="5">
        <v>5</v>
      </c>
      <c r="U717" s="5"/>
      <c r="V717" s="6" t="s">
        <v>17</v>
      </c>
      <c r="W717" s="6"/>
      <c r="X717" s="5">
        <v>6589.1</v>
      </c>
      <c r="Y717" s="5"/>
      <c r="Z717" s="5"/>
      <c r="AA717" s="6" t="s">
        <v>335</v>
      </c>
      <c r="AB717" s="6"/>
      <c r="AC717" s="7">
        <v>1.24</v>
      </c>
      <c r="AD717" s="7"/>
      <c r="AE717" s="7"/>
    </row>
    <row r="718" spans="1:31" ht="15" customHeight="1" x14ac:dyDescent="0.25">
      <c r="A718" s="8"/>
      <c r="B718" s="8"/>
      <c r="C718" s="8"/>
      <c r="D718" s="8"/>
      <c r="E718" s="8"/>
      <c r="F718" s="9"/>
      <c r="G718" s="9"/>
      <c r="H718" s="9" t="s">
        <v>691</v>
      </c>
      <c r="I718" s="9"/>
      <c r="J718" s="9"/>
      <c r="K718" s="9"/>
      <c r="L718" s="9"/>
      <c r="M718" s="10" t="s">
        <v>388</v>
      </c>
      <c r="N718" s="10"/>
      <c r="O718" s="10"/>
      <c r="P718" s="5">
        <v>1</v>
      </c>
      <c r="Q718" s="5"/>
      <c r="R718" s="5">
        <v>2021</v>
      </c>
      <c r="S718" s="5"/>
      <c r="T718" s="5">
        <v>5</v>
      </c>
      <c r="U718" s="5"/>
      <c r="V718" s="6" t="s">
        <v>17</v>
      </c>
      <c r="W718" s="6"/>
      <c r="X718" s="5">
        <v>6589.1</v>
      </c>
      <c r="Y718" s="5"/>
      <c r="Z718" s="5"/>
      <c r="AA718" s="6" t="s">
        <v>335</v>
      </c>
      <c r="AB718" s="6"/>
      <c r="AC718" s="7">
        <v>135.65</v>
      </c>
      <c r="AD718" s="7"/>
      <c r="AE718" s="7"/>
    </row>
    <row r="719" spans="1:31" ht="15" customHeight="1" x14ac:dyDescent="0.25">
      <c r="A719" s="8"/>
      <c r="B719" s="8"/>
      <c r="C719" s="8"/>
      <c r="D719" s="8"/>
      <c r="E719" s="8"/>
      <c r="F719" s="9"/>
      <c r="G719" s="9"/>
      <c r="H719" s="9" t="s">
        <v>691</v>
      </c>
      <c r="I719" s="9"/>
      <c r="J719" s="9"/>
      <c r="K719" s="9"/>
      <c r="L719" s="9"/>
      <c r="M719" s="10" t="s">
        <v>42</v>
      </c>
      <c r="N719" s="10"/>
      <c r="O719" s="10"/>
      <c r="P719" s="5">
        <v>1</v>
      </c>
      <c r="Q719" s="5"/>
      <c r="R719" s="5">
        <v>2021</v>
      </c>
      <c r="S719" s="5"/>
      <c r="T719" s="5">
        <v>5</v>
      </c>
      <c r="U719" s="5"/>
      <c r="V719" s="6" t="s">
        <v>22</v>
      </c>
      <c r="W719" s="6"/>
      <c r="X719" s="5">
        <v>6589.1</v>
      </c>
      <c r="Y719" s="5"/>
      <c r="Z719" s="5"/>
      <c r="AA719" s="6" t="s">
        <v>335</v>
      </c>
      <c r="AB719" s="6"/>
      <c r="AC719" s="7">
        <v>-9150.5300000000007</v>
      </c>
      <c r="AD719" s="7"/>
      <c r="AE719" s="7"/>
    </row>
    <row r="720" spans="1:31" ht="15" customHeight="1" x14ac:dyDescent="0.25">
      <c r="A720" s="8"/>
      <c r="B720" s="8"/>
      <c r="C720" s="8"/>
      <c r="D720" s="8"/>
      <c r="E720" s="8"/>
      <c r="F720" s="9"/>
      <c r="G720" s="9"/>
      <c r="H720" s="9" t="s">
        <v>691</v>
      </c>
      <c r="I720" s="9"/>
      <c r="J720" s="9"/>
      <c r="K720" s="9"/>
      <c r="L720" s="9"/>
      <c r="M720" s="10" t="s">
        <v>328</v>
      </c>
      <c r="N720" s="10"/>
      <c r="O720" s="10"/>
      <c r="P720" s="5">
        <v>1</v>
      </c>
      <c r="Q720" s="5"/>
      <c r="R720" s="5">
        <v>2021</v>
      </c>
      <c r="S720" s="5"/>
      <c r="T720" s="5">
        <v>5</v>
      </c>
      <c r="U720" s="5"/>
      <c r="V720" s="6" t="s">
        <v>22</v>
      </c>
      <c r="W720" s="6"/>
      <c r="X720" s="5">
        <v>6589.1</v>
      </c>
      <c r="Y720" s="5"/>
      <c r="Z720" s="5"/>
      <c r="AA720" s="6" t="s">
        <v>335</v>
      </c>
      <c r="AB720" s="6"/>
      <c r="AC720" s="7">
        <v>-65.89</v>
      </c>
      <c r="AD720" s="7"/>
      <c r="AE720" s="7"/>
    </row>
    <row r="721" spans="1:31" ht="15" customHeight="1" x14ac:dyDescent="0.25">
      <c r="A721" s="8"/>
      <c r="B721" s="8"/>
      <c r="C721" s="8"/>
      <c r="D721" s="8"/>
      <c r="E721" s="8"/>
      <c r="F721" s="9"/>
      <c r="G721" s="9"/>
      <c r="H721" s="9" t="s">
        <v>691</v>
      </c>
      <c r="I721" s="9"/>
      <c r="J721" s="9"/>
      <c r="K721" s="9"/>
      <c r="L721" s="9"/>
      <c r="M721" s="10" t="s">
        <v>21</v>
      </c>
      <c r="N721" s="10"/>
      <c r="O721" s="10"/>
      <c r="P721" s="5">
        <v>1</v>
      </c>
      <c r="Q721" s="5"/>
      <c r="R721" s="5">
        <v>2021</v>
      </c>
      <c r="S721" s="5"/>
      <c r="T721" s="5">
        <v>5</v>
      </c>
      <c r="U721" s="5"/>
      <c r="V721" s="6" t="s">
        <v>22</v>
      </c>
      <c r="W721" s="6"/>
      <c r="X721" s="5">
        <v>6589.1</v>
      </c>
      <c r="Y721" s="5"/>
      <c r="Z721" s="5"/>
      <c r="AA721" s="6" t="s">
        <v>335</v>
      </c>
      <c r="AB721" s="6"/>
      <c r="AC721" s="7">
        <v>-968.79</v>
      </c>
      <c r="AD721" s="7"/>
      <c r="AE721" s="7"/>
    </row>
    <row r="722" spans="1:31" ht="15" customHeight="1" x14ac:dyDescent="0.25">
      <c r="A722" s="8"/>
      <c r="B722" s="8"/>
      <c r="C722" s="8"/>
      <c r="D722" s="8"/>
      <c r="E722" s="8"/>
      <c r="F722" s="9"/>
      <c r="G722" s="9"/>
      <c r="H722" s="9" t="s">
        <v>691</v>
      </c>
      <c r="I722" s="9"/>
      <c r="J722" s="9"/>
      <c r="K722" s="9"/>
      <c r="L722" s="9"/>
      <c r="M722" s="10" t="s">
        <v>347</v>
      </c>
      <c r="N722" s="10"/>
      <c r="O722" s="10"/>
      <c r="P722" s="5">
        <v>1</v>
      </c>
      <c r="Q722" s="5"/>
      <c r="R722" s="5">
        <v>2021</v>
      </c>
      <c r="S722" s="5"/>
      <c r="T722" s="5">
        <v>5</v>
      </c>
      <c r="U722" s="5"/>
      <c r="V722" s="6" t="s">
        <v>22</v>
      </c>
      <c r="W722" s="6"/>
      <c r="X722" s="5">
        <v>6589.1</v>
      </c>
      <c r="Y722" s="5"/>
      <c r="Z722" s="5"/>
      <c r="AA722" s="6" t="s">
        <v>335</v>
      </c>
      <c r="AB722" s="6"/>
      <c r="AC722" s="7">
        <v>-10</v>
      </c>
      <c r="AD722" s="7"/>
      <c r="AE722" s="7"/>
    </row>
    <row r="723" spans="1:31" ht="15" customHeight="1" x14ac:dyDescent="0.25">
      <c r="A723" s="8"/>
      <c r="B723" s="8"/>
      <c r="C723" s="8"/>
      <c r="D723" s="8"/>
      <c r="E723" s="8"/>
      <c r="F723" s="9"/>
      <c r="G723" s="9"/>
      <c r="H723" s="9" t="s">
        <v>691</v>
      </c>
      <c r="I723" s="9"/>
      <c r="J723" s="9"/>
      <c r="K723" s="9"/>
      <c r="L723" s="9"/>
      <c r="M723" s="10" t="s">
        <v>23</v>
      </c>
      <c r="N723" s="10"/>
      <c r="O723" s="10"/>
      <c r="P723" s="5">
        <v>1</v>
      </c>
      <c r="Q723" s="5"/>
      <c r="R723" s="5">
        <v>2021</v>
      </c>
      <c r="S723" s="5"/>
      <c r="T723" s="5">
        <v>5</v>
      </c>
      <c r="U723" s="5"/>
      <c r="V723" s="6" t="s">
        <v>22</v>
      </c>
      <c r="W723" s="6"/>
      <c r="X723" s="5">
        <v>6589.1</v>
      </c>
      <c r="Y723" s="5"/>
      <c r="Z723" s="5"/>
      <c r="AA723" s="6" t="s">
        <v>335</v>
      </c>
      <c r="AB723" s="6"/>
      <c r="AC723" s="7">
        <v>0</v>
      </c>
      <c r="AD723" s="7"/>
      <c r="AE723" s="7"/>
    </row>
    <row r="724" spans="1:31" ht="15" customHeight="1" x14ac:dyDescent="0.25">
      <c r="A724" s="8"/>
      <c r="B724" s="8"/>
      <c r="C724" s="8"/>
      <c r="D724" s="8"/>
      <c r="E724" s="8"/>
      <c r="F724" s="9"/>
      <c r="G724" s="9"/>
      <c r="H724" s="9" t="s">
        <v>691</v>
      </c>
      <c r="I724" s="9"/>
      <c r="J724" s="9"/>
      <c r="K724" s="9"/>
      <c r="L724" s="9"/>
      <c r="M724" s="10" t="s">
        <v>24</v>
      </c>
      <c r="N724" s="10"/>
      <c r="O724" s="10"/>
      <c r="P724" s="5">
        <v>1</v>
      </c>
      <c r="Q724" s="5"/>
      <c r="R724" s="5">
        <v>2021</v>
      </c>
      <c r="S724" s="5"/>
      <c r="T724" s="5">
        <v>5</v>
      </c>
      <c r="U724" s="5"/>
      <c r="V724" s="6" t="s">
        <v>22</v>
      </c>
      <c r="W724" s="6"/>
      <c r="X724" s="5">
        <v>6589.1</v>
      </c>
      <c r="Y724" s="5"/>
      <c r="Z724" s="5"/>
      <c r="AA724" s="6" t="s">
        <v>335</v>
      </c>
      <c r="AB724" s="6"/>
      <c r="AC724" s="7">
        <v>-375.99</v>
      </c>
      <c r="AD724" s="7"/>
      <c r="AE724" s="7"/>
    </row>
    <row r="725" spans="1:31" ht="15" customHeight="1" x14ac:dyDescent="0.25">
      <c r="A725" s="8"/>
      <c r="B725" s="8"/>
      <c r="C725" s="8"/>
      <c r="D725" s="8"/>
      <c r="E725" s="8"/>
      <c r="F725" s="9"/>
      <c r="G725" s="9"/>
      <c r="H725" s="9" t="s">
        <v>691</v>
      </c>
      <c r="I725" s="9"/>
      <c r="J725" s="9"/>
      <c r="K725" s="9"/>
      <c r="L725" s="9"/>
      <c r="M725" s="10" t="s">
        <v>25</v>
      </c>
      <c r="N725" s="10"/>
      <c r="O725" s="10"/>
      <c r="P725" s="5">
        <v>1</v>
      </c>
      <c r="Q725" s="5"/>
      <c r="R725" s="5">
        <v>2021</v>
      </c>
      <c r="S725" s="5"/>
      <c r="T725" s="5">
        <v>5</v>
      </c>
      <c r="U725" s="5"/>
      <c r="V725" s="6" t="s">
        <v>22</v>
      </c>
      <c r="W725" s="6"/>
      <c r="X725" s="5">
        <v>6589.1</v>
      </c>
      <c r="Y725" s="5"/>
      <c r="Z725" s="5"/>
      <c r="AA725" s="6" t="s">
        <v>335</v>
      </c>
      <c r="AB725" s="6"/>
      <c r="AC725" s="7">
        <v>-82.98</v>
      </c>
      <c r="AD725" s="7"/>
      <c r="AE725" s="7"/>
    </row>
    <row r="726" spans="1:31" ht="15" customHeight="1" x14ac:dyDescent="0.25">
      <c r="A726" s="8"/>
      <c r="B726" s="8"/>
      <c r="C726" s="8"/>
      <c r="D726" s="8"/>
      <c r="E726" s="8"/>
      <c r="F726" s="9"/>
      <c r="G726" s="9"/>
      <c r="H726" s="9" t="s">
        <v>691</v>
      </c>
      <c r="I726" s="9"/>
      <c r="J726" s="9"/>
      <c r="K726" s="9"/>
      <c r="L726" s="9"/>
      <c r="M726" s="10" t="s">
        <v>125</v>
      </c>
      <c r="N726" s="10"/>
      <c r="O726" s="10"/>
      <c r="P726" s="5">
        <v>1</v>
      </c>
      <c r="Q726" s="5"/>
      <c r="R726" s="5">
        <v>2021</v>
      </c>
      <c r="S726" s="5"/>
      <c r="T726" s="5">
        <v>5</v>
      </c>
      <c r="U726" s="5"/>
      <c r="V726" s="6" t="s">
        <v>22</v>
      </c>
      <c r="W726" s="6"/>
      <c r="X726" s="5">
        <v>6589.1</v>
      </c>
      <c r="Y726" s="5"/>
      <c r="Z726" s="5"/>
      <c r="AA726" s="6" t="s">
        <v>335</v>
      </c>
      <c r="AB726" s="6"/>
      <c r="AC726" s="7">
        <v>-1153.1300000000001</v>
      </c>
      <c r="AD726" s="7"/>
      <c r="AE726" s="7"/>
    </row>
    <row r="727" spans="1:31" ht="15" customHeight="1" x14ac:dyDescent="0.25">
      <c r="A727" s="8"/>
      <c r="B727" s="8"/>
      <c r="C727" s="8"/>
      <c r="D727" s="8"/>
      <c r="E727" s="8"/>
      <c r="F727" s="9"/>
      <c r="G727" s="9"/>
      <c r="H727" s="9" t="s">
        <v>691</v>
      </c>
      <c r="I727" s="9"/>
      <c r="J727" s="9"/>
      <c r="K727" s="9"/>
      <c r="L727" s="9"/>
      <c r="M727" s="10" t="s">
        <v>43</v>
      </c>
      <c r="N727" s="10"/>
      <c r="O727" s="10"/>
      <c r="P727" s="5">
        <v>1</v>
      </c>
      <c r="Q727" s="5"/>
      <c r="R727" s="5">
        <v>2021</v>
      </c>
      <c r="S727" s="5"/>
      <c r="T727" s="5">
        <v>5</v>
      </c>
      <c r="U727" s="5"/>
      <c r="V727" s="6" t="s">
        <v>22</v>
      </c>
      <c r="W727" s="6"/>
      <c r="X727" s="5">
        <v>6589.1</v>
      </c>
      <c r="Y727" s="5"/>
      <c r="Z727" s="5"/>
      <c r="AA727" s="6" t="s">
        <v>335</v>
      </c>
      <c r="AB727" s="6"/>
      <c r="AC727" s="7">
        <v>-375.98</v>
      </c>
      <c r="AD727" s="7"/>
      <c r="AE727" s="7"/>
    </row>
    <row r="728" spans="1:31" ht="15" customHeight="1" x14ac:dyDescent="0.25">
      <c r="A728" s="8"/>
      <c r="B728" s="8"/>
      <c r="C728" s="8"/>
      <c r="D728" s="8"/>
      <c r="E728" s="8"/>
      <c r="F728" s="9"/>
      <c r="G728" s="9"/>
      <c r="H728" s="9" t="s">
        <v>691</v>
      </c>
      <c r="I728" s="9"/>
      <c r="J728" s="9"/>
      <c r="K728" s="9"/>
      <c r="L728" s="9"/>
      <c r="M728" s="10" t="s">
        <v>35</v>
      </c>
      <c r="N728" s="10"/>
      <c r="O728" s="10"/>
      <c r="P728" s="5">
        <v>1</v>
      </c>
      <c r="Q728" s="5"/>
      <c r="R728" s="5">
        <v>2021</v>
      </c>
      <c r="S728" s="5"/>
      <c r="T728" s="5">
        <v>5</v>
      </c>
      <c r="U728" s="5"/>
      <c r="V728" s="6" t="s">
        <v>22</v>
      </c>
      <c r="W728" s="6"/>
      <c r="X728" s="5">
        <v>6589.1</v>
      </c>
      <c r="Y728" s="5"/>
      <c r="Z728" s="5"/>
      <c r="AA728" s="6" t="s">
        <v>335</v>
      </c>
      <c r="AB728" s="6"/>
      <c r="AC728" s="7">
        <v>-10.74</v>
      </c>
      <c r="AD728" s="7"/>
      <c r="AE728" s="7"/>
    </row>
    <row r="729" spans="1:31" ht="15" customHeight="1" x14ac:dyDescent="0.25">
      <c r="A729" s="8"/>
      <c r="B729" s="8"/>
      <c r="C729" s="8"/>
      <c r="D729" s="8"/>
      <c r="E729" s="8"/>
      <c r="F729" s="9"/>
      <c r="G729" s="9"/>
      <c r="H729" s="9" t="s">
        <v>691</v>
      </c>
      <c r="I729" s="9"/>
      <c r="J729" s="9"/>
      <c r="K729" s="9"/>
      <c r="L729" s="9"/>
      <c r="M729" s="10" t="s">
        <v>126</v>
      </c>
      <c r="N729" s="10"/>
      <c r="O729" s="10"/>
      <c r="P729" s="5">
        <v>1</v>
      </c>
      <c r="Q729" s="5"/>
      <c r="R729" s="5">
        <v>2021</v>
      </c>
      <c r="S729" s="5"/>
      <c r="T729" s="5">
        <v>5</v>
      </c>
      <c r="U729" s="5"/>
      <c r="V729" s="6" t="s">
        <v>22</v>
      </c>
      <c r="W729" s="6"/>
      <c r="X729" s="5">
        <v>6589.1</v>
      </c>
      <c r="Y729" s="5"/>
      <c r="Z729" s="5"/>
      <c r="AA729" s="6" t="s">
        <v>335</v>
      </c>
      <c r="AB729" s="6"/>
      <c r="AC729" s="7">
        <v>-125.33</v>
      </c>
      <c r="AD729" s="7"/>
      <c r="AE729" s="7"/>
    </row>
    <row r="730" spans="1:31" ht="15" customHeight="1" x14ac:dyDescent="0.25">
      <c r="A730" s="8"/>
      <c r="B730" s="8"/>
      <c r="C730" s="8"/>
      <c r="D730" s="8"/>
      <c r="E730" s="8"/>
      <c r="F730" s="9"/>
      <c r="G730" s="9"/>
      <c r="H730" s="9" t="s">
        <v>691</v>
      </c>
      <c r="I730" s="9"/>
      <c r="J730" s="9"/>
      <c r="K730" s="9"/>
      <c r="L730" s="9"/>
      <c r="M730" s="10" t="s">
        <v>26</v>
      </c>
      <c r="N730" s="10"/>
      <c r="O730" s="10"/>
      <c r="P730" s="5">
        <v>1</v>
      </c>
      <c r="Q730" s="5"/>
      <c r="R730" s="5">
        <v>2021</v>
      </c>
      <c r="S730" s="5"/>
      <c r="T730" s="5">
        <v>5</v>
      </c>
      <c r="U730" s="5"/>
      <c r="V730" s="6" t="s">
        <v>22</v>
      </c>
      <c r="W730" s="6"/>
      <c r="X730" s="5">
        <v>6589.1</v>
      </c>
      <c r="Y730" s="5"/>
      <c r="Z730" s="5"/>
      <c r="AA730" s="6" t="s">
        <v>335</v>
      </c>
      <c r="AB730" s="6"/>
      <c r="AC730" s="7">
        <v>-32.950000000000003</v>
      </c>
      <c r="AD730" s="7"/>
      <c r="AE730" s="7"/>
    </row>
    <row r="731" spans="1:31" ht="15" customHeight="1" x14ac:dyDescent="0.25">
      <c r="A731" s="8"/>
      <c r="B731" s="8"/>
      <c r="C731" s="8"/>
      <c r="D731" s="8"/>
      <c r="E731" s="8"/>
      <c r="F731" s="9"/>
      <c r="G731" s="9"/>
      <c r="H731" s="9" t="s">
        <v>691</v>
      </c>
      <c r="I731" s="9"/>
      <c r="J731" s="9"/>
      <c r="K731" s="9"/>
      <c r="L731" s="9"/>
      <c r="M731" s="10" t="s">
        <v>339</v>
      </c>
      <c r="N731" s="10"/>
      <c r="O731" s="10"/>
      <c r="P731" s="5">
        <v>1</v>
      </c>
      <c r="Q731" s="5"/>
      <c r="R731" s="5">
        <v>2021</v>
      </c>
      <c r="S731" s="5"/>
      <c r="T731" s="5">
        <v>5</v>
      </c>
      <c r="U731" s="5"/>
      <c r="V731" s="6" t="s">
        <v>22</v>
      </c>
      <c r="W731" s="6"/>
      <c r="X731" s="5">
        <v>6589.1</v>
      </c>
      <c r="Y731" s="5"/>
      <c r="Z731" s="5"/>
      <c r="AA731" s="6" t="s">
        <v>335</v>
      </c>
      <c r="AB731" s="6"/>
      <c r="AC731" s="7">
        <v>-178.5</v>
      </c>
      <c r="AD731" s="7"/>
      <c r="AE731" s="7"/>
    </row>
    <row r="732" spans="1:31" ht="15" customHeight="1" x14ac:dyDescent="0.25">
      <c r="A732" s="8"/>
      <c r="B732" s="8"/>
      <c r="C732" s="8"/>
      <c r="D732" s="8"/>
      <c r="E732" s="8"/>
      <c r="F732" s="9"/>
      <c r="G732" s="9"/>
      <c r="H732" s="9" t="s">
        <v>691</v>
      </c>
      <c r="I732" s="9"/>
      <c r="J732" s="9"/>
      <c r="K732" s="9"/>
      <c r="L732" s="9"/>
      <c r="M732" s="10" t="s">
        <v>348</v>
      </c>
      <c r="N732" s="10"/>
      <c r="O732" s="10"/>
      <c r="P732" s="5">
        <v>1</v>
      </c>
      <c r="Q732" s="5"/>
      <c r="R732" s="5">
        <v>2021</v>
      </c>
      <c r="S732" s="5"/>
      <c r="T732" s="5">
        <v>5</v>
      </c>
      <c r="U732" s="5"/>
      <c r="V732" s="6" t="s">
        <v>22</v>
      </c>
      <c r="W732" s="6"/>
      <c r="X732" s="5">
        <v>6589.1</v>
      </c>
      <c r="Y732" s="5"/>
      <c r="Z732" s="5"/>
      <c r="AA732" s="6" t="s">
        <v>335</v>
      </c>
      <c r="AB732" s="6"/>
      <c r="AC732" s="7">
        <v>-604.16</v>
      </c>
      <c r="AD732" s="7"/>
      <c r="AE732" s="7"/>
    </row>
    <row r="733" spans="1:31" ht="15" customHeight="1" x14ac:dyDescent="0.25">
      <c r="A733" s="8"/>
      <c r="B733" s="8"/>
      <c r="C733" s="8"/>
      <c r="D733" s="8"/>
      <c r="E733" s="8"/>
      <c r="F733" s="9"/>
      <c r="G733" s="9"/>
      <c r="H733" s="9" t="s">
        <v>691</v>
      </c>
      <c r="I733" s="9"/>
      <c r="J733" s="10" t="s">
        <v>329</v>
      </c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7">
        <v>1943.34</v>
      </c>
      <c r="AD733" s="7"/>
      <c r="AE733" s="7"/>
    </row>
    <row r="734" spans="1:31" ht="15" customHeight="1" x14ac:dyDescent="0.25">
      <c r="A734" s="11" t="s">
        <v>480</v>
      </c>
      <c r="B734" s="11"/>
      <c r="C734" s="11"/>
      <c r="D734" s="11"/>
      <c r="E734" s="11"/>
      <c r="F734" s="12" t="s">
        <v>481</v>
      </c>
      <c r="G734" s="12"/>
      <c r="H734" s="12" t="s">
        <v>889</v>
      </c>
      <c r="I734" s="12"/>
      <c r="J734" s="12" t="s">
        <v>324</v>
      </c>
      <c r="K734" s="12"/>
      <c r="L734" s="12"/>
      <c r="M734" s="10" t="s">
        <v>89</v>
      </c>
      <c r="N734" s="10"/>
      <c r="O734" s="10"/>
      <c r="P734" s="5">
        <v>1</v>
      </c>
      <c r="Q734" s="5"/>
      <c r="R734" s="5">
        <v>2021</v>
      </c>
      <c r="S734" s="5"/>
      <c r="T734" s="5">
        <v>5</v>
      </c>
      <c r="U734" s="5"/>
      <c r="V734" s="6" t="s">
        <v>17</v>
      </c>
      <c r="W734" s="6"/>
      <c r="X734" s="5">
        <v>6180.33</v>
      </c>
      <c r="Y734" s="5"/>
      <c r="Z734" s="5"/>
      <c r="AA734" s="6" t="s">
        <v>447</v>
      </c>
      <c r="AB734" s="6"/>
      <c r="AC734" s="7">
        <v>3914.21</v>
      </c>
      <c r="AD734" s="7"/>
      <c r="AE734" s="7"/>
    </row>
    <row r="735" spans="1:31" ht="15" customHeight="1" x14ac:dyDescent="0.25">
      <c r="A735" s="8"/>
      <c r="B735" s="8"/>
      <c r="C735" s="8"/>
      <c r="D735" s="8"/>
      <c r="E735" s="8"/>
      <c r="F735" s="9"/>
      <c r="G735" s="9"/>
      <c r="H735" s="9" t="s">
        <v>691</v>
      </c>
      <c r="I735" s="9"/>
      <c r="J735" s="9"/>
      <c r="K735" s="9"/>
      <c r="L735" s="9"/>
      <c r="M735" s="10" t="s">
        <v>327</v>
      </c>
      <c r="N735" s="10"/>
      <c r="O735" s="10"/>
      <c r="P735" s="5">
        <v>1</v>
      </c>
      <c r="Q735" s="5"/>
      <c r="R735" s="5">
        <v>2021</v>
      </c>
      <c r="S735" s="5"/>
      <c r="T735" s="5">
        <v>5</v>
      </c>
      <c r="U735" s="5"/>
      <c r="V735" s="6" t="s">
        <v>17</v>
      </c>
      <c r="W735" s="6"/>
      <c r="X735" s="5">
        <v>6180.33</v>
      </c>
      <c r="Y735" s="5"/>
      <c r="Z735" s="5"/>
      <c r="AA735" s="6" t="s">
        <v>447</v>
      </c>
      <c r="AB735" s="6"/>
      <c r="AC735" s="7">
        <v>463.95</v>
      </c>
      <c r="AD735" s="7"/>
      <c r="AE735" s="7"/>
    </row>
    <row r="736" spans="1:31" ht="15" customHeight="1" x14ac:dyDescent="0.25">
      <c r="A736" s="8"/>
      <c r="B736" s="8"/>
      <c r="C736" s="8"/>
      <c r="D736" s="8"/>
      <c r="E736" s="8"/>
      <c r="F736" s="9"/>
      <c r="G736" s="9"/>
      <c r="H736" s="9" t="s">
        <v>691</v>
      </c>
      <c r="I736" s="9"/>
      <c r="J736" s="9"/>
      <c r="K736" s="9"/>
      <c r="L736" s="9"/>
      <c r="M736" s="10" t="s">
        <v>16</v>
      </c>
      <c r="N736" s="10"/>
      <c r="O736" s="10"/>
      <c r="P736" s="5">
        <v>1</v>
      </c>
      <c r="Q736" s="5"/>
      <c r="R736" s="5">
        <v>2021</v>
      </c>
      <c r="S736" s="5"/>
      <c r="T736" s="5">
        <v>5</v>
      </c>
      <c r="U736" s="5"/>
      <c r="V736" s="6" t="s">
        <v>17</v>
      </c>
      <c r="W736" s="6"/>
      <c r="X736" s="5">
        <v>6180.33</v>
      </c>
      <c r="Y736" s="5"/>
      <c r="Z736" s="5"/>
      <c r="AA736" s="6" t="s">
        <v>447</v>
      </c>
      <c r="AB736" s="6"/>
      <c r="AC736" s="7">
        <v>320</v>
      </c>
      <c r="AD736" s="7"/>
      <c r="AE736" s="7"/>
    </row>
    <row r="737" spans="1:31" ht="15" customHeight="1" x14ac:dyDescent="0.25">
      <c r="A737" s="8"/>
      <c r="B737" s="8"/>
      <c r="C737" s="8"/>
      <c r="D737" s="8"/>
      <c r="E737" s="8"/>
      <c r="F737" s="9"/>
      <c r="G737" s="9"/>
      <c r="H737" s="9" t="s">
        <v>691</v>
      </c>
      <c r="I737" s="9"/>
      <c r="J737" s="9"/>
      <c r="K737" s="9"/>
      <c r="L737" s="9"/>
      <c r="M737" s="10" t="s">
        <v>23</v>
      </c>
      <c r="N737" s="10"/>
      <c r="O737" s="10"/>
      <c r="P737" s="5">
        <v>1</v>
      </c>
      <c r="Q737" s="5"/>
      <c r="R737" s="5">
        <v>2021</v>
      </c>
      <c r="S737" s="5"/>
      <c r="T737" s="5">
        <v>5</v>
      </c>
      <c r="U737" s="5"/>
      <c r="V737" s="6" t="s">
        <v>22</v>
      </c>
      <c r="W737" s="6"/>
      <c r="X737" s="5">
        <v>6180.33</v>
      </c>
      <c r="Y737" s="5"/>
      <c r="Z737" s="5"/>
      <c r="AA737" s="6" t="s">
        <v>447</v>
      </c>
      <c r="AB737" s="6"/>
      <c r="AC737" s="7">
        <v>0</v>
      </c>
      <c r="AD737" s="7"/>
      <c r="AE737" s="7"/>
    </row>
    <row r="738" spans="1:31" ht="15" customHeight="1" x14ac:dyDescent="0.25">
      <c r="A738" s="8"/>
      <c r="B738" s="8"/>
      <c r="C738" s="8"/>
      <c r="D738" s="8"/>
      <c r="E738" s="8"/>
      <c r="F738" s="9"/>
      <c r="G738" s="9"/>
      <c r="H738" s="9" t="s">
        <v>691</v>
      </c>
      <c r="I738" s="9"/>
      <c r="J738" s="9"/>
      <c r="K738" s="9"/>
      <c r="L738" s="9"/>
      <c r="M738" s="10" t="s">
        <v>24</v>
      </c>
      <c r="N738" s="10"/>
      <c r="O738" s="10"/>
      <c r="P738" s="5">
        <v>1</v>
      </c>
      <c r="Q738" s="5"/>
      <c r="R738" s="5">
        <v>2021</v>
      </c>
      <c r="S738" s="5"/>
      <c r="T738" s="5">
        <v>5</v>
      </c>
      <c r="U738" s="5"/>
      <c r="V738" s="6" t="s">
        <v>22</v>
      </c>
      <c r="W738" s="6"/>
      <c r="X738" s="5">
        <v>6180.33</v>
      </c>
      <c r="Y738" s="5"/>
      <c r="Z738" s="5"/>
      <c r="AA738" s="6" t="s">
        <v>447</v>
      </c>
      <c r="AB738" s="6"/>
      <c r="AC738" s="7">
        <v>-476.25</v>
      </c>
      <c r="AD738" s="7"/>
      <c r="AE738" s="7"/>
    </row>
    <row r="739" spans="1:31" ht="15" customHeight="1" x14ac:dyDescent="0.25">
      <c r="A739" s="8"/>
      <c r="B739" s="8"/>
      <c r="C739" s="8"/>
      <c r="D739" s="8"/>
      <c r="E739" s="8"/>
      <c r="F739" s="9"/>
      <c r="G739" s="9"/>
      <c r="H739" s="9" t="s">
        <v>691</v>
      </c>
      <c r="I739" s="9"/>
      <c r="J739" s="9"/>
      <c r="K739" s="9"/>
      <c r="L739" s="9"/>
      <c r="M739" s="10" t="s">
        <v>25</v>
      </c>
      <c r="N739" s="10"/>
      <c r="O739" s="10"/>
      <c r="P739" s="5">
        <v>1</v>
      </c>
      <c r="Q739" s="5"/>
      <c r="R739" s="5">
        <v>2021</v>
      </c>
      <c r="S739" s="5"/>
      <c r="T739" s="5">
        <v>5</v>
      </c>
      <c r="U739" s="5"/>
      <c r="V739" s="6" t="s">
        <v>22</v>
      </c>
      <c r="W739" s="6"/>
      <c r="X739" s="5">
        <v>6180.33</v>
      </c>
      <c r="Y739" s="5"/>
      <c r="Z739" s="5"/>
      <c r="AA739" s="6" t="s">
        <v>447</v>
      </c>
      <c r="AB739" s="6"/>
      <c r="AC739" s="7">
        <v>-241.79</v>
      </c>
      <c r="AD739" s="7"/>
      <c r="AE739" s="7"/>
    </row>
    <row r="740" spans="1:31" ht="15" customHeight="1" x14ac:dyDescent="0.25">
      <c r="A740" s="8"/>
      <c r="B740" s="8"/>
      <c r="C740" s="8"/>
      <c r="D740" s="8"/>
      <c r="E740" s="8"/>
      <c r="F740" s="9"/>
      <c r="G740" s="9"/>
      <c r="H740" s="9" t="s">
        <v>691</v>
      </c>
      <c r="I740" s="9"/>
      <c r="J740" s="9"/>
      <c r="K740" s="9"/>
      <c r="L740" s="9"/>
      <c r="M740" s="10" t="s">
        <v>26</v>
      </c>
      <c r="N740" s="10"/>
      <c r="O740" s="10"/>
      <c r="P740" s="5">
        <v>1</v>
      </c>
      <c r="Q740" s="5"/>
      <c r="R740" s="5">
        <v>2021</v>
      </c>
      <c r="S740" s="5"/>
      <c r="T740" s="5">
        <v>5</v>
      </c>
      <c r="U740" s="5"/>
      <c r="V740" s="6" t="s">
        <v>22</v>
      </c>
      <c r="W740" s="6"/>
      <c r="X740" s="5">
        <v>6180.33</v>
      </c>
      <c r="Y740" s="5"/>
      <c r="Z740" s="5"/>
      <c r="AA740" s="6" t="s">
        <v>447</v>
      </c>
      <c r="AB740" s="6"/>
      <c r="AC740" s="7">
        <v>-30.9</v>
      </c>
      <c r="AD740" s="7"/>
      <c r="AE740" s="7"/>
    </row>
    <row r="741" spans="1:31" ht="15" customHeight="1" x14ac:dyDescent="0.25">
      <c r="A741" s="8"/>
      <c r="B741" s="8"/>
      <c r="C741" s="8"/>
      <c r="D741" s="8"/>
      <c r="E741" s="8"/>
      <c r="F741" s="9"/>
      <c r="G741" s="9"/>
      <c r="H741" s="9" t="s">
        <v>691</v>
      </c>
      <c r="I741" s="9"/>
      <c r="J741" s="9"/>
      <c r="K741" s="9"/>
      <c r="L741" s="9"/>
      <c r="M741" s="10" t="s">
        <v>339</v>
      </c>
      <c r="N741" s="10"/>
      <c r="O741" s="10"/>
      <c r="P741" s="5">
        <v>1</v>
      </c>
      <c r="Q741" s="5"/>
      <c r="R741" s="5">
        <v>2021</v>
      </c>
      <c r="S741" s="5"/>
      <c r="T741" s="5">
        <v>5</v>
      </c>
      <c r="U741" s="5"/>
      <c r="V741" s="6" t="s">
        <v>22</v>
      </c>
      <c r="W741" s="6"/>
      <c r="X741" s="5">
        <v>6180.33</v>
      </c>
      <c r="Y741" s="5"/>
      <c r="Z741" s="5"/>
      <c r="AA741" s="6" t="s">
        <v>447</v>
      </c>
      <c r="AB741" s="6"/>
      <c r="AC741" s="7">
        <v>-65.67</v>
      </c>
      <c r="AD741" s="7"/>
      <c r="AE741" s="7"/>
    </row>
    <row r="742" spans="1:31" ht="15" customHeight="1" x14ac:dyDescent="0.25">
      <c r="A742" s="8"/>
      <c r="B742" s="8"/>
      <c r="C742" s="8"/>
      <c r="D742" s="8"/>
      <c r="E742" s="8"/>
      <c r="F742" s="9"/>
      <c r="G742" s="9"/>
      <c r="H742" s="9" t="s">
        <v>691</v>
      </c>
      <c r="I742" s="9"/>
      <c r="J742" s="9"/>
      <c r="K742" s="9"/>
      <c r="L742" s="9"/>
      <c r="M742" s="10" t="s">
        <v>482</v>
      </c>
      <c r="N742" s="10"/>
      <c r="O742" s="10"/>
      <c r="P742" s="5">
        <v>1</v>
      </c>
      <c r="Q742" s="5"/>
      <c r="R742" s="5">
        <v>2021</v>
      </c>
      <c r="S742" s="5"/>
      <c r="T742" s="5">
        <v>5</v>
      </c>
      <c r="U742" s="5"/>
      <c r="V742" s="6" t="s">
        <v>22</v>
      </c>
      <c r="W742" s="6"/>
      <c r="X742" s="5">
        <v>6180.33</v>
      </c>
      <c r="Y742" s="5"/>
      <c r="Z742" s="5"/>
      <c r="AA742" s="6" t="s">
        <v>447</v>
      </c>
      <c r="AB742" s="6"/>
      <c r="AC742" s="7">
        <v>-61.8</v>
      </c>
      <c r="AD742" s="7"/>
      <c r="AE742" s="7"/>
    </row>
    <row r="743" spans="1:31" ht="15" customHeight="1" x14ac:dyDescent="0.25">
      <c r="A743" s="8"/>
      <c r="B743" s="8"/>
      <c r="C743" s="8"/>
      <c r="D743" s="8"/>
      <c r="E743" s="8"/>
      <c r="F743" s="9"/>
      <c r="G743" s="9"/>
      <c r="H743" s="9" t="s">
        <v>691</v>
      </c>
      <c r="I743" s="9"/>
      <c r="J743" s="10" t="s">
        <v>329</v>
      </c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7">
        <v>3821.75</v>
      </c>
      <c r="AD743" s="7"/>
      <c r="AE743" s="7"/>
    </row>
    <row r="744" spans="1:31" ht="15" customHeight="1" x14ac:dyDescent="0.25">
      <c r="A744" s="11" t="s">
        <v>483</v>
      </c>
      <c r="B744" s="11"/>
      <c r="C744" s="11"/>
      <c r="D744" s="11"/>
      <c r="E744" s="11"/>
      <c r="F744" s="12" t="s">
        <v>484</v>
      </c>
      <c r="G744" s="12"/>
      <c r="H744" s="12" t="s">
        <v>890</v>
      </c>
      <c r="I744" s="12"/>
      <c r="J744" s="12" t="s">
        <v>324</v>
      </c>
      <c r="K744" s="12"/>
      <c r="L744" s="12"/>
      <c r="M744" s="10" t="s">
        <v>89</v>
      </c>
      <c r="N744" s="10"/>
      <c r="O744" s="10"/>
      <c r="P744" s="5">
        <v>1</v>
      </c>
      <c r="Q744" s="5"/>
      <c r="R744" s="5">
        <v>2021</v>
      </c>
      <c r="S744" s="5"/>
      <c r="T744" s="5">
        <v>5</v>
      </c>
      <c r="U744" s="5"/>
      <c r="V744" s="6" t="s">
        <v>17</v>
      </c>
      <c r="W744" s="6"/>
      <c r="X744" s="5">
        <v>6589.1</v>
      </c>
      <c r="Y744" s="5"/>
      <c r="Z744" s="5"/>
      <c r="AA744" s="6" t="s">
        <v>335</v>
      </c>
      <c r="AB744" s="6"/>
      <c r="AC744" s="7">
        <v>6589.1</v>
      </c>
      <c r="AD744" s="7"/>
      <c r="AE744" s="7"/>
    </row>
    <row r="745" spans="1:31" ht="15" customHeight="1" x14ac:dyDescent="0.25">
      <c r="A745" s="8"/>
      <c r="B745" s="8"/>
      <c r="C745" s="8"/>
      <c r="D745" s="8"/>
      <c r="E745" s="8"/>
      <c r="F745" s="9"/>
      <c r="G745" s="9"/>
      <c r="H745" s="9" t="s">
        <v>691</v>
      </c>
      <c r="I745" s="9"/>
      <c r="J745" s="9"/>
      <c r="K745" s="9"/>
      <c r="L745" s="9"/>
      <c r="M745" s="10" t="s">
        <v>371</v>
      </c>
      <c r="N745" s="10"/>
      <c r="O745" s="10"/>
      <c r="P745" s="5">
        <v>1</v>
      </c>
      <c r="Q745" s="5"/>
      <c r="R745" s="5">
        <v>2021</v>
      </c>
      <c r="S745" s="5"/>
      <c r="T745" s="5">
        <v>5</v>
      </c>
      <c r="U745" s="5"/>
      <c r="V745" s="6" t="s">
        <v>17</v>
      </c>
      <c r="W745" s="6"/>
      <c r="X745" s="5">
        <v>6589.1</v>
      </c>
      <c r="Y745" s="5"/>
      <c r="Z745" s="5"/>
      <c r="AA745" s="6" t="s">
        <v>335</v>
      </c>
      <c r="AB745" s="6"/>
      <c r="AC745" s="7">
        <v>1235.53</v>
      </c>
      <c r="AD745" s="7"/>
      <c r="AE745" s="7"/>
    </row>
    <row r="746" spans="1:31" ht="15" customHeight="1" x14ac:dyDescent="0.25">
      <c r="A746" s="8"/>
      <c r="B746" s="8"/>
      <c r="C746" s="8"/>
      <c r="D746" s="8"/>
      <c r="E746" s="8"/>
      <c r="F746" s="9"/>
      <c r="G746" s="9"/>
      <c r="H746" s="9" t="s">
        <v>691</v>
      </c>
      <c r="I746" s="9"/>
      <c r="J746" s="9"/>
      <c r="K746" s="9"/>
      <c r="L746" s="9"/>
      <c r="M746" s="10" t="s">
        <v>328</v>
      </c>
      <c r="N746" s="10"/>
      <c r="O746" s="10"/>
      <c r="P746" s="5">
        <v>1</v>
      </c>
      <c r="Q746" s="5"/>
      <c r="R746" s="5">
        <v>2021</v>
      </c>
      <c r="S746" s="5"/>
      <c r="T746" s="5">
        <v>5</v>
      </c>
      <c r="U746" s="5"/>
      <c r="V746" s="6" t="s">
        <v>22</v>
      </c>
      <c r="W746" s="6"/>
      <c r="X746" s="5">
        <v>6589.1</v>
      </c>
      <c r="Y746" s="5"/>
      <c r="Z746" s="5"/>
      <c r="AA746" s="6" t="s">
        <v>335</v>
      </c>
      <c r="AB746" s="6"/>
      <c r="AC746" s="7">
        <v>-65.89</v>
      </c>
      <c r="AD746" s="7"/>
      <c r="AE746" s="7"/>
    </row>
    <row r="747" spans="1:31" ht="15" customHeight="1" x14ac:dyDescent="0.25">
      <c r="A747" s="8"/>
      <c r="B747" s="8"/>
      <c r="C747" s="8"/>
      <c r="D747" s="8"/>
      <c r="E747" s="8"/>
      <c r="F747" s="9"/>
      <c r="G747" s="9"/>
      <c r="H747" s="9" t="s">
        <v>691</v>
      </c>
      <c r="I747" s="9"/>
      <c r="J747" s="9"/>
      <c r="K747" s="9"/>
      <c r="L747" s="9"/>
      <c r="M747" s="10" t="s">
        <v>21</v>
      </c>
      <c r="N747" s="10"/>
      <c r="O747" s="10"/>
      <c r="P747" s="5">
        <v>1</v>
      </c>
      <c r="Q747" s="5"/>
      <c r="R747" s="5">
        <v>2021</v>
      </c>
      <c r="S747" s="5"/>
      <c r="T747" s="5">
        <v>5</v>
      </c>
      <c r="U747" s="5"/>
      <c r="V747" s="6" t="s">
        <v>22</v>
      </c>
      <c r="W747" s="6"/>
      <c r="X747" s="5">
        <v>6589.1</v>
      </c>
      <c r="Y747" s="5"/>
      <c r="Z747" s="5"/>
      <c r="AA747" s="6" t="s">
        <v>335</v>
      </c>
      <c r="AB747" s="6"/>
      <c r="AC747" s="7">
        <v>-1636.05</v>
      </c>
      <c r="AD747" s="7"/>
      <c r="AE747" s="7"/>
    </row>
    <row r="748" spans="1:31" ht="15" customHeight="1" x14ac:dyDescent="0.25">
      <c r="A748" s="8"/>
      <c r="B748" s="8"/>
      <c r="C748" s="8"/>
      <c r="D748" s="8"/>
      <c r="E748" s="8"/>
      <c r="F748" s="9"/>
      <c r="G748" s="9"/>
      <c r="H748" s="9" t="s">
        <v>691</v>
      </c>
      <c r="I748" s="9"/>
      <c r="J748" s="9"/>
      <c r="K748" s="9"/>
      <c r="L748" s="9"/>
      <c r="M748" s="10" t="s">
        <v>23</v>
      </c>
      <c r="N748" s="10"/>
      <c r="O748" s="10"/>
      <c r="P748" s="5">
        <v>1</v>
      </c>
      <c r="Q748" s="5"/>
      <c r="R748" s="5">
        <v>2021</v>
      </c>
      <c r="S748" s="5"/>
      <c r="T748" s="5">
        <v>5</v>
      </c>
      <c r="U748" s="5"/>
      <c r="V748" s="6" t="s">
        <v>22</v>
      </c>
      <c r="W748" s="6"/>
      <c r="X748" s="5">
        <v>6589.1</v>
      </c>
      <c r="Y748" s="5"/>
      <c r="Z748" s="5"/>
      <c r="AA748" s="6" t="s">
        <v>335</v>
      </c>
      <c r="AB748" s="6"/>
      <c r="AC748" s="7">
        <v>0</v>
      </c>
      <c r="AD748" s="7"/>
      <c r="AE748" s="7"/>
    </row>
    <row r="749" spans="1:31" ht="15" customHeight="1" x14ac:dyDescent="0.25">
      <c r="A749" s="8"/>
      <c r="B749" s="8"/>
      <c r="C749" s="8"/>
      <c r="D749" s="8"/>
      <c r="E749" s="8"/>
      <c r="F749" s="9"/>
      <c r="G749" s="9"/>
      <c r="H749" s="9" t="s">
        <v>691</v>
      </c>
      <c r="I749" s="9"/>
      <c r="J749" s="9"/>
      <c r="K749" s="9"/>
      <c r="L749" s="9"/>
      <c r="M749" s="10" t="s">
        <v>359</v>
      </c>
      <c r="N749" s="10"/>
      <c r="O749" s="10"/>
      <c r="P749" s="5">
        <v>1</v>
      </c>
      <c r="Q749" s="5"/>
      <c r="R749" s="5">
        <v>2021</v>
      </c>
      <c r="S749" s="5"/>
      <c r="T749" s="5">
        <v>5</v>
      </c>
      <c r="U749" s="5"/>
      <c r="V749" s="6" t="s">
        <v>22</v>
      </c>
      <c r="W749" s="6"/>
      <c r="X749" s="5">
        <v>6589.1</v>
      </c>
      <c r="Y749" s="5"/>
      <c r="Z749" s="5"/>
      <c r="AA749" s="6" t="s">
        <v>335</v>
      </c>
      <c r="AB749" s="6"/>
      <c r="AC749" s="7">
        <v>-782.46</v>
      </c>
      <c r="AD749" s="7"/>
      <c r="AE749" s="7"/>
    </row>
    <row r="750" spans="1:31" ht="15" customHeight="1" x14ac:dyDescent="0.25">
      <c r="A750" s="8"/>
      <c r="B750" s="8"/>
      <c r="C750" s="8"/>
      <c r="D750" s="8"/>
      <c r="E750" s="8"/>
      <c r="F750" s="9"/>
      <c r="G750" s="9"/>
      <c r="H750" s="9" t="s">
        <v>691</v>
      </c>
      <c r="I750" s="9"/>
      <c r="J750" s="9"/>
      <c r="K750" s="9"/>
      <c r="L750" s="9"/>
      <c r="M750" s="10" t="s">
        <v>24</v>
      </c>
      <c r="N750" s="10"/>
      <c r="O750" s="10"/>
      <c r="P750" s="5">
        <v>1</v>
      </c>
      <c r="Q750" s="5"/>
      <c r="R750" s="5">
        <v>2021</v>
      </c>
      <c r="S750" s="5"/>
      <c r="T750" s="5">
        <v>5</v>
      </c>
      <c r="U750" s="5"/>
      <c r="V750" s="6" t="s">
        <v>22</v>
      </c>
      <c r="W750" s="6"/>
      <c r="X750" s="5">
        <v>6589.1</v>
      </c>
      <c r="Y750" s="5"/>
      <c r="Z750" s="5"/>
      <c r="AA750" s="6" t="s">
        <v>335</v>
      </c>
      <c r="AB750" s="6"/>
      <c r="AC750" s="7">
        <v>-751.97</v>
      </c>
      <c r="AD750" s="7"/>
      <c r="AE750" s="7"/>
    </row>
    <row r="751" spans="1:31" ht="15" customHeight="1" x14ac:dyDescent="0.25">
      <c r="A751" s="8"/>
      <c r="B751" s="8"/>
      <c r="C751" s="8"/>
      <c r="D751" s="8"/>
      <c r="E751" s="8"/>
      <c r="F751" s="9"/>
      <c r="G751" s="9"/>
      <c r="H751" s="9" t="s">
        <v>691</v>
      </c>
      <c r="I751" s="9"/>
      <c r="J751" s="9"/>
      <c r="K751" s="9"/>
      <c r="L751" s="9"/>
      <c r="M751" s="10" t="s">
        <v>25</v>
      </c>
      <c r="N751" s="10"/>
      <c r="O751" s="10"/>
      <c r="P751" s="5">
        <v>1</v>
      </c>
      <c r="Q751" s="5"/>
      <c r="R751" s="5">
        <v>2021</v>
      </c>
      <c r="S751" s="5"/>
      <c r="T751" s="5">
        <v>5</v>
      </c>
      <c r="U751" s="5"/>
      <c r="V751" s="6" t="s">
        <v>22</v>
      </c>
      <c r="W751" s="6"/>
      <c r="X751" s="5">
        <v>6589.1</v>
      </c>
      <c r="Y751" s="5"/>
      <c r="Z751" s="5"/>
      <c r="AA751" s="6" t="s">
        <v>335</v>
      </c>
      <c r="AB751" s="6"/>
      <c r="AC751" s="7">
        <v>-1023.48</v>
      </c>
      <c r="AD751" s="7"/>
      <c r="AE751" s="7"/>
    </row>
    <row r="752" spans="1:31" ht="15" customHeight="1" x14ac:dyDescent="0.25">
      <c r="A752" s="8"/>
      <c r="B752" s="8"/>
      <c r="C752" s="8"/>
      <c r="D752" s="8"/>
      <c r="E752" s="8"/>
      <c r="F752" s="9"/>
      <c r="G752" s="9"/>
      <c r="H752" s="9" t="s">
        <v>691</v>
      </c>
      <c r="I752" s="9"/>
      <c r="J752" s="9"/>
      <c r="K752" s="9"/>
      <c r="L752" s="9"/>
      <c r="M752" s="10" t="s">
        <v>35</v>
      </c>
      <c r="N752" s="10"/>
      <c r="O752" s="10"/>
      <c r="P752" s="5">
        <v>1</v>
      </c>
      <c r="Q752" s="5"/>
      <c r="R752" s="5">
        <v>2021</v>
      </c>
      <c r="S752" s="5"/>
      <c r="T752" s="5">
        <v>5</v>
      </c>
      <c r="U752" s="5"/>
      <c r="V752" s="6" t="s">
        <v>22</v>
      </c>
      <c r="W752" s="6"/>
      <c r="X752" s="5">
        <v>6589.1</v>
      </c>
      <c r="Y752" s="5"/>
      <c r="Z752" s="5"/>
      <c r="AA752" s="6" t="s">
        <v>335</v>
      </c>
      <c r="AB752" s="6"/>
      <c r="AC752" s="7">
        <v>-10.74</v>
      </c>
      <c r="AD752" s="7"/>
      <c r="AE752" s="7"/>
    </row>
    <row r="753" spans="1:31" ht="15" customHeight="1" x14ac:dyDescent="0.25">
      <c r="A753" s="8"/>
      <c r="B753" s="8"/>
      <c r="C753" s="8"/>
      <c r="D753" s="8"/>
      <c r="E753" s="8"/>
      <c r="F753" s="9"/>
      <c r="G753" s="9"/>
      <c r="H753" s="9" t="s">
        <v>691</v>
      </c>
      <c r="I753" s="9"/>
      <c r="J753" s="9"/>
      <c r="K753" s="9"/>
      <c r="L753" s="9"/>
      <c r="M753" s="10" t="s">
        <v>26</v>
      </c>
      <c r="N753" s="10"/>
      <c r="O753" s="10"/>
      <c r="P753" s="5">
        <v>1</v>
      </c>
      <c r="Q753" s="5"/>
      <c r="R753" s="5">
        <v>2021</v>
      </c>
      <c r="S753" s="5"/>
      <c r="T753" s="5">
        <v>5</v>
      </c>
      <c r="U753" s="5"/>
      <c r="V753" s="6" t="s">
        <v>22</v>
      </c>
      <c r="W753" s="6"/>
      <c r="X753" s="5">
        <v>6589.1</v>
      </c>
      <c r="Y753" s="5"/>
      <c r="Z753" s="5"/>
      <c r="AA753" s="6" t="s">
        <v>335</v>
      </c>
      <c r="AB753" s="6"/>
      <c r="AC753" s="7">
        <v>-32.950000000000003</v>
      </c>
      <c r="AD753" s="7"/>
      <c r="AE753" s="7"/>
    </row>
    <row r="754" spans="1:31" ht="15" customHeight="1" x14ac:dyDescent="0.25">
      <c r="A754" s="8"/>
      <c r="B754" s="8"/>
      <c r="C754" s="8"/>
      <c r="D754" s="8"/>
      <c r="E754" s="8"/>
      <c r="F754" s="9"/>
      <c r="G754" s="9"/>
      <c r="H754" s="9" t="s">
        <v>691</v>
      </c>
      <c r="I754" s="9"/>
      <c r="J754" s="9"/>
      <c r="K754" s="9"/>
      <c r="L754" s="9"/>
      <c r="M754" s="10" t="s">
        <v>339</v>
      </c>
      <c r="N754" s="10"/>
      <c r="O754" s="10"/>
      <c r="P754" s="5">
        <v>1</v>
      </c>
      <c r="Q754" s="5"/>
      <c r="R754" s="5">
        <v>2021</v>
      </c>
      <c r="S754" s="5"/>
      <c r="T754" s="5">
        <v>5</v>
      </c>
      <c r="U754" s="5"/>
      <c r="V754" s="6" t="s">
        <v>22</v>
      </c>
      <c r="W754" s="6"/>
      <c r="X754" s="5">
        <v>6589.1</v>
      </c>
      <c r="Y754" s="5"/>
      <c r="Z754" s="5"/>
      <c r="AA754" s="6" t="s">
        <v>335</v>
      </c>
      <c r="AB754" s="6"/>
      <c r="AC754" s="7">
        <v>-117.37</v>
      </c>
      <c r="AD754" s="7"/>
      <c r="AE754" s="7"/>
    </row>
    <row r="755" spans="1:31" ht="15" customHeight="1" x14ac:dyDescent="0.25">
      <c r="A755" s="8"/>
      <c r="B755" s="8"/>
      <c r="C755" s="8"/>
      <c r="D755" s="8"/>
      <c r="E755" s="8"/>
      <c r="F755" s="9"/>
      <c r="G755" s="9"/>
      <c r="H755" s="9" t="s">
        <v>691</v>
      </c>
      <c r="I755" s="9"/>
      <c r="J755" s="10" t="s">
        <v>329</v>
      </c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7">
        <v>3403.72</v>
      </c>
      <c r="AD755" s="7"/>
      <c r="AE755" s="7"/>
    </row>
    <row r="756" spans="1:31" ht="15" customHeight="1" x14ac:dyDescent="0.25">
      <c r="A756" s="11" t="s">
        <v>485</v>
      </c>
      <c r="B756" s="11"/>
      <c r="C756" s="11"/>
      <c r="D756" s="11"/>
      <c r="E756" s="11"/>
      <c r="F756" s="12" t="s">
        <v>486</v>
      </c>
      <c r="G756" s="12"/>
      <c r="H756" s="12" t="s">
        <v>891</v>
      </c>
      <c r="I756" s="12"/>
      <c r="J756" s="12" t="s">
        <v>324</v>
      </c>
      <c r="K756" s="12"/>
      <c r="L756" s="12"/>
      <c r="M756" s="10" t="s">
        <v>89</v>
      </c>
      <c r="N756" s="10"/>
      <c r="O756" s="10"/>
      <c r="P756" s="5">
        <v>1</v>
      </c>
      <c r="Q756" s="5"/>
      <c r="R756" s="5">
        <v>2021</v>
      </c>
      <c r="S756" s="5"/>
      <c r="T756" s="5">
        <v>5</v>
      </c>
      <c r="U756" s="5"/>
      <c r="V756" s="6" t="s">
        <v>17</v>
      </c>
      <c r="W756" s="6"/>
      <c r="X756" s="5">
        <v>6589.1</v>
      </c>
      <c r="Y756" s="5"/>
      <c r="Z756" s="5"/>
      <c r="AA756" s="6" t="s">
        <v>335</v>
      </c>
      <c r="AB756" s="6"/>
      <c r="AC756" s="7">
        <v>6589.1</v>
      </c>
      <c r="AD756" s="7"/>
      <c r="AE756" s="7"/>
    </row>
    <row r="757" spans="1:31" ht="15" customHeight="1" x14ac:dyDescent="0.25">
      <c r="A757" s="8"/>
      <c r="B757" s="8"/>
      <c r="C757" s="8"/>
      <c r="D757" s="8"/>
      <c r="E757" s="8"/>
      <c r="F757" s="9"/>
      <c r="G757" s="9"/>
      <c r="H757" s="9" t="s">
        <v>691</v>
      </c>
      <c r="I757" s="9"/>
      <c r="J757" s="9"/>
      <c r="K757" s="9"/>
      <c r="L757" s="9"/>
      <c r="M757" s="10" t="s">
        <v>328</v>
      </c>
      <c r="N757" s="10"/>
      <c r="O757" s="10"/>
      <c r="P757" s="5">
        <v>1</v>
      </c>
      <c r="Q757" s="5"/>
      <c r="R757" s="5">
        <v>2021</v>
      </c>
      <c r="S757" s="5"/>
      <c r="T757" s="5">
        <v>5</v>
      </c>
      <c r="U757" s="5"/>
      <c r="V757" s="6" t="s">
        <v>22</v>
      </c>
      <c r="W757" s="6"/>
      <c r="X757" s="5">
        <v>6589.1</v>
      </c>
      <c r="Y757" s="5"/>
      <c r="Z757" s="5"/>
      <c r="AA757" s="6" t="s">
        <v>335</v>
      </c>
      <c r="AB757" s="6"/>
      <c r="AC757" s="7">
        <v>-65.89</v>
      </c>
      <c r="AD757" s="7"/>
      <c r="AE757" s="7"/>
    </row>
    <row r="758" spans="1:31" ht="15" customHeight="1" x14ac:dyDescent="0.25">
      <c r="A758" s="8"/>
      <c r="B758" s="8"/>
      <c r="C758" s="8"/>
      <c r="D758" s="8"/>
      <c r="E758" s="8"/>
      <c r="F758" s="9"/>
      <c r="G758" s="9"/>
      <c r="H758" s="9" t="s">
        <v>691</v>
      </c>
      <c r="I758" s="9"/>
      <c r="J758" s="9"/>
      <c r="K758" s="9"/>
      <c r="L758" s="9"/>
      <c r="M758" s="10" t="s">
        <v>21</v>
      </c>
      <c r="N758" s="10"/>
      <c r="O758" s="10"/>
      <c r="P758" s="5">
        <v>1</v>
      </c>
      <c r="Q758" s="5"/>
      <c r="R758" s="5">
        <v>2021</v>
      </c>
      <c r="S758" s="5"/>
      <c r="T758" s="5">
        <v>5</v>
      </c>
      <c r="U758" s="5"/>
      <c r="V758" s="6" t="s">
        <v>22</v>
      </c>
      <c r="W758" s="6"/>
      <c r="X758" s="5">
        <v>6589.1</v>
      </c>
      <c r="Y758" s="5"/>
      <c r="Z758" s="5"/>
      <c r="AA758" s="6" t="s">
        <v>335</v>
      </c>
      <c r="AB758" s="6"/>
      <c r="AC758" s="7">
        <v>-322.93</v>
      </c>
      <c r="AD758" s="7"/>
      <c r="AE758" s="7"/>
    </row>
    <row r="759" spans="1:31" ht="15" customHeight="1" x14ac:dyDescent="0.25">
      <c r="A759" s="8"/>
      <c r="B759" s="8"/>
      <c r="C759" s="8"/>
      <c r="D759" s="8"/>
      <c r="E759" s="8"/>
      <c r="F759" s="9"/>
      <c r="G759" s="9"/>
      <c r="H759" s="9" t="s">
        <v>691</v>
      </c>
      <c r="I759" s="9"/>
      <c r="J759" s="9"/>
      <c r="K759" s="9"/>
      <c r="L759" s="9"/>
      <c r="M759" s="10" t="s">
        <v>23</v>
      </c>
      <c r="N759" s="10"/>
      <c r="O759" s="10"/>
      <c r="P759" s="5">
        <v>1</v>
      </c>
      <c r="Q759" s="5"/>
      <c r="R759" s="5">
        <v>2021</v>
      </c>
      <c r="S759" s="5"/>
      <c r="T759" s="5">
        <v>5</v>
      </c>
      <c r="U759" s="5"/>
      <c r="V759" s="6" t="s">
        <v>22</v>
      </c>
      <c r="W759" s="6"/>
      <c r="X759" s="5">
        <v>6589.1</v>
      </c>
      <c r="Y759" s="5"/>
      <c r="Z759" s="5"/>
      <c r="AA759" s="6" t="s">
        <v>335</v>
      </c>
      <c r="AB759" s="6"/>
      <c r="AC759" s="7">
        <v>0</v>
      </c>
      <c r="AD759" s="7"/>
      <c r="AE759" s="7"/>
    </row>
    <row r="760" spans="1:31" ht="15" customHeight="1" x14ac:dyDescent="0.25">
      <c r="A760" s="8"/>
      <c r="B760" s="8"/>
      <c r="C760" s="8"/>
      <c r="D760" s="8"/>
      <c r="E760" s="8"/>
      <c r="F760" s="9"/>
      <c r="G760" s="9"/>
      <c r="H760" s="9" t="s">
        <v>691</v>
      </c>
      <c r="I760" s="9"/>
      <c r="J760" s="9"/>
      <c r="K760" s="9"/>
      <c r="L760" s="9"/>
      <c r="M760" s="10" t="s">
        <v>359</v>
      </c>
      <c r="N760" s="10"/>
      <c r="O760" s="10"/>
      <c r="P760" s="5">
        <v>1</v>
      </c>
      <c r="Q760" s="5"/>
      <c r="R760" s="5">
        <v>2021</v>
      </c>
      <c r="S760" s="5"/>
      <c r="T760" s="5">
        <v>5</v>
      </c>
      <c r="U760" s="5"/>
      <c r="V760" s="6" t="s">
        <v>22</v>
      </c>
      <c r="W760" s="6"/>
      <c r="X760" s="5">
        <v>6589.1</v>
      </c>
      <c r="Y760" s="5"/>
      <c r="Z760" s="5"/>
      <c r="AA760" s="6" t="s">
        <v>335</v>
      </c>
      <c r="AB760" s="6"/>
      <c r="AC760" s="7">
        <v>-303.72000000000003</v>
      </c>
      <c r="AD760" s="7"/>
      <c r="AE760" s="7"/>
    </row>
    <row r="761" spans="1:31" ht="15" customHeight="1" x14ac:dyDescent="0.25">
      <c r="A761" s="8"/>
      <c r="B761" s="8"/>
      <c r="C761" s="8"/>
      <c r="D761" s="8"/>
      <c r="E761" s="8"/>
      <c r="F761" s="9"/>
      <c r="G761" s="9"/>
      <c r="H761" s="9" t="s">
        <v>691</v>
      </c>
      <c r="I761" s="9"/>
      <c r="J761" s="9"/>
      <c r="K761" s="9"/>
      <c r="L761" s="9"/>
      <c r="M761" s="10" t="s">
        <v>24</v>
      </c>
      <c r="N761" s="10"/>
      <c r="O761" s="10"/>
      <c r="P761" s="5">
        <v>1</v>
      </c>
      <c r="Q761" s="5"/>
      <c r="R761" s="5">
        <v>2021</v>
      </c>
      <c r="S761" s="5"/>
      <c r="T761" s="5">
        <v>5</v>
      </c>
      <c r="U761" s="5"/>
      <c r="V761" s="6" t="s">
        <v>22</v>
      </c>
      <c r="W761" s="6"/>
      <c r="X761" s="5">
        <v>6589.1</v>
      </c>
      <c r="Y761" s="5"/>
      <c r="Z761" s="5"/>
      <c r="AA761" s="6" t="s">
        <v>335</v>
      </c>
      <c r="AB761" s="6"/>
      <c r="AC761" s="7">
        <v>-751.97</v>
      </c>
      <c r="AD761" s="7"/>
      <c r="AE761" s="7"/>
    </row>
    <row r="762" spans="1:31" ht="15" customHeight="1" x14ac:dyDescent="0.25">
      <c r="A762" s="8"/>
      <c r="B762" s="8"/>
      <c r="C762" s="8"/>
      <c r="D762" s="8"/>
      <c r="E762" s="8"/>
      <c r="F762" s="9"/>
      <c r="G762" s="9"/>
      <c r="H762" s="9" t="s">
        <v>691</v>
      </c>
      <c r="I762" s="9"/>
      <c r="J762" s="9"/>
      <c r="K762" s="9"/>
      <c r="L762" s="9"/>
      <c r="M762" s="10" t="s">
        <v>25</v>
      </c>
      <c r="N762" s="10"/>
      <c r="O762" s="10"/>
      <c r="P762" s="5">
        <v>1</v>
      </c>
      <c r="Q762" s="5"/>
      <c r="R762" s="5">
        <v>2021</v>
      </c>
      <c r="S762" s="5"/>
      <c r="T762" s="5">
        <v>5</v>
      </c>
      <c r="U762" s="5"/>
      <c r="V762" s="6" t="s">
        <v>22</v>
      </c>
      <c r="W762" s="6"/>
      <c r="X762" s="5">
        <v>6589.1</v>
      </c>
      <c r="Y762" s="5"/>
      <c r="Z762" s="5"/>
      <c r="AA762" s="6" t="s">
        <v>335</v>
      </c>
      <c r="AB762" s="6"/>
      <c r="AC762" s="7">
        <v>-735.85</v>
      </c>
      <c r="AD762" s="7"/>
      <c r="AE762" s="7"/>
    </row>
    <row r="763" spans="1:31" ht="15" customHeight="1" x14ac:dyDescent="0.25">
      <c r="A763" s="8"/>
      <c r="B763" s="8"/>
      <c r="C763" s="8"/>
      <c r="D763" s="8"/>
      <c r="E763" s="8"/>
      <c r="F763" s="9"/>
      <c r="G763" s="9"/>
      <c r="H763" s="9" t="s">
        <v>691</v>
      </c>
      <c r="I763" s="9"/>
      <c r="J763" s="9"/>
      <c r="K763" s="9"/>
      <c r="L763" s="9"/>
      <c r="M763" s="10" t="s">
        <v>26</v>
      </c>
      <c r="N763" s="10"/>
      <c r="O763" s="10"/>
      <c r="P763" s="5">
        <v>1</v>
      </c>
      <c r="Q763" s="5"/>
      <c r="R763" s="5">
        <v>2021</v>
      </c>
      <c r="S763" s="5"/>
      <c r="T763" s="5">
        <v>5</v>
      </c>
      <c r="U763" s="5"/>
      <c r="V763" s="6" t="s">
        <v>22</v>
      </c>
      <c r="W763" s="6"/>
      <c r="X763" s="5">
        <v>6589.1</v>
      </c>
      <c r="Y763" s="5"/>
      <c r="Z763" s="5"/>
      <c r="AA763" s="6" t="s">
        <v>335</v>
      </c>
      <c r="AB763" s="6"/>
      <c r="AC763" s="7">
        <v>-32.950000000000003</v>
      </c>
      <c r="AD763" s="7"/>
      <c r="AE763" s="7"/>
    </row>
    <row r="764" spans="1:31" ht="15" customHeight="1" x14ac:dyDescent="0.25">
      <c r="A764" s="8"/>
      <c r="B764" s="8"/>
      <c r="C764" s="8"/>
      <c r="D764" s="8"/>
      <c r="E764" s="8"/>
      <c r="F764" s="9"/>
      <c r="G764" s="9"/>
      <c r="H764" s="9" t="s">
        <v>691</v>
      </c>
      <c r="I764" s="9"/>
      <c r="J764" s="9"/>
      <c r="K764" s="9"/>
      <c r="L764" s="9"/>
      <c r="M764" s="10" t="s">
        <v>348</v>
      </c>
      <c r="N764" s="10"/>
      <c r="O764" s="10"/>
      <c r="P764" s="5">
        <v>1</v>
      </c>
      <c r="Q764" s="5"/>
      <c r="R764" s="5">
        <v>2021</v>
      </c>
      <c r="S764" s="5"/>
      <c r="T764" s="5">
        <v>5</v>
      </c>
      <c r="U764" s="5"/>
      <c r="V764" s="6" t="s">
        <v>22</v>
      </c>
      <c r="W764" s="6"/>
      <c r="X764" s="5">
        <v>6589.1</v>
      </c>
      <c r="Y764" s="5"/>
      <c r="Z764" s="5"/>
      <c r="AA764" s="6" t="s">
        <v>335</v>
      </c>
      <c r="AB764" s="6"/>
      <c r="AC764" s="7">
        <v>-842.92</v>
      </c>
      <c r="AD764" s="7"/>
      <c r="AE764" s="7"/>
    </row>
    <row r="765" spans="1:31" ht="15" customHeight="1" x14ac:dyDescent="0.25">
      <c r="A765" s="8"/>
      <c r="B765" s="8"/>
      <c r="C765" s="8"/>
      <c r="D765" s="8"/>
      <c r="E765" s="8"/>
      <c r="F765" s="9"/>
      <c r="G765" s="9"/>
      <c r="H765" s="9" t="s">
        <v>691</v>
      </c>
      <c r="I765" s="9"/>
      <c r="J765" s="10" t="s">
        <v>329</v>
      </c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7">
        <v>3532.87</v>
      </c>
      <c r="AD765" s="7"/>
      <c r="AE765" s="7"/>
    </row>
    <row r="766" spans="1:31" ht="15" customHeight="1" x14ac:dyDescent="0.25">
      <c r="A766" s="11" t="s">
        <v>487</v>
      </c>
      <c r="B766" s="11"/>
      <c r="C766" s="11"/>
      <c r="D766" s="11"/>
      <c r="E766" s="11"/>
      <c r="F766" s="12" t="s">
        <v>488</v>
      </c>
      <c r="G766" s="12"/>
      <c r="H766" s="12" t="s">
        <v>892</v>
      </c>
      <c r="I766" s="12"/>
      <c r="J766" s="12" t="s">
        <v>324</v>
      </c>
      <c r="K766" s="12"/>
      <c r="L766" s="12"/>
      <c r="M766" s="10" t="s">
        <v>89</v>
      </c>
      <c r="N766" s="10"/>
      <c r="O766" s="10"/>
      <c r="P766" s="5">
        <v>1</v>
      </c>
      <c r="Q766" s="5"/>
      <c r="R766" s="5">
        <v>2021</v>
      </c>
      <c r="S766" s="5"/>
      <c r="T766" s="5">
        <v>5</v>
      </c>
      <c r="U766" s="5"/>
      <c r="V766" s="6" t="s">
        <v>17</v>
      </c>
      <c r="W766" s="6"/>
      <c r="X766" s="5">
        <v>20291.490000000002</v>
      </c>
      <c r="Y766" s="5"/>
      <c r="Z766" s="5"/>
      <c r="AA766" s="6" t="s">
        <v>415</v>
      </c>
      <c r="AB766" s="6"/>
      <c r="AC766" s="7">
        <v>20291.490000000002</v>
      </c>
      <c r="AD766" s="7"/>
      <c r="AE766" s="7"/>
    </row>
    <row r="767" spans="1:31" ht="15" customHeight="1" x14ac:dyDescent="0.25">
      <c r="A767" s="8"/>
      <c r="B767" s="8"/>
      <c r="C767" s="8"/>
      <c r="D767" s="8"/>
      <c r="E767" s="8"/>
      <c r="F767" s="9"/>
      <c r="G767" s="9"/>
      <c r="H767" s="9" t="s">
        <v>691</v>
      </c>
      <c r="I767" s="9"/>
      <c r="J767" s="9"/>
      <c r="K767" s="9"/>
      <c r="L767" s="9"/>
      <c r="M767" s="10" t="s">
        <v>371</v>
      </c>
      <c r="N767" s="10"/>
      <c r="O767" s="10"/>
      <c r="P767" s="5">
        <v>1</v>
      </c>
      <c r="Q767" s="5"/>
      <c r="R767" s="5">
        <v>2021</v>
      </c>
      <c r="S767" s="5"/>
      <c r="T767" s="5">
        <v>5</v>
      </c>
      <c r="U767" s="5"/>
      <c r="V767" s="6" t="s">
        <v>17</v>
      </c>
      <c r="W767" s="6"/>
      <c r="X767" s="5">
        <v>20291.490000000002</v>
      </c>
      <c r="Y767" s="5"/>
      <c r="Z767" s="5"/>
      <c r="AA767" s="6" t="s">
        <v>415</v>
      </c>
      <c r="AB767" s="6"/>
      <c r="AC767" s="7">
        <v>11718.98</v>
      </c>
      <c r="AD767" s="7"/>
      <c r="AE767" s="7"/>
    </row>
    <row r="768" spans="1:31" ht="15" customHeight="1" x14ac:dyDescent="0.25">
      <c r="A768" s="8"/>
      <c r="B768" s="8"/>
      <c r="C768" s="8"/>
      <c r="D768" s="8"/>
      <c r="E768" s="8"/>
      <c r="F768" s="9"/>
      <c r="G768" s="9"/>
      <c r="H768" s="9" t="s">
        <v>691</v>
      </c>
      <c r="I768" s="9"/>
      <c r="J768" s="9"/>
      <c r="K768" s="9"/>
      <c r="L768" s="9"/>
      <c r="M768" s="10" t="s">
        <v>328</v>
      </c>
      <c r="N768" s="10"/>
      <c r="O768" s="10"/>
      <c r="P768" s="5">
        <v>1</v>
      </c>
      <c r="Q768" s="5"/>
      <c r="R768" s="5">
        <v>2021</v>
      </c>
      <c r="S768" s="5"/>
      <c r="T768" s="5">
        <v>5</v>
      </c>
      <c r="U768" s="5"/>
      <c r="V768" s="6" t="s">
        <v>22</v>
      </c>
      <c r="W768" s="6"/>
      <c r="X768" s="5">
        <v>20291.490000000002</v>
      </c>
      <c r="Y768" s="5"/>
      <c r="Z768" s="5"/>
      <c r="AA768" s="6" t="s">
        <v>415</v>
      </c>
      <c r="AB768" s="6"/>
      <c r="AC768" s="7">
        <v>-202.91</v>
      </c>
      <c r="AD768" s="7"/>
      <c r="AE768" s="7"/>
    </row>
    <row r="769" spans="1:31" ht="15" customHeight="1" x14ac:dyDescent="0.25">
      <c r="A769" s="8"/>
      <c r="B769" s="8"/>
      <c r="C769" s="8"/>
      <c r="D769" s="8"/>
      <c r="E769" s="8"/>
      <c r="F769" s="9"/>
      <c r="G769" s="9"/>
      <c r="H769" s="9" t="s">
        <v>691</v>
      </c>
      <c r="I769" s="9"/>
      <c r="J769" s="9"/>
      <c r="K769" s="9"/>
      <c r="L769" s="9"/>
      <c r="M769" s="10" t="s">
        <v>21</v>
      </c>
      <c r="N769" s="10"/>
      <c r="O769" s="10"/>
      <c r="P769" s="5">
        <v>1</v>
      </c>
      <c r="Q769" s="5"/>
      <c r="R769" s="5">
        <v>2021</v>
      </c>
      <c r="S769" s="5"/>
      <c r="T769" s="5">
        <v>5</v>
      </c>
      <c r="U769" s="5"/>
      <c r="V769" s="6" t="s">
        <v>22</v>
      </c>
      <c r="W769" s="6"/>
      <c r="X769" s="5">
        <v>20291.490000000002</v>
      </c>
      <c r="Y769" s="5"/>
      <c r="Z769" s="5"/>
      <c r="AA769" s="6" t="s">
        <v>415</v>
      </c>
      <c r="AB769" s="6"/>
      <c r="AC769" s="7">
        <v>-1624.48</v>
      </c>
      <c r="AD769" s="7"/>
      <c r="AE769" s="7"/>
    </row>
    <row r="770" spans="1:31" ht="15" customHeight="1" x14ac:dyDescent="0.25">
      <c r="A770" s="8"/>
      <c r="B770" s="8"/>
      <c r="C770" s="8"/>
      <c r="D770" s="8"/>
      <c r="E770" s="8"/>
      <c r="F770" s="9"/>
      <c r="G770" s="9"/>
      <c r="H770" s="9" t="s">
        <v>691</v>
      </c>
      <c r="I770" s="9"/>
      <c r="J770" s="9"/>
      <c r="K770" s="9"/>
      <c r="L770" s="9"/>
      <c r="M770" s="10" t="s">
        <v>23</v>
      </c>
      <c r="N770" s="10"/>
      <c r="O770" s="10"/>
      <c r="P770" s="5">
        <v>1</v>
      </c>
      <c r="Q770" s="5"/>
      <c r="R770" s="5">
        <v>2021</v>
      </c>
      <c r="S770" s="5"/>
      <c r="T770" s="5">
        <v>5</v>
      </c>
      <c r="U770" s="5"/>
      <c r="V770" s="6" t="s">
        <v>22</v>
      </c>
      <c r="W770" s="6"/>
      <c r="X770" s="5">
        <v>20291.490000000002</v>
      </c>
      <c r="Y770" s="5"/>
      <c r="Z770" s="5"/>
      <c r="AA770" s="6" t="s">
        <v>415</v>
      </c>
      <c r="AB770" s="6"/>
      <c r="AC770" s="7">
        <v>0</v>
      </c>
      <c r="AD770" s="7"/>
      <c r="AE770" s="7"/>
    </row>
    <row r="771" spans="1:31" ht="15" customHeight="1" x14ac:dyDescent="0.25">
      <c r="A771" s="8"/>
      <c r="B771" s="8"/>
      <c r="C771" s="8"/>
      <c r="D771" s="8"/>
      <c r="E771" s="8"/>
      <c r="F771" s="9"/>
      <c r="G771" s="9"/>
      <c r="H771" s="9" t="s">
        <v>691</v>
      </c>
      <c r="I771" s="9"/>
      <c r="J771" s="9"/>
      <c r="K771" s="9"/>
      <c r="L771" s="9"/>
      <c r="M771" s="10" t="s">
        <v>24</v>
      </c>
      <c r="N771" s="10"/>
      <c r="O771" s="10"/>
      <c r="P771" s="5">
        <v>1</v>
      </c>
      <c r="Q771" s="5"/>
      <c r="R771" s="5">
        <v>2021</v>
      </c>
      <c r="S771" s="5"/>
      <c r="T771" s="5">
        <v>5</v>
      </c>
      <c r="U771" s="5"/>
      <c r="V771" s="6" t="s">
        <v>22</v>
      </c>
      <c r="W771" s="6"/>
      <c r="X771" s="5">
        <v>20291.490000000002</v>
      </c>
      <c r="Y771" s="5"/>
      <c r="Z771" s="5"/>
      <c r="AA771" s="6" t="s">
        <v>415</v>
      </c>
      <c r="AB771" s="6"/>
      <c r="AC771" s="7">
        <v>-751.97</v>
      </c>
      <c r="AD771" s="7"/>
      <c r="AE771" s="7"/>
    </row>
    <row r="772" spans="1:31" ht="15" customHeight="1" x14ac:dyDescent="0.25">
      <c r="A772" s="8"/>
      <c r="B772" s="8"/>
      <c r="C772" s="8"/>
      <c r="D772" s="8"/>
      <c r="E772" s="8"/>
      <c r="F772" s="9"/>
      <c r="G772" s="9"/>
      <c r="H772" s="9" t="s">
        <v>691</v>
      </c>
      <c r="I772" s="9"/>
      <c r="J772" s="9"/>
      <c r="K772" s="9"/>
      <c r="L772" s="9"/>
      <c r="M772" s="10" t="s">
        <v>25</v>
      </c>
      <c r="N772" s="10"/>
      <c r="O772" s="10"/>
      <c r="P772" s="5">
        <v>1</v>
      </c>
      <c r="Q772" s="5"/>
      <c r="R772" s="5">
        <v>2021</v>
      </c>
      <c r="S772" s="5"/>
      <c r="T772" s="5">
        <v>5</v>
      </c>
      <c r="U772" s="5"/>
      <c r="V772" s="6" t="s">
        <v>22</v>
      </c>
      <c r="W772" s="6"/>
      <c r="X772" s="5">
        <v>20291.490000000002</v>
      </c>
      <c r="Y772" s="5"/>
      <c r="Z772" s="5"/>
      <c r="AA772" s="6" t="s">
        <v>415</v>
      </c>
      <c r="AB772" s="6"/>
      <c r="AC772" s="7">
        <v>-7726.72</v>
      </c>
      <c r="AD772" s="7"/>
      <c r="AE772" s="7"/>
    </row>
    <row r="773" spans="1:31" ht="15" customHeight="1" x14ac:dyDescent="0.25">
      <c r="A773" s="8"/>
      <c r="B773" s="8"/>
      <c r="C773" s="8"/>
      <c r="D773" s="8"/>
      <c r="E773" s="8"/>
      <c r="F773" s="9"/>
      <c r="G773" s="9"/>
      <c r="H773" s="9" t="s">
        <v>691</v>
      </c>
      <c r="I773" s="9"/>
      <c r="J773" s="9"/>
      <c r="K773" s="9"/>
      <c r="L773" s="9"/>
      <c r="M773" s="10" t="s">
        <v>35</v>
      </c>
      <c r="N773" s="10"/>
      <c r="O773" s="10"/>
      <c r="P773" s="5">
        <v>1</v>
      </c>
      <c r="Q773" s="5"/>
      <c r="R773" s="5">
        <v>2021</v>
      </c>
      <c r="S773" s="5"/>
      <c r="T773" s="5">
        <v>5</v>
      </c>
      <c r="U773" s="5"/>
      <c r="V773" s="6" t="s">
        <v>22</v>
      </c>
      <c r="W773" s="6"/>
      <c r="X773" s="5">
        <v>20291.490000000002</v>
      </c>
      <c r="Y773" s="5"/>
      <c r="Z773" s="5"/>
      <c r="AA773" s="6" t="s">
        <v>415</v>
      </c>
      <c r="AB773" s="6"/>
      <c r="AC773" s="7">
        <v>-10.74</v>
      </c>
      <c r="AD773" s="7"/>
      <c r="AE773" s="7"/>
    </row>
    <row r="774" spans="1:31" ht="15" customHeight="1" x14ac:dyDescent="0.25">
      <c r="A774" s="8"/>
      <c r="B774" s="8"/>
      <c r="C774" s="8"/>
      <c r="D774" s="8"/>
      <c r="E774" s="8"/>
      <c r="F774" s="9"/>
      <c r="G774" s="9"/>
      <c r="H774" s="9" t="s">
        <v>691</v>
      </c>
      <c r="I774" s="9"/>
      <c r="J774" s="9"/>
      <c r="K774" s="9"/>
      <c r="L774" s="9"/>
      <c r="M774" s="10" t="s">
        <v>26</v>
      </c>
      <c r="N774" s="10"/>
      <c r="O774" s="10"/>
      <c r="P774" s="5">
        <v>1</v>
      </c>
      <c r="Q774" s="5"/>
      <c r="R774" s="5">
        <v>2021</v>
      </c>
      <c r="S774" s="5"/>
      <c r="T774" s="5">
        <v>5</v>
      </c>
      <c r="U774" s="5"/>
      <c r="V774" s="6" t="s">
        <v>22</v>
      </c>
      <c r="W774" s="6"/>
      <c r="X774" s="5">
        <v>20291.490000000002</v>
      </c>
      <c r="Y774" s="5"/>
      <c r="Z774" s="5"/>
      <c r="AA774" s="6" t="s">
        <v>415</v>
      </c>
      <c r="AB774" s="6"/>
      <c r="AC774" s="7">
        <v>-101.46</v>
      </c>
      <c r="AD774" s="7"/>
      <c r="AE774" s="7"/>
    </row>
    <row r="775" spans="1:31" ht="15" customHeight="1" x14ac:dyDescent="0.25">
      <c r="A775" s="8"/>
      <c r="B775" s="8"/>
      <c r="C775" s="8"/>
      <c r="D775" s="8"/>
      <c r="E775" s="8"/>
      <c r="F775" s="9"/>
      <c r="G775" s="9"/>
      <c r="H775" s="9" t="s">
        <v>691</v>
      </c>
      <c r="I775" s="9"/>
      <c r="J775" s="10" t="s">
        <v>329</v>
      </c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7">
        <v>21592.19</v>
      </c>
      <c r="AD775" s="7"/>
      <c r="AE775" s="7"/>
    </row>
    <row r="776" spans="1:31" ht="15" customHeight="1" x14ac:dyDescent="0.25">
      <c r="A776" s="11" t="s">
        <v>489</v>
      </c>
      <c r="B776" s="11"/>
      <c r="C776" s="11"/>
      <c r="D776" s="11"/>
      <c r="E776" s="11"/>
      <c r="F776" s="12" t="s">
        <v>490</v>
      </c>
      <c r="G776" s="12"/>
      <c r="H776" s="12" t="s">
        <v>858</v>
      </c>
      <c r="I776" s="12"/>
      <c r="J776" s="12" t="s">
        <v>324</v>
      </c>
      <c r="K776" s="12"/>
      <c r="L776" s="12"/>
      <c r="M776" s="10" t="s">
        <v>89</v>
      </c>
      <c r="N776" s="10"/>
      <c r="O776" s="10"/>
      <c r="P776" s="5">
        <v>1</v>
      </c>
      <c r="Q776" s="5"/>
      <c r="R776" s="5">
        <v>2021</v>
      </c>
      <c r="S776" s="5"/>
      <c r="T776" s="5">
        <v>5</v>
      </c>
      <c r="U776" s="5"/>
      <c r="V776" s="6" t="s">
        <v>17</v>
      </c>
      <c r="W776" s="6"/>
      <c r="X776" s="5">
        <v>6589.1</v>
      </c>
      <c r="Y776" s="5"/>
      <c r="Z776" s="5"/>
      <c r="AA776" s="6" t="s">
        <v>335</v>
      </c>
      <c r="AB776" s="6"/>
      <c r="AC776" s="7">
        <v>6589.1</v>
      </c>
      <c r="AD776" s="7"/>
      <c r="AE776" s="7"/>
    </row>
    <row r="777" spans="1:31" ht="15" customHeight="1" x14ac:dyDescent="0.25">
      <c r="A777" s="8"/>
      <c r="B777" s="8"/>
      <c r="C777" s="8"/>
      <c r="D777" s="8"/>
      <c r="E777" s="8"/>
      <c r="F777" s="9"/>
      <c r="G777" s="9"/>
      <c r="H777" s="9" t="s">
        <v>691</v>
      </c>
      <c r="I777" s="9"/>
      <c r="J777" s="9"/>
      <c r="K777" s="9"/>
      <c r="L777" s="9"/>
      <c r="M777" s="10" t="s">
        <v>371</v>
      </c>
      <c r="N777" s="10"/>
      <c r="O777" s="10"/>
      <c r="P777" s="5">
        <v>1</v>
      </c>
      <c r="Q777" s="5"/>
      <c r="R777" s="5">
        <v>2021</v>
      </c>
      <c r="S777" s="5"/>
      <c r="T777" s="5">
        <v>5</v>
      </c>
      <c r="U777" s="5"/>
      <c r="V777" s="6" t="s">
        <v>17</v>
      </c>
      <c r="W777" s="6"/>
      <c r="X777" s="5">
        <v>6589.1</v>
      </c>
      <c r="Y777" s="5"/>
      <c r="Z777" s="5"/>
      <c r="AA777" s="6" t="s">
        <v>335</v>
      </c>
      <c r="AB777" s="6"/>
      <c r="AC777" s="7">
        <v>1233.94</v>
      </c>
      <c r="AD777" s="7"/>
      <c r="AE777" s="7"/>
    </row>
    <row r="778" spans="1:31" ht="15" customHeight="1" x14ac:dyDescent="0.25">
      <c r="A778" s="8"/>
      <c r="B778" s="8"/>
      <c r="C778" s="8"/>
      <c r="D778" s="8"/>
      <c r="E778" s="8"/>
      <c r="F778" s="9"/>
      <c r="G778" s="9"/>
      <c r="H778" s="9" t="s">
        <v>691</v>
      </c>
      <c r="I778" s="9"/>
      <c r="J778" s="9"/>
      <c r="K778" s="9"/>
      <c r="L778" s="9"/>
      <c r="M778" s="10" t="s">
        <v>328</v>
      </c>
      <c r="N778" s="10"/>
      <c r="O778" s="10"/>
      <c r="P778" s="5">
        <v>1</v>
      </c>
      <c r="Q778" s="5"/>
      <c r="R778" s="5">
        <v>2021</v>
      </c>
      <c r="S778" s="5"/>
      <c r="T778" s="5">
        <v>5</v>
      </c>
      <c r="U778" s="5"/>
      <c r="V778" s="6" t="s">
        <v>22</v>
      </c>
      <c r="W778" s="6"/>
      <c r="X778" s="5">
        <v>6589.1</v>
      </c>
      <c r="Y778" s="5"/>
      <c r="Z778" s="5"/>
      <c r="AA778" s="6" t="s">
        <v>335</v>
      </c>
      <c r="AB778" s="6"/>
      <c r="AC778" s="7">
        <v>-65.89</v>
      </c>
      <c r="AD778" s="7"/>
      <c r="AE778" s="7"/>
    </row>
    <row r="779" spans="1:31" ht="15" customHeight="1" x14ac:dyDescent="0.25">
      <c r="A779" s="8"/>
      <c r="B779" s="8"/>
      <c r="C779" s="8"/>
      <c r="D779" s="8"/>
      <c r="E779" s="8"/>
      <c r="F779" s="9"/>
      <c r="G779" s="9"/>
      <c r="H779" s="9" t="s">
        <v>691</v>
      </c>
      <c r="I779" s="9"/>
      <c r="J779" s="9"/>
      <c r="K779" s="9"/>
      <c r="L779" s="9"/>
      <c r="M779" s="10" t="s">
        <v>21</v>
      </c>
      <c r="N779" s="10"/>
      <c r="O779" s="10"/>
      <c r="P779" s="5">
        <v>1</v>
      </c>
      <c r="Q779" s="5"/>
      <c r="R779" s="5">
        <v>2021</v>
      </c>
      <c r="S779" s="5"/>
      <c r="T779" s="5">
        <v>5</v>
      </c>
      <c r="U779" s="5"/>
      <c r="V779" s="6" t="s">
        <v>22</v>
      </c>
      <c r="W779" s="6"/>
      <c r="X779" s="5">
        <v>6589.1</v>
      </c>
      <c r="Y779" s="5"/>
      <c r="Z779" s="5"/>
      <c r="AA779" s="6" t="s">
        <v>335</v>
      </c>
      <c r="AB779" s="6"/>
      <c r="AC779" s="7">
        <v>-1614.65</v>
      </c>
      <c r="AD779" s="7"/>
      <c r="AE779" s="7"/>
    </row>
    <row r="780" spans="1:31" ht="15" customHeight="1" x14ac:dyDescent="0.25">
      <c r="A780" s="8"/>
      <c r="B780" s="8"/>
      <c r="C780" s="8"/>
      <c r="D780" s="8"/>
      <c r="E780" s="8"/>
      <c r="F780" s="9"/>
      <c r="G780" s="9"/>
      <c r="H780" s="9" t="s">
        <v>691</v>
      </c>
      <c r="I780" s="9"/>
      <c r="J780" s="9"/>
      <c r="K780" s="9"/>
      <c r="L780" s="9"/>
      <c r="M780" s="10" t="s">
        <v>23</v>
      </c>
      <c r="N780" s="10"/>
      <c r="O780" s="10"/>
      <c r="P780" s="5">
        <v>1</v>
      </c>
      <c r="Q780" s="5"/>
      <c r="R780" s="5">
        <v>2021</v>
      </c>
      <c r="S780" s="5"/>
      <c r="T780" s="5">
        <v>5</v>
      </c>
      <c r="U780" s="5"/>
      <c r="V780" s="6" t="s">
        <v>22</v>
      </c>
      <c r="W780" s="6"/>
      <c r="X780" s="5">
        <v>6589.1</v>
      </c>
      <c r="Y780" s="5"/>
      <c r="Z780" s="5"/>
      <c r="AA780" s="6" t="s">
        <v>335</v>
      </c>
      <c r="AB780" s="6"/>
      <c r="AC780" s="7">
        <v>0</v>
      </c>
      <c r="AD780" s="7"/>
      <c r="AE780" s="7"/>
    </row>
    <row r="781" spans="1:31" ht="15" customHeight="1" x14ac:dyDescent="0.25">
      <c r="A781" s="8"/>
      <c r="B781" s="8"/>
      <c r="C781" s="8"/>
      <c r="D781" s="8"/>
      <c r="E781" s="8"/>
      <c r="F781" s="9"/>
      <c r="G781" s="9"/>
      <c r="H781" s="9" t="s">
        <v>691</v>
      </c>
      <c r="I781" s="9"/>
      <c r="J781" s="9"/>
      <c r="K781" s="9"/>
      <c r="L781" s="9"/>
      <c r="M781" s="10" t="s">
        <v>359</v>
      </c>
      <c r="N781" s="10"/>
      <c r="O781" s="10"/>
      <c r="P781" s="5">
        <v>1</v>
      </c>
      <c r="Q781" s="5"/>
      <c r="R781" s="5">
        <v>2021</v>
      </c>
      <c r="S781" s="5"/>
      <c r="T781" s="5">
        <v>5</v>
      </c>
      <c r="U781" s="5"/>
      <c r="V781" s="6" t="s">
        <v>22</v>
      </c>
      <c r="W781" s="6"/>
      <c r="X781" s="5">
        <v>6589.1</v>
      </c>
      <c r="Y781" s="5"/>
      <c r="Z781" s="5"/>
      <c r="AA781" s="6" t="s">
        <v>335</v>
      </c>
      <c r="AB781" s="6"/>
      <c r="AC781" s="7">
        <v>-576.54999999999995</v>
      </c>
      <c r="AD781" s="7"/>
      <c r="AE781" s="7"/>
    </row>
    <row r="782" spans="1:31" ht="15" customHeight="1" x14ac:dyDescent="0.25">
      <c r="A782" s="8"/>
      <c r="B782" s="8"/>
      <c r="C782" s="8"/>
      <c r="D782" s="8"/>
      <c r="E782" s="8"/>
      <c r="F782" s="9"/>
      <c r="G782" s="9"/>
      <c r="H782" s="9" t="s">
        <v>691</v>
      </c>
      <c r="I782" s="9"/>
      <c r="J782" s="9"/>
      <c r="K782" s="9"/>
      <c r="L782" s="9"/>
      <c r="M782" s="10" t="s">
        <v>24</v>
      </c>
      <c r="N782" s="10"/>
      <c r="O782" s="10"/>
      <c r="P782" s="5">
        <v>1</v>
      </c>
      <c r="Q782" s="5"/>
      <c r="R782" s="5">
        <v>2021</v>
      </c>
      <c r="S782" s="5"/>
      <c r="T782" s="5">
        <v>5</v>
      </c>
      <c r="U782" s="5"/>
      <c r="V782" s="6" t="s">
        <v>22</v>
      </c>
      <c r="W782" s="6"/>
      <c r="X782" s="5">
        <v>6589.1</v>
      </c>
      <c r="Y782" s="5"/>
      <c r="Z782" s="5"/>
      <c r="AA782" s="6" t="s">
        <v>335</v>
      </c>
      <c r="AB782" s="6"/>
      <c r="AC782" s="7">
        <v>-751.97</v>
      </c>
      <c r="AD782" s="7"/>
      <c r="AE782" s="7"/>
    </row>
    <row r="783" spans="1:31" ht="15" customHeight="1" x14ac:dyDescent="0.25">
      <c r="A783" s="8"/>
      <c r="B783" s="8"/>
      <c r="C783" s="8"/>
      <c r="D783" s="8"/>
      <c r="E783" s="8"/>
      <c r="F783" s="9"/>
      <c r="G783" s="9"/>
      <c r="H783" s="9" t="s">
        <v>691</v>
      </c>
      <c r="I783" s="9"/>
      <c r="J783" s="9"/>
      <c r="K783" s="9"/>
      <c r="L783" s="9"/>
      <c r="M783" s="10" t="s">
        <v>25</v>
      </c>
      <c r="N783" s="10"/>
      <c r="O783" s="10"/>
      <c r="P783" s="5">
        <v>1</v>
      </c>
      <c r="Q783" s="5"/>
      <c r="R783" s="5">
        <v>2021</v>
      </c>
      <c r="S783" s="5"/>
      <c r="T783" s="5">
        <v>5</v>
      </c>
      <c r="U783" s="5"/>
      <c r="V783" s="6" t="s">
        <v>22</v>
      </c>
      <c r="W783" s="6"/>
      <c r="X783" s="5">
        <v>6589.1</v>
      </c>
      <c r="Y783" s="5"/>
      <c r="Z783" s="5"/>
      <c r="AA783" s="6" t="s">
        <v>335</v>
      </c>
      <c r="AB783" s="6"/>
      <c r="AC783" s="7">
        <v>-1075.18</v>
      </c>
      <c r="AD783" s="7"/>
      <c r="AE783" s="7"/>
    </row>
    <row r="784" spans="1:31" ht="15" customHeight="1" x14ac:dyDescent="0.25">
      <c r="A784" s="8"/>
      <c r="B784" s="8"/>
      <c r="C784" s="8"/>
      <c r="D784" s="8"/>
      <c r="E784" s="8"/>
      <c r="F784" s="9"/>
      <c r="G784" s="9"/>
      <c r="H784" s="9" t="s">
        <v>691</v>
      </c>
      <c r="I784" s="9"/>
      <c r="J784" s="9"/>
      <c r="K784" s="9"/>
      <c r="L784" s="9"/>
      <c r="M784" s="10" t="s">
        <v>35</v>
      </c>
      <c r="N784" s="10"/>
      <c r="O784" s="10"/>
      <c r="P784" s="5">
        <v>1</v>
      </c>
      <c r="Q784" s="5"/>
      <c r="R784" s="5">
        <v>2021</v>
      </c>
      <c r="S784" s="5"/>
      <c r="T784" s="5">
        <v>5</v>
      </c>
      <c r="U784" s="5"/>
      <c r="V784" s="6" t="s">
        <v>22</v>
      </c>
      <c r="W784" s="6"/>
      <c r="X784" s="5">
        <v>6589.1</v>
      </c>
      <c r="Y784" s="5"/>
      <c r="Z784" s="5"/>
      <c r="AA784" s="6" t="s">
        <v>335</v>
      </c>
      <c r="AB784" s="6"/>
      <c r="AC784" s="7">
        <v>-10.74</v>
      </c>
      <c r="AD784" s="7"/>
      <c r="AE784" s="7"/>
    </row>
    <row r="785" spans="1:31" ht="15" customHeight="1" x14ac:dyDescent="0.25">
      <c r="A785" s="8"/>
      <c r="B785" s="8"/>
      <c r="C785" s="8"/>
      <c r="D785" s="8"/>
      <c r="E785" s="8"/>
      <c r="F785" s="9"/>
      <c r="G785" s="9"/>
      <c r="H785" s="9" t="s">
        <v>691</v>
      </c>
      <c r="I785" s="9"/>
      <c r="J785" s="9"/>
      <c r="K785" s="9"/>
      <c r="L785" s="9"/>
      <c r="M785" s="10" t="s">
        <v>26</v>
      </c>
      <c r="N785" s="10"/>
      <c r="O785" s="10"/>
      <c r="P785" s="5">
        <v>1</v>
      </c>
      <c r="Q785" s="5"/>
      <c r="R785" s="5">
        <v>2021</v>
      </c>
      <c r="S785" s="5"/>
      <c r="T785" s="5">
        <v>5</v>
      </c>
      <c r="U785" s="5"/>
      <c r="V785" s="6" t="s">
        <v>22</v>
      </c>
      <c r="W785" s="6"/>
      <c r="X785" s="5">
        <v>6589.1</v>
      </c>
      <c r="Y785" s="5"/>
      <c r="Z785" s="5"/>
      <c r="AA785" s="6" t="s">
        <v>335</v>
      </c>
      <c r="AB785" s="6"/>
      <c r="AC785" s="7">
        <v>-32.950000000000003</v>
      </c>
      <c r="AD785" s="7"/>
      <c r="AE785" s="7"/>
    </row>
    <row r="786" spans="1:31" ht="15" customHeight="1" x14ac:dyDescent="0.25">
      <c r="A786" s="8"/>
      <c r="B786" s="8"/>
      <c r="C786" s="8"/>
      <c r="D786" s="8"/>
      <c r="E786" s="8"/>
      <c r="F786" s="9"/>
      <c r="G786" s="9"/>
      <c r="H786" s="9" t="s">
        <v>691</v>
      </c>
      <c r="I786" s="9"/>
      <c r="J786" s="9"/>
      <c r="K786" s="9"/>
      <c r="L786" s="9"/>
      <c r="M786" s="10" t="s">
        <v>339</v>
      </c>
      <c r="N786" s="10"/>
      <c r="O786" s="10"/>
      <c r="P786" s="5">
        <v>1</v>
      </c>
      <c r="Q786" s="5"/>
      <c r="R786" s="5">
        <v>2021</v>
      </c>
      <c r="S786" s="5"/>
      <c r="T786" s="5">
        <v>5</v>
      </c>
      <c r="U786" s="5"/>
      <c r="V786" s="6" t="s">
        <v>22</v>
      </c>
      <c r="W786" s="6"/>
      <c r="X786" s="5">
        <v>6589.1</v>
      </c>
      <c r="Y786" s="5"/>
      <c r="Z786" s="5"/>
      <c r="AA786" s="6" t="s">
        <v>335</v>
      </c>
      <c r="AB786" s="6"/>
      <c r="AC786" s="7">
        <v>-117.35</v>
      </c>
      <c r="AD786" s="7"/>
      <c r="AE786" s="7"/>
    </row>
    <row r="787" spans="1:31" ht="15" customHeight="1" x14ac:dyDescent="0.25">
      <c r="A787" s="8"/>
      <c r="B787" s="8"/>
      <c r="C787" s="8"/>
      <c r="D787" s="8"/>
      <c r="E787" s="8"/>
      <c r="F787" s="9"/>
      <c r="G787" s="9"/>
      <c r="H787" s="9" t="s">
        <v>691</v>
      </c>
      <c r="I787" s="9"/>
      <c r="J787" s="10" t="s">
        <v>329</v>
      </c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7">
        <v>3577.76</v>
      </c>
      <c r="AD787" s="7"/>
      <c r="AE787" s="7"/>
    </row>
    <row r="788" spans="1:31" ht="15" customHeight="1" x14ac:dyDescent="0.25">
      <c r="A788" s="11" t="s">
        <v>491</v>
      </c>
      <c r="B788" s="11"/>
      <c r="C788" s="11"/>
      <c r="D788" s="11"/>
      <c r="E788" s="11"/>
      <c r="F788" s="12" t="s">
        <v>492</v>
      </c>
      <c r="G788" s="12"/>
      <c r="H788" s="12" t="s">
        <v>893</v>
      </c>
      <c r="I788" s="12"/>
      <c r="J788" s="12" t="s">
        <v>324</v>
      </c>
      <c r="K788" s="12"/>
      <c r="L788" s="12"/>
      <c r="M788" s="10" t="s">
        <v>89</v>
      </c>
      <c r="N788" s="10"/>
      <c r="O788" s="10"/>
      <c r="P788" s="5">
        <v>1</v>
      </c>
      <c r="Q788" s="5"/>
      <c r="R788" s="5">
        <v>2021</v>
      </c>
      <c r="S788" s="5"/>
      <c r="T788" s="5">
        <v>5</v>
      </c>
      <c r="U788" s="5"/>
      <c r="V788" s="6" t="s">
        <v>17</v>
      </c>
      <c r="W788" s="6"/>
      <c r="X788" s="5">
        <v>10557.57</v>
      </c>
      <c r="Y788" s="5"/>
      <c r="Z788" s="5"/>
      <c r="AA788" s="6" t="s">
        <v>379</v>
      </c>
      <c r="AB788" s="6"/>
      <c r="AC788" s="7">
        <v>10557.57</v>
      </c>
      <c r="AD788" s="7"/>
      <c r="AE788" s="7"/>
    </row>
    <row r="789" spans="1:31" ht="15" customHeight="1" x14ac:dyDescent="0.25">
      <c r="A789" s="8"/>
      <c r="B789" s="8"/>
      <c r="C789" s="8"/>
      <c r="D789" s="8"/>
      <c r="E789" s="8"/>
      <c r="F789" s="9"/>
      <c r="G789" s="9"/>
      <c r="H789" s="9" t="s">
        <v>691</v>
      </c>
      <c r="I789" s="9"/>
      <c r="J789" s="9"/>
      <c r="K789" s="9"/>
      <c r="L789" s="9"/>
      <c r="M789" s="10" t="s">
        <v>380</v>
      </c>
      <c r="N789" s="10"/>
      <c r="O789" s="10"/>
      <c r="P789" s="5">
        <v>1</v>
      </c>
      <c r="Q789" s="5"/>
      <c r="R789" s="5">
        <v>2021</v>
      </c>
      <c r="S789" s="5"/>
      <c r="T789" s="5">
        <v>5</v>
      </c>
      <c r="U789" s="5"/>
      <c r="V789" s="6" t="s">
        <v>17</v>
      </c>
      <c r="W789" s="6"/>
      <c r="X789" s="5">
        <v>10557.57</v>
      </c>
      <c r="Y789" s="5"/>
      <c r="Z789" s="5"/>
      <c r="AA789" s="6" t="s">
        <v>379</v>
      </c>
      <c r="AB789" s="6"/>
      <c r="AC789" s="7">
        <v>676.21</v>
      </c>
      <c r="AD789" s="7"/>
      <c r="AE789" s="7"/>
    </row>
    <row r="790" spans="1:31" ht="15" customHeight="1" x14ac:dyDescent="0.25">
      <c r="A790" s="8"/>
      <c r="B790" s="8"/>
      <c r="C790" s="8"/>
      <c r="D790" s="8"/>
      <c r="E790" s="8"/>
      <c r="F790" s="9"/>
      <c r="G790" s="9"/>
      <c r="H790" s="9" t="s">
        <v>691</v>
      </c>
      <c r="I790" s="9"/>
      <c r="J790" s="9"/>
      <c r="K790" s="9"/>
      <c r="L790" s="9"/>
      <c r="M790" s="10" t="s">
        <v>407</v>
      </c>
      <c r="N790" s="10"/>
      <c r="O790" s="10"/>
      <c r="P790" s="5">
        <v>1</v>
      </c>
      <c r="Q790" s="5"/>
      <c r="R790" s="5">
        <v>2021</v>
      </c>
      <c r="S790" s="5"/>
      <c r="T790" s="5">
        <v>5</v>
      </c>
      <c r="U790" s="5"/>
      <c r="V790" s="6" t="s">
        <v>17</v>
      </c>
      <c r="W790" s="6"/>
      <c r="X790" s="5">
        <v>10557.57</v>
      </c>
      <c r="Y790" s="5"/>
      <c r="Z790" s="5"/>
      <c r="AA790" s="6" t="s">
        <v>379</v>
      </c>
      <c r="AB790" s="6"/>
      <c r="AC790" s="7">
        <v>5939.81</v>
      </c>
      <c r="AD790" s="7"/>
      <c r="AE790" s="7"/>
    </row>
    <row r="791" spans="1:31" ht="15" customHeight="1" x14ac:dyDescent="0.25">
      <c r="A791" s="8"/>
      <c r="B791" s="8"/>
      <c r="C791" s="8"/>
      <c r="D791" s="8"/>
      <c r="E791" s="8"/>
      <c r="F791" s="9"/>
      <c r="G791" s="9"/>
      <c r="H791" s="9" t="s">
        <v>691</v>
      </c>
      <c r="I791" s="9"/>
      <c r="J791" s="9"/>
      <c r="K791" s="9"/>
      <c r="L791" s="9"/>
      <c r="M791" s="10" t="s">
        <v>493</v>
      </c>
      <c r="N791" s="10"/>
      <c r="O791" s="10"/>
      <c r="P791" s="5">
        <v>1</v>
      </c>
      <c r="Q791" s="5"/>
      <c r="R791" s="5">
        <v>2021</v>
      </c>
      <c r="S791" s="5"/>
      <c r="T791" s="5">
        <v>5</v>
      </c>
      <c r="U791" s="5"/>
      <c r="V791" s="6" t="s">
        <v>17</v>
      </c>
      <c r="W791" s="6"/>
      <c r="X791" s="5">
        <v>10557.57</v>
      </c>
      <c r="Y791" s="5"/>
      <c r="Z791" s="5"/>
      <c r="AA791" s="6" t="s">
        <v>379</v>
      </c>
      <c r="AB791" s="6"/>
      <c r="AC791" s="7">
        <v>4319.01</v>
      </c>
      <c r="AD791" s="7"/>
      <c r="AE791" s="7"/>
    </row>
    <row r="792" spans="1:31" ht="15" customHeight="1" x14ac:dyDescent="0.25">
      <c r="A792" s="8"/>
      <c r="B792" s="8"/>
      <c r="C792" s="8"/>
      <c r="D792" s="8"/>
      <c r="E792" s="8"/>
      <c r="F792" s="9"/>
      <c r="G792" s="9"/>
      <c r="H792" s="9" t="s">
        <v>691</v>
      </c>
      <c r="I792" s="9"/>
      <c r="J792" s="9"/>
      <c r="K792" s="9"/>
      <c r="L792" s="9"/>
      <c r="M792" s="10" t="s">
        <v>382</v>
      </c>
      <c r="N792" s="10"/>
      <c r="O792" s="10"/>
      <c r="P792" s="5">
        <v>1</v>
      </c>
      <c r="Q792" s="5"/>
      <c r="R792" s="5">
        <v>2021</v>
      </c>
      <c r="S792" s="5"/>
      <c r="T792" s="5">
        <v>5</v>
      </c>
      <c r="U792" s="5"/>
      <c r="V792" s="6" t="s">
        <v>17</v>
      </c>
      <c r="W792" s="6"/>
      <c r="X792" s="5">
        <v>10557.57</v>
      </c>
      <c r="Y792" s="5"/>
      <c r="Z792" s="5"/>
      <c r="AA792" s="6" t="s">
        <v>379</v>
      </c>
      <c r="AB792" s="6"/>
      <c r="AC792" s="7">
        <v>162.29</v>
      </c>
      <c r="AD792" s="7"/>
      <c r="AE792" s="7"/>
    </row>
    <row r="793" spans="1:31" ht="15" customHeight="1" x14ac:dyDescent="0.25">
      <c r="A793" s="8"/>
      <c r="B793" s="8"/>
      <c r="C793" s="8"/>
      <c r="D793" s="8"/>
      <c r="E793" s="8"/>
      <c r="F793" s="9"/>
      <c r="G793" s="9"/>
      <c r="H793" s="9" t="s">
        <v>691</v>
      </c>
      <c r="I793" s="9"/>
      <c r="J793" s="9"/>
      <c r="K793" s="9"/>
      <c r="L793" s="9"/>
      <c r="M793" s="10" t="s">
        <v>346</v>
      </c>
      <c r="N793" s="10"/>
      <c r="O793" s="10"/>
      <c r="P793" s="5">
        <v>1</v>
      </c>
      <c r="Q793" s="5"/>
      <c r="R793" s="5">
        <v>2021</v>
      </c>
      <c r="S793" s="5"/>
      <c r="T793" s="5">
        <v>5</v>
      </c>
      <c r="U793" s="5"/>
      <c r="V793" s="6" t="s">
        <v>17</v>
      </c>
      <c r="W793" s="6"/>
      <c r="X793" s="5">
        <v>10557.57</v>
      </c>
      <c r="Y793" s="5"/>
      <c r="Z793" s="5"/>
      <c r="AA793" s="6" t="s">
        <v>379</v>
      </c>
      <c r="AB793" s="6"/>
      <c r="AC793" s="7">
        <v>456.51</v>
      </c>
      <c r="AD793" s="7"/>
      <c r="AE793" s="7"/>
    </row>
    <row r="794" spans="1:31" ht="15" customHeight="1" x14ac:dyDescent="0.25">
      <c r="A794" s="8"/>
      <c r="B794" s="8"/>
      <c r="C794" s="8"/>
      <c r="D794" s="8"/>
      <c r="E794" s="8"/>
      <c r="F794" s="9"/>
      <c r="G794" s="9"/>
      <c r="H794" s="9" t="s">
        <v>691</v>
      </c>
      <c r="I794" s="9"/>
      <c r="J794" s="9"/>
      <c r="K794" s="9"/>
      <c r="L794" s="9"/>
      <c r="M794" s="10" t="s">
        <v>328</v>
      </c>
      <c r="N794" s="10"/>
      <c r="O794" s="10"/>
      <c r="P794" s="5">
        <v>1</v>
      </c>
      <c r="Q794" s="5"/>
      <c r="R794" s="5">
        <v>2021</v>
      </c>
      <c r="S794" s="5"/>
      <c r="T794" s="5">
        <v>5</v>
      </c>
      <c r="U794" s="5"/>
      <c r="V794" s="6" t="s">
        <v>22</v>
      </c>
      <c r="W794" s="6"/>
      <c r="X794" s="5">
        <v>10557.57</v>
      </c>
      <c r="Y794" s="5"/>
      <c r="Z794" s="5"/>
      <c r="AA794" s="6" t="s">
        <v>379</v>
      </c>
      <c r="AB794" s="6"/>
      <c r="AC794" s="7">
        <v>-105.58</v>
      </c>
      <c r="AD794" s="7"/>
      <c r="AE794" s="7"/>
    </row>
    <row r="795" spans="1:31" ht="15" customHeight="1" x14ac:dyDescent="0.25">
      <c r="A795" s="8"/>
      <c r="B795" s="8"/>
      <c r="C795" s="8"/>
      <c r="D795" s="8"/>
      <c r="E795" s="8"/>
      <c r="F795" s="9"/>
      <c r="G795" s="9"/>
      <c r="H795" s="9" t="s">
        <v>691</v>
      </c>
      <c r="I795" s="9"/>
      <c r="J795" s="9"/>
      <c r="K795" s="9"/>
      <c r="L795" s="9"/>
      <c r="M795" s="10" t="s">
        <v>21</v>
      </c>
      <c r="N795" s="10"/>
      <c r="O795" s="10"/>
      <c r="P795" s="5">
        <v>1</v>
      </c>
      <c r="Q795" s="5"/>
      <c r="R795" s="5">
        <v>2021</v>
      </c>
      <c r="S795" s="5"/>
      <c r="T795" s="5">
        <v>5</v>
      </c>
      <c r="U795" s="5"/>
      <c r="V795" s="6" t="s">
        <v>22</v>
      </c>
      <c r="W795" s="6"/>
      <c r="X795" s="5">
        <v>10557.57</v>
      </c>
      <c r="Y795" s="5"/>
      <c r="Z795" s="5"/>
      <c r="AA795" s="6" t="s">
        <v>379</v>
      </c>
      <c r="AB795" s="6"/>
      <c r="AC795" s="7">
        <v>-1624.48</v>
      </c>
      <c r="AD795" s="7"/>
      <c r="AE795" s="7"/>
    </row>
    <row r="796" spans="1:31" ht="15" customHeight="1" x14ac:dyDescent="0.25">
      <c r="A796" s="8"/>
      <c r="B796" s="8"/>
      <c r="C796" s="8"/>
      <c r="D796" s="8"/>
      <c r="E796" s="8"/>
      <c r="F796" s="9"/>
      <c r="G796" s="9"/>
      <c r="H796" s="9" t="s">
        <v>691</v>
      </c>
      <c r="I796" s="9"/>
      <c r="J796" s="9"/>
      <c r="K796" s="9"/>
      <c r="L796" s="9"/>
      <c r="M796" s="10" t="s">
        <v>23</v>
      </c>
      <c r="N796" s="10"/>
      <c r="O796" s="10"/>
      <c r="P796" s="5">
        <v>1</v>
      </c>
      <c r="Q796" s="5"/>
      <c r="R796" s="5">
        <v>2021</v>
      </c>
      <c r="S796" s="5"/>
      <c r="T796" s="5">
        <v>5</v>
      </c>
      <c r="U796" s="5"/>
      <c r="V796" s="6" t="s">
        <v>22</v>
      </c>
      <c r="W796" s="6"/>
      <c r="X796" s="5">
        <v>10557.57</v>
      </c>
      <c r="Y796" s="5"/>
      <c r="Z796" s="5"/>
      <c r="AA796" s="6" t="s">
        <v>379</v>
      </c>
      <c r="AB796" s="6"/>
      <c r="AC796" s="7">
        <v>0</v>
      </c>
      <c r="AD796" s="7"/>
      <c r="AE796" s="7"/>
    </row>
    <row r="797" spans="1:31" ht="15" customHeight="1" x14ac:dyDescent="0.25">
      <c r="A797" s="8"/>
      <c r="B797" s="8"/>
      <c r="C797" s="8"/>
      <c r="D797" s="8"/>
      <c r="E797" s="8"/>
      <c r="F797" s="9"/>
      <c r="G797" s="9"/>
      <c r="H797" s="9" t="s">
        <v>691</v>
      </c>
      <c r="I797" s="9"/>
      <c r="J797" s="9"/>
      <c r="K797" s="9"/>
      <c r="L797" s="9"/>
      <c r="M797" s="10" t="s">
        <v>359</v>
      </c>
      <c r="N797" s="10"/>
      <c r="O797" s="10"/>
      <c r="P797" s="5">
        <v>1</v>
      </c>
      <c r="Q797" s="5"/>
      <c r="R797" s="5">
        <v>2021</v>
      </c>
      <c r="S797" s="5"/>
      <c r="T797" s="5">
        <v>5</v>
      </c>
      <c r="U797" s="5"/>
      <c r="V797" s="6" t="s">
        <v>22</v>
      </c>
      <c r="W797" s="6"/>
      <c r="X797" s="5">
        <v>10557.57</v>
      </c>
      <c r="Y797" s="5"/>
      <c r="Z797" s="5"/>
      <c r="AA797" s="6" t="s">
        <v>379</v>
      </c>
      <c r="AB797" s="6"/>
      <c r="AC797" s="7">
        <v>-1497.37</v>
      </c>
      <c r="AD797" s="7"/>
      <c r="AE797" s="7"/>
    </row>
    <row r="798" spans="1:31" ht="15" customHeight="1" x14ac:dyDescent="0.25">
      <c r="A798" s="8"/>
      <c r="B798" s="8"/>
      <c r="C798" s="8"/>
      <c r="D798" s="8"/>
      <c r="E798" s="8"/>
      <c r="F798" s="9"/>
      <c r="G798" s="9"/>
      <c r="H798" s="9" t="s">
        <v>691</v>
      </c>
      <c r="I798" s="9"/>
      <c r="J798" s="9"/>
      <c r="K798" s="9"/>
      <c r="L798" s="9"/>
      <c r="M798" s="10" t="s">
        <v>24</v>
      </c>
      <c r="N798" s="10"/>
      <c r="O798" s="10"/>
      <c r="P798" s="5">
        <v>1</v>
      </c>
      <c r="Q798" s="5"/>
      <c r="R798" s="5">
        <v>2021</v>
      </c>
      <c r="S798" s="5"/>
      <c r="T798" s="5">
        <v>5</v>
      </c>
      <c r="U798" s="5"/>
      <c r="V798" s="6" t="s">
        <v>22</v>
      </c>
      <c r="W798" s="6"/>
      <c r="X798" s="5">
        <v>10557.57</v>
      </c>
      <c r="Y798" s="5"/>
      <c r="Z798" s="5"/>
      <c r="AA798" s="6" t="s">
        <v>379</v>
      </c>
      <c r="AB798" s="6"/>
      <c r="AC798" s="7">
        <v>-751.97</v>
      </c>
      <c r="AD798" s="7"/>
      <c r="AE798" s="7"/>
    </row>
    <row r="799" spans="1:31" ht="15" customHeight="1" x14ac:dyDescent="0.25">
      <c r="A799" s="8"/>
      <c r="B799" s="8"/>
      <c r="C799" s="8"/>
      <c r="D799" s="8"/>
      <c r="E799" s="8"/>
      <c r="F799" s="9"/>
      <c r="G799" s="9"/>
      <c r="H799" s="9" t="s">
        <v>691</v>
      </c>
      <c r="I799" s="9"/>
      <c r="J799" s="9"/>
      <c r="K799" s="9"/>
      <c r="L799" s="9"/>
      <c r="M799" s="10" t="s">
        <v>25</v>
      </c>
      <c r="N799" s="10"/>
      <c r="O799" s="10"/>
      <c r="P799" s="5">
        <v>1</v>
      </c>
      <c r="Q799" s="5"/>
      <c r="R799" s="5">
        <v>2021</v>
      </c>
      <c r="S799" s="5"/>
      <c r="T799" s="5">
        <v>5</v>
      </c>
      <c r="U799" s="5"/>
      <c r="V799" s="6" t="s">
        <v>22</v>
      </c>
      <c r="W799" s="6"/>
      <c r="X799" s="5">
        <v>10557.57</v>
      </c>
      <c r="Y799" s="5"/>
      <c r="Z799" s="5"/>
      <c r="AA799" s="6" t="s">
        <v>379</v>
      </c>
      <c r="AB799" s="6"/>
      <c r="AC799" s="7">
        <v>-4952.34</v>
      </c>
      <c r="AD799" s="7"/>
      <c r="AE799" s="7"/>
    </row>
    <row r="800" spans="1:31" ht="15" customHeight="1" x14ac:dyDescent="0.25">
      <c r="A800" s="8"/>
      <c r="B800" s="8"/>
      <c r="C800" s="8"/>
      <c r="D800" s="8"/>
      <c r="E800" s="8"/>
      <c r="F800" s="9"/>
      <c r="G800" s="9"/>
      <c r="H800" s="9" t="s">
        <v>691</v>
      </c>
      <c r="I800" s="9"/>
      <c r="J800" s="9"/>
      <c r="K800" s="9"/>
      <c r="L800" s="9"/>
      <c r="M800" s="10" t="s">
        <v>26</v>
      </c>
      <c r="N800" s="10"/>
      <c r="O800" s="10"/>
      <c r="P800" s="5">
        <v>1</v>
      </c>
      <c r="Q800" s="5"/>
      <c r="R800" s="5">
        <v>2021</v>
      </c>
      <c r="S800" s="5"/>
      <c r="T800" s="5">
        <v>5</v>
      </c>
      <c r="U800" s="5"/>
      <c r="V800" s="6" t="s">
        <v>22</v>
      </c>
      <c r="W800" s="6"/>
      <c r="X800" s="5">
        <v>10557.57</v>
      </c>
      <c r="Y800" s="5"/>
      <c r="Z800" s="5"/>
      <c r="AA800" s="6" t="s">
        <v>379</v>
      </c>
      <c r="AB800" s="6"/>
      <c r="AC800" s="7">
        <v>-52.79</v>
      </c>
      <c r="AD800" s="7"/>
      <c r="AE800" s="7"/>
    </row>
    <row r="801" spans="1:31" ht="15" customHeight="1" x14ac:dyDescent="0.25">
      <c r="A801" s="8"/>
      <c r="B801" s="8"/>
      <c r="C801" s="8"/>
      <c r="D801" s="8"/>
      <c r="E801" s="8"/>
      <c r="F801" s="9"/>
      <c r="G801" s="9"/>
      <c r="H801" s="9" t="s">
        <v>691</v>
      </c>
      <c r="I801" s="9"/>
      <c r="J801" s="9"/>
      <c r="K801" s="9"/>
      <c r="L801" s="9"/>
      <c r="M801" s="10" t="s">
        <v>339</v>
      </c>
      <c r="N801" s="10"/>
      <c r="O801" s="10"/>
      <c r="P801" s="5">
        <v>1</v>
      </c>
      <c r="Q801" s="5"/>
      <c r="R801" s="5">
        <v>2021</v>
      </c>
      <c r="S801" s="5"/>
      <c r="T801" s="5">
        <v>5</v>
      </c>
      <c r="U801" s="5"/>
      <c r="V801" s="6" t="s">
        <v>22</v>
      </c>
      <c r="W801" s="6"/>
      <c r="X801" s="5">
        <v>10557.57</v>
      </c>
      <c r="Y801" s="5"/>
      <c r="Z801" s="5"/>
      <c r="AA801" s="6" t="s">
        <v>379</v>
      </c>
      <c r="AB801" s="6"/>
      <c r="AC801" s="7">
        <v>-331.67</v>
      </c>
      <c r="AD801" s="7"/>
      <c r="AE801" s="7"/>
    </row>
    <row r="802" spans="1:31" ht="15" customHeight="1" x14ac:dyDescent="0.25">
      <c r="A802" s="8"/>
      <c r="B802" s="8"/>
      <c r="C802" s="8"/>
      <c r="D802" s="8"/>
      <c r="E802" s="8"/>
      <c r="F802" s="9"/>
      <c r="G802" s="9"/>
      <c r="H802" s="9" t="s">
        <v>691</v>
      </c>
      <c r="I802" s="9"/>
      <c r="J802" s="10" t="s">
        <v>329</v>
      </c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7">
        <v>12795.2</v>
      </c>
      <c r="AD802" s="7"/>
      <c r="AE802" s="7"/>
    </row>
    <row r="803" spans="1:31" ht="15" customHeight="1" x14ac:dyDescent="0.25">
      <c r="A803" s="11" t="s">
        <v>494</v>
      </c>
      <c r="B803" s="11"/>
      <c r="C803" s="11"/>
      <c r="D803" s="11"/>
      <c r="E803" s="11"/>
      <c r="F803" s="12" t="s">
        <v>495</v>
      </c>
      <c r="G803" s="12"/>
      <c r="H803" s="12" t="s">
        <v>894</v>
      </c>
      <c r="I803" s="12"/>
      <c r="J803" s="12" t="s">
        <v>324</v>
      </c>
      <c r="K803" s="12"/>
      <c r="L803" s="12"/>
      <c r="M803" s="10" t="s">
        <v>89</v>
      </c>
      <c r="N803" s="10"/>
      <c r="O803" s="10"/>
      <c r="P803" s="5">
        <v>1</v>
      </c>
      <c r="Q803" s="5"/>
      <c r="R803" s="5">
        <v>2021</v>
      </c>
      <c r="S803" s="5"/>
      <c r="T803" s="5">
        <v>5</v>
      </c>
      <c r="U803" s="5"/>
      <c r="V803" s="6" t="s">
        <v>17</v>
      </c>
      <c r="W803" s="6"/>
      <c r="X803" s="5">
        <v>6589.1</v>
      </c>
      <c r="Y803" s="5"/>
      <c r="Z803" s="5"/>
      <c r="AA803" s="6" t="s">
        <v>335</v>
      </c>
      <c r="AB803" s="6"/>
      <c r="AC803" s="7">
        <v>6589.1</v>
      </c>
      <c r="AD803" s="7"/>
      <c r="AE803" s="7"/>
    </row>
    <row r="804" spans="1:31" ht="15" customHeight="1" x14ac:dyDescent="0.25">
      <c r="A804" s="8"/>
      <c r="B804" s="8"/>
      <c r="C804" s="8"/>
      <c r="D804" s="8"/>
      <c r="E804" s="8"/>
      <c r="F804" s="9"/>
      <c r="G804" s="9"/>
      <c r="H804" s="9" t="s">
        <v>691</v>
      </c>
      <c r="I804" s="9"/>
      <c r="J804" s="9"/>
      <c r="K804" s="9"/>
      <c r="L804" s="9"/>
      <c r="M804" s="10" t="s">
        <v>328</v>
      </c>
      <c r="N804" s="10"/>
      <c r="O804" s="10"/>
      <c r="P804" s="5">
        <v>1</v>
      </c>
      <c r="Q804" s="5"/>
      <c r="R804" s="5">
        <v>2021</v>
      </c>
      <c r="S804" s="5"/>
      <c r="T804" s="5">
        <v>5</v>
      </c>
      <c r="U804" s="5"/>
      <c r="V804" s="6" t="s">
        <v>22</v>
      </c>
      <c r="W804" s="6"/>
      <c r="X804" s="5">
        <v>6589.1</v>
      </c>
      <c r="Y804" s="5"/>
      <c r="Z804" s="5"/>
      <c r="AA804" s="6" t="s">
        <v>335</v>
      </c>
      <c r="AB804" s="6"/>
      <c r="AC804" s="7">
        <v>-65.89</v>
      </c>
      <c r="AD804" s="7"/>
      <c r="AE804" s="7"/>
    </row>
    <row r="805" spans="1:31" ht="15" customHeight="1" x14ac:dyDescent="0.25">
      <c r="A805" s="8"/>
      <c r="B805" s="8"/>
      <c r="C805" s="8"/>
      <c r="D805" s="8"/>
      <c r="E805" s="8"/>
      <c r="F805" s="9"/>
      <c r="G805" s="9"/>
      <c r="H805" s="9" t="s">
        <v>691</v>
      </c>
      <c r="I805" s="9"/>
      <c r="J805" s="9"/>
      <c r="K805" s="9"/>
      <c r="L805" s="9"/>
      <c r="M805" s="10" t="s">
        <v>21</v>
      </c>
      <c r="N805" s="10"/>
      <c r="O805" s="10"/>
      <c r="P805" s="5">
        <v>1</v>
      </c>
      <c r="Q805" s="5"/>
      <c r="R805" s="5">
        <v>2021</v>
      </c>
      <c r="S805" s="5"/>
      <c r="T805" s="5">
        <v>5</v>
      </c>
      <c r="U805" s="5"/>
      <c r="V805" s="6" t="s">
        <v>22</v>
      </c>
      <c r="W805" s="6"/>
      <c r="X805" s="5">
        <v>6589.1</v>
      </c>
      <c r="Y805" s="5"/>
      <c r="Z805" s="5"/>
      <c r="AA805" s="6" t="s">
        <v>335</v>
      </c>
      <c r="AB805" s="6"/>
      <c r="AC805" s="7">
        <v>-1291.72</v>
      </c>
      <c r="AD805" s="7"/>
      <c r="AE805" s="7"/>
    </row>
    <row r="806" spans="1:31" ht="15" customHeight="1" x14ac:dyDescent="0.25">
      <c r="A806" s="8"/>
      <c r="B806" s="8"/>
      <c r="C806" s="8"/>
      <c r="D806" s="8"/>
      <c r="E806" s="8"/>
      <c r="F806" s="9"/>
      <c r="G806" s="9"/>
      <c r="H806" s="9" t="s">
        <v>691</v>
      </c>
      <c r="I806" s="9"/>
      <c r="J806" s="9"/>
      <c r="K806" s="9"/>
      <c r="L806" s="9"/>
      <c r="M806" s="10" t="s">
        <v>23</v>
      </c>
      <c r="N806" s="10"/>
      <c r="O806" s="10"/>
      <c r="P806" s="5">
        <v>1</v>
      </c>
      <c r="Q806" s="5"/>
      <c r="R806" s="5">
        <v>2021</v>
      </c>
      <c r="S806" s="5"/>
      <c r="T806" s="5">
        <v>5</v>
      </c>
      <c r="U806" s="5"/>
      <c r="V806" s="6" t="s">
        <v>22</v>
      </c>
      <c r="W806" s="6"/>
      <c r="X806" s="5">
        <v>6589.1</v>
      </c>
      <c r="Y806" s="5"/>
      <c r="Z806" s="5"/>
      <c r="AA806" s="6" t="s">
        <v>335</v>
      </c>
      <c r="AB806" s="6"/>
      <c r="AC806" s="7">
        <v>0</v>
      </c>
      <c r="AD806" s="7"/>
      <c r="AE806" s="7"/>
    </row>
    <row r="807" spans="1:31" ht="15" customHeight="1" x14ac:dyDescent="0.25">
      <c r="A807" s="8"/>
      <c r="B807" s="8"/>
      <c r="C807" s="8"/>
      <c r="D807" s="8"/>
      <c r="E807" s="8"/>
      <c r="F807" s="9"/>
      <c r="G807" s="9"/>
      <c r="H807" s="9" t="s">
        <v>691</v>
      </c>
      <c r="I807" s="9"/>
      <c r="J807" s="9"/>
      <c r="K807" s="9"/>
      <c r="L807" s="9"/>
      <c r="M807" s="10" t="s">
        <v>359</v>
      </c>
      <c r="N807" s="10"/>
      <c r="O807" s="10"/>
      <c r="P807" s="5">
        <v>1</v>
      </c>
      <c r="Q807" s="5"/>
      <c r="R807" s="5">
        <v>2021</v>
      </c>
      <c r="S807" s="5"/>
      <c r="T807" s="5">
        <v>5</v>
      </c>
      <c r="U807" s="5"/>
      <c r="V807" s="6" t="s">
        <v>22</v>
      </c>
      <c r="W807" s="6"/>
      <c r="X807" s="5">
        <v>6589.1</v>
      </c>
      <c r="Y807" s="5"/>
      <c r="Z807" s="5"/>
      <c r="AA807" s="6" t="s">
        <v>335</v>
      </c>
      <c r="AB807" s="6"/>
      <c r="AC807" s="7">
        <v>-185.52</v>
      </c>
      <c r="AD807" s="7"/>
      <c r="AE807" s="7"/>
    </row>
    <row r="808" spans="1:31" ht="15" customHeight="1" x14ac:dyDescent="0.25">
      <c r="A808" s="8"/>
      <c r="B808" s="8"/>
      <c r="C808" s="8"/>
      <c r="D808" s="8"/>
      <c r="E808" s="8"/>
      <c r="F808" s="9"/>
      <c r="G808" s="9"/>
      <c r="H808" s="9" t="s">
        <v>691</v>
      </c>
      <c r="I808" s="9"/>
      <c r="J808" s="9"/>
      <c r="K808" s="9"/>
      <c r="L808" s="9"/>
      <c r="M808" s="10" t="s">
        <v>24</v>
      </c>
      <c r="N808" s="10"/>
      <c r="O808" s="10"/>
      <c r="P808" s="5">
        <v>1</v>
      </c>
      <c r="Q808" s="5"/>
      <c r="R808" s="5">
        <v>2021</v>
      </c>
      <c r="S808" s="5"/>
      <c r="T808" s="5">
        <v>5</v>
      </c>
      <c r="U808" s="5"/>
      <c r="V808" s="6" t="s">
        <v>22</v>
      </c>
      <c r="W808" s="6"/>
      <c r="X808" s="5">
        <v>6589.1</v>
      </c>
      <c r="Y808" s="5"/>
      <c r="Z808" s="5"/>
      <c r="AA808" s="6" t="s">
        <v>335</v>
      </c>
      <c r="AB808" s="6"/>
      <c r="AC808" s="7">
        <v>-751.97</v>
      </c>
      <c r="AD808" s="7"/>
      <c r="AE808" s="7"/>
    </row>
    <row r="809" spans="1:31" ht="15" customHeight="1" x14ac:dyDescent="0.25">
      <c r="A809" s="8"/>
      <c r="B809" s="8"/>
      <c r="C809" s="8"/>
      <c r="D809" s="8"/>
      <c r="E809" s="8"/>
      <c r="F809" s="9"/>
      <c r="G809" s="9"/>
      <c r="H809" s="9" t="s">
        <v>691</v>
      </c>
      <c r="I809" s="9"/>
      <c r="J809" s="9"/>
      <c r="K809" s="9"/>
      <c r="L809" s="9"/>
      <c r="M809" s="10" t="s">
        <v>25</v>
      </c>
      <c r="N809" s="10"/>
      <c r="O809" s="10"/>
      <c r="P809" s="5">
        <v>1</v>
      </c>
      <c r="Q809" s="5"/>
      <c r="R809" s="5">
        <v>2021</v>
      </c>
      <c r="S809" s="5"/>
      <c r="T809" s="5">
        <v>5</v>
      </c>
      <c r="U809" s="5"/>
      <c r="V809" s="6" t="s">
        <v>22</v>
      </c>
      <c r="W809" s="6"/>
      <c r="X809" s="5">
        <v>6589.1</v>
      </c>
      <c r="Y809" s="5"/>
      <c r="Z809" s="5"/>
      <c r="AA809" s="6" t="s">
        <v>335</v>
      </c>
      <c r="AB809" s="6"/>
      <c r="AC809" s="7">
        <v>-735.85</v>
      </c>
      <c r="AD809" s="7"/>
      <c r="AE809" s="7"/>
    </row>
    <row r="810" spans="1:31" ht="15" customHeight="1" x14ac:dyDescent="0.25">
      <c r="A810" s="8"/>
      <c r="B810" s="8"/>
      <c r="C810" s="8"/>
      <c r="D810" s="8"/>
      <c r="E810" s="8"/>
      <c r="F810" s="9"/>
      <c r="G810" s="9"/>
      <c r="H810" s="9" t="s">
        <v>691</v>
      </c>
      <c r="I810" s="9"/>
      <c r="J810" s="9"/>
      <c r="K810" s="9"/>
      <c r="L810" s="9"/>
      <c r="M810" s="10" t="s">
        <v>35</v>
      </c>
      <c r="N810" s="10"/>
      <c r="O810" s="10"/>
      <c r="P810" s="5">
        <v>1</v>
      </c>
      <c r="Q810" s="5"/>
      <c r="R810" s="5">
        <v>2021</v>
      </c>
      <c r="S810" s="5"/>
      <c r="T810" s="5">
        <v>5</v>
      </c>
      <c r="U810" s="5"/>
      <c r="V810" s="6" t="s">
        <v>22</v>
      </c>
      <c r="W810" s="6"/>
      <c r="X810" s="5">
        <v>6589.1</v>
      </c>
      <c r="Y810" s="5"/>
      <c r="Z810" s="5"/>
      <c r="AA810" s="6" t="s">
        <v>335</v>
      </c>
      <c r="AB810" s="6"/>
      <c r="AC810" s="7">
        <v>-10.74</v>
      </c>
      <c r="AD810" s="7"/>
      <c r="AE810" s="7"/>
    </row>
    <row r="811" spans="1:31" ht="15" customHeight="1" x14ac:dyDescent="0.25">
      <c r="A811" s="8"/>
      <c r="B811" s="8"/>
      <c r="C811" s="8"/>
      <c r="D811" s="8"/>
      <c r="E811" s="8"/>
      <c r="F811" s="9"/>
      <c r="G811" s="9"/>
      <c r="H811" s="9" t="s">
        <v>691</v>
      </c>
      <c r="I811" s="9"/>
      <c r="J811" s="9"/>
      <c r="K811" s="9"/>
      <c r="L811" s="9"/>
      <c r="M811" s="10" t="s">
        <v>26</v>
      </c>
      <c r="N811" s="10"/>
      <c r="O811" s="10"/>
      <c r="P811" s="5">
        <v>1</v>
      </c>
      <c r="Q811" s="5"/>
      <c r="R811" s="5">
        <v>2021</v>
      </c>
      <c r="S811" s="5"/>
      <c r="T811" s="5">
        <v>5</v>
      </c>
      <c r="U811" s="5"/>
      <c r="V811" s="6" t="s">
        <v>22</v>
      </c>
      <c r="W811" s="6"/>
      <c r="X811" s="5">
        <v>6589.1</v>
      </c>
      <c r="Y811" s="5"/>
      <c r="Z811" s="5"/>
      <c r="AA811" s="6" t="s">
        <v>335</v>
      </c>
      <c r="AB811" s="6"/>
      <c r="AC811" s="7">
        <v>-32.950000000000003</v>
      </c>
      <c r="AD811" s="7"/>
      <c r="AE811" s="7"/>
    </row>
    <row r="812" spans="1:31" ht="15" customHeight="1" x14ac:dyDescent="0.25">
      <c r="A812" s="8"/>
      <c r="B812" s="8"/>
      <c r="C812" s="8"/>
      <c r="D812" s="8"/>
      <c r="E812" s="8"/>
      <c r="F812" s="9"/>
      <c r="G812" s="9"/>
      <c r="H812" s="9" t="s">
        <v>691</v>
      </c>
      <c r="I812" s="9"/>
      <c r="J812" s="9"/>
      <c r="K812" s="9"/>
      <c r="L812" s="9"/>
      <c r="M812" s="10" t="s">
        <v>339</v>
      </c>
      <c r="N812" s="10"/>
      <c r="O812" s="10"/>
      <c r="P812" s="5">
        <v>1</v>
      </c>
      <c r="Q812" s="5"/>
      <c r="R812" s="5">
        <v>2021</v>
      </c>
      <c r="S812" s="5"/>
      <c r="T812" s="5">
        <v>5</v>
      </c>
      <c r="U812" s="5"/>
      <c r="V812" s="6" t="s">
        <v>22</v>
      </c>
      <c r="W812" s="6"/>
      <c r="X812" s="5">
        <v>6589.1</v>
      </c>
      <c r="Y812" s="5"/>
      <c r="Z812" s="5"/>
      <c r="AA812" s="6" t="s">
        <v>335</v>
      </c>
      <c r="AB812" s="6"/>
      <c r="AC812" s="7">
        <v>-98.84</v>
      </c>
      <c r="AD812" s="7"/>
      <c r="AE812" s="7"/>
    </row>
    <row r="813" spans="1:31" ht="15" customHeight="1" x14ac:dyDescent="0.25">
      <c r="A813" s="8"/>
      <c r="B813" s="8"/>
      <c r="C813" s="8"/>
      <c r="D813" s="8"/>
      <c r="E813" s="8"/>
      <c r="F813" s="9"/>
      <c r="G813" s="9"/>
      <c r="H813" s="9" t="s">
        <v>691</v>
      </c>
      <c r="I813" s="9"/>
      <c r="J813" s="10" t="s">
        <v>329</v>
      </c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7">
        <v>3415.62</v>
      </c>
      <c r="AD813" s="7"/>
      <c r="AE813" s="7"/>
    </row>
    <row r="814" spans="1:31" ht="15" customHeight="1" x14ac:dyDescent="0.25">
      <c r="A814" s="11" t="s">
        <v>496</v>
      </c>
      <c r="B814" s="11"/>
      <c r="C814" s="11"/>
      <c r="D814" s="11"/>
      <c r="E814" s="11"/>
      <c r="F814" s="12" t="s">
        <v>497</v>
      </c>
      <c r="G814" s="12"/>
      <c r="H814" s="12" t="s">
        <v>895</v>
      </c>
      <c r="I814" s="12"/>
      <c r="J814" s="12" t="s">
        <v>324</v>
      </c>
      <c r="K814" s="12"/>
      <c r="L814" s="12"/>
      <c r="M814" s="10" t="s">
        <v>89</v>
      </c>
      <c r="N814" s="10"/>
      <c r="O814" s="10"/>
      <c r="P814" s="5">
        <v>1</v>
      </c>
      <c r="Q814" s="5"/>
      <c r="R814" s="5">
        <v>2021</v>
      </c>
      <c r="S814" s="5"/>
      <c r="T814" s="5">
        <v>5</v>
      </c>
      <c r="U814" s="5"/>
      <c r="V814" s="6" t="s">
        <v>17</v>
      </c>
      <c r="W814" s="6"/>
      <c r="X814" s="5">
        <v>4835.07</v>
      </c>
      <c r="Y814" s="5"/>
      <c r="Z814" s="5"/>
      <c r="AA814" s="6" t="s">
        <v>517</v>
      </c>
      <c r="AB814" s="6"/>
      <c r="AC814" s="7">
        <v>4835.07</v>
      </c>
      <c r="AD814" s="7"/>
      <c r="AE814" s="7"/>
    </row>
    <row r="815" spans="1:31" ht="15" customHeight="1" x14ac:dyDescent="0.25">
      <c r="A815" s="8"/>
      <c r="B815" s="8"/>
      <c r="C815" s="8"/>
      <c r="D815" s="8"/>
      <c r="E815" s="8"/>
      <c r="F815" s="9"/>
      <c r="G815" s="9"/>
      <c r="H815" s="9" t="s">
        <v>691</v>
      </c>
      <c r="I815" s="9"/>
      <c r="J815" s="9"/>
      <c r="K815" s="9"/>
      <c r="L815" s="9"/>
      <c r="M815" s="10" t="s">
        <v>380</v>
      </c>
      <c r="N815" s="10"/>
      <c r="O815" s="10"/>
      <c r="P815" s="5">
        <v>1</v>
      </c>
      <c r="Q815" s="5"/>
      <c r="R815" s="5">
        <v>2021</v>
      </c>
      <c r="S815" s="5"/>
      <c r="T815" s="5">
        <v>5</v>
      </c>
      <c r="U815" s="5"/>
      <c r="V815" s="6" t="s">
        <v>17</v>
      </c>
      <c r="W815" s="6"/>
      <c r="X815" s="5">
        <v>4835.07</v>
      </c>
      <c r="Y815" s="5"/>
      <c r="Z815" s="5"/>
      <c r="AA815" s="6" t="s">
        <v>517</v>
      </c>
      <c r="AB815" s="6"/>
      <c r="AC815" s="7">
        <v>389.71</v>
      </c>
      <c r="AD815" s="7"/>
      <c r="AE815" s="7"/>
    </row>
    <row r="816" spans="1:31" ht="15" customHeight="1" x14ac:dyDescent="0.25">
      <c r="A816" s="8"/>
      <c r="B816" s="8"/>
      <c r="C816" s="8"/>
      <c r="D816" s="8"/>
      <c r="E816" s="8"/>
      <c r="F816" s="9"/>
      <c r="G816" s="9"/>
      <c r="H816" s="9" t="s">
        <v>691</v>
      </c>
      <c r="I816" s="9"/>
      <c r="J816" s="9"/>
      <c r="K816" s="9"/>
      <c r="L816" s="9"/>
      <c r="M816" s="10" t="s">
        <v>407</v>
      </c>
      <c r="N816" s="10"/>
      <c r="O816" s="10"/>
      <c r="P816" s="5">
        <v>1</v>
      </c>
      <c r="Q816" s="5"/>
      <c r="R816" s="5">
        <v>2021</v>
      </c>
      <c r="S816" s="5"/>
      <c r="T816" s="5">
        <v>5</v>
      </c>
      <c r="U816" s="5"/>
      <c r="V816" s="6" t="s">
        <v>17</v>
      </c>
      <c r="W816" s="6"/>
      <c r="X816" s="5">
        <v>4835.07</v>
      </c>
      <c r="Y816" s="5"/>
      <c r="Z816" s="5"/>
      <c r="AA816" s="6" t="s">
        <v>517</v>
      </c>
      <c r="AB816" s="6"/>
      <c r="AC816" s="7">
        <v>2373.04</v>
      </c>
      <c r="AD816" s="7"/>
      <c r="AE816" s="7"/>
    </row>
    <row r="817" spans="1:31" ht="15" customHeight="1" x14ac:dyDescent="0.25">
      <c r="A817" s="8"/>
      <c r="B817" s="8"/>
      <c r="C817" s="8"/>
      <c r="D817" s="8"/>
      <c r="E817" s="8"/>
      <c r="F817" s="9"/>
      <c r="G817" s="9"/>
      <c r="H817" s="9" t="s">
        <v>691</v>
      </c>
      <c r="I817" s="9"/>
      <c r="J817" s="9"/>
      <c r="K817" s="9"/>
      <c r="L817" s="9"/>
      <c r="M817" s="10" t="s">
        <v>326</v>
      </c>
      <c r="N817" s="10"/>
      <c r="O817" s="10"/>
      <c r="P817" s="5">
        <v>1</v>
      </c>
      <c r="Q817" s="5"/>
      <c r="R817" s="5">
        <v>2021</v>
      </c>
      <c r="S817" s="5"/>
      <c r="T817" s="5">
        <v>5</v>
      </c>
      <c r="U817" s="5"/>
      <c r="V817" s="6" t="s">
        <v>17</v>
      </c>
      <c r="W817" s="6"/>
      <c r="X817" s="5">
        <v>4835.07</v>
      </c>
      <c r="Y817" s="5"/>
      <c r="Z817" s="5"/>
      <c r="AA817" s="6" t="s">
        <v>517</v>
      </c>
      <c r="AB817" s="6"/>
      <c r="AC817" s="7">
        <v>1450.52</v>
      </c>
      <c r="AD817" s="7"/>
      <c r="AE817" s="7"/>
    </row>
    <row r="818" spans="1:31" ht="15" customHeight="1" x14ac:dyDescent="0.25">
      <c r="A818" s="8"/>
      <c r="B818" s="8"/>
      <c r="C818" s="8"/>
      <c r="D818" s="8"/>
      <c r="E818" s="8"/>
      <c r="F818" s="9"/>
      <c r="G818" s="9"/>
      <c r="H818" s="9" t="s">
        <v>691</v>
      </c>
      <c r="I818" s="9"/>
      <c r="J818" s="9"/>
      <c r="K818" s="9"/>
      <c r="L818" s="9"/>
      <c r="M818" s="10" t="s">
        <v>327</v>
      </c>
      <c r="N818" s="10"/>
      <c r="O818" s="10"/>
      <c r="P818" s="5">
        <v>1</v>
      </c>
      <c r="Q818" s="5"/>
      <c r="R818" s="5">
        <v>2021</v>
      </c>
      <c r="S818" s="5"/>
      <c r="T818" s="5">
        <v>5</v>
      </c>
      <c r="U818" s="5"/>
      <c r="V818" s="6" t="s">
        <v>17</v>
      </c>
      <c r="W818" s="6"/>
      <c r="X818" s="5">
        <v>4835.07</v>
      </c>
      <c r="Y818" s="5"/>
      <c r="Z818" s="5"/>
      <c r="AA818" s="6" t="s">
        <v>517</v>
      </c>
      <c r="AB818" s="6"/>
      <c r="AC818" s="7">
        <v>1200.69</v>
      </c>
      <c r="AD818" s="7"/>
      <c r="AE818" s="7"/>
    </row>
    <row r="819" spans="1:31" ht="15" customHeight="1" x14ac:dyDescent="0.25">
      <c r="A819" s="8"/>
      <c r="B819" s="8"/>
      <c r="C819" s="8"/>
      <c r="D819" s="8"/>
      <c r="E819" s="8"/>
      <c r="F819" s="9"/>
      <c r="G819" s="9"/>
      <c r="H819" s="9" t="s">
        <v>691</v>
      </c>
      <c r="I819" s="9"/>
      <c r="J819" s="9"/>
      <c r="K819" s="9"/>
      <c r="L819" s="9"/>
      <c r="M819" s="10" t="s">
        <v>382</v>
      </c>
      <c r="N819" s="10"/>
      <c r="O819" s="10"/>
      <c r="P819" s="5">
        <v>1</v>
      </c>
      <c r="Q819" s="5"/>
      <c r="R819" s="5">
        <v>2021</v>
      </c>
      <c r="S819" s="5"/>
      <c r="T819" s="5">
        <v>5</v>
      </c>
      <c r="U819" s="5"/>
      <c r="V819" s="6" t="s">
        <v>17</v>
      </c>
      <c r="W819" s="6"/>
      <c r="X819" s="5">
        <v>4835.07</v>
      </c>
      <c r="Y819" s="5"/>
      <c r="Z819" s="5"/>
      <c r="AA819" s="6" t="s">
        <v>517</v>
      </c>
      <c r="AB819" s="6"/>
      <c r="AC819" s="7">
        <v>93.53</v>
      </c>
      <c r="AD819" s="7"/>
      <c r="AE819" s="7"/>
    </row>
    <row r="820" spans="1:31" ht="15" customHeight="1" x14ac:dyDescent="0.25">
      <c r="A820" s="8"/>
      <c r="B820" s="8"/>
      <c r="C820" s="8"/>
      <c r="D820" s="8"/>
      <c r="E820" s="8"/>
      <c r="F820" s="9"/>
      <c r="G820" s="9"/>
      <c r="H820" s="9" t="s">
        <v>691</v>
      </c>
      <c r="I820" s="9"/>
      <c r="J820" s="9"/>
      <c r="K820" s="9"/>
      <c r="L820" s="9"/>
      <c r="M820" s="10" t="s">
        <v>23</v>
      </c>
      <c r="N820" s="10"/>
      <c r="O820" s="10"/>
      <c r="P820" s="5">
        <v>1</v>
      </c>
      <c r="Q820" s="5"/>
      <c r="R820" s="5">
        <v>2021</v>
      </c>
      <c r="S820" s="5"/>
      <c r="T820" s="5">
        <v>5</v>
      </c>
      <c r="U820" s="5"/>
      <c r="V820" s="6" t="s">
        <v>22</v>
      </c>
      <c r="W820" s="6"/>
      <c r="X820" s="5">
        <v>4835.07</v>
      </c>
      <c r="Y820" s="5"/>
      <c r="Z820" s="5"/>
      <c r="AA820" s="6" t="s">
        <v>517</v>
      </c>
      <c r="AB820" s="6"/>
      <c r="AC820" s="7">
        <v>0</v>
      </c>
      <c r="AD820" s="7"/>
      <c r="AE820" s="7"/>
    </row>
    <row r="821" spans="1:31" ht="15" customHeight="1" x14ac:dyDescent="0.25">
      <c r="A821" s="8"/>
      <c r="B821" s="8"/>
      <c r="C821" s="8"/>
      <c r="D821" s="8"/>
      <c r="E821" s="8"/>
      <c r="F821" s="9"/>
      <c r="G821" s="9"/>
      <c r="H821" s="9" t="s">
        <v>691</v>
      </c>
      <c r="I821" s="9"/>
      <c r="J821" s="9"/>
      <c r="K821" s="9"/>
      <c r="L821" s="9"/>
      <c r="M821" s="10" t="s">
        <v>359</v>
      </c>
      <c r="N821" s="10"/>
      <c r="O821" s="10"/>
      <c r="P821" s="5">
        <v>1</v>
      </c>
      <c r="Q821" s="5"/>
      <c r="R821" s="5">
        <v>2021</v>
      </c>
      <c r="S821" s="5"/>
      <c r="T821" s="5">
        <v>5</v>
      </c>
      <c r="U821" s="5"/>
      <c r="V821" s="6" t="s">
        <v>22</v>
      </c>
      <c r="W821" s="6"/>
      <c r="X821" s="5">
        <v>4835.07</v>
      </c>
      <c r="Y821" s="5"/>
      <c r="Z821" s="5"/>
      <c r="AA821" s="6" t="s">
        <v>517</v>
      </c>
      <c r="AB821" s="6"/>
      <c r="AC821" s="7">
        <v>-445.45</v>
      </c>
      <c r="AD821" s="7"/>
      <c r="AE821" s="7"/>
    </row>
    <row r="822" spans="1:31" ht="15" customHeight="1" x14ac:dyDescent="0.25">
      <c r="A822" s="8"/>
      <c r="B822" s="8"/>
      <c r="C822" s="8"/>
      <c r="D822" s="8"/>
      <c r="E822" s="8"/>
      <c r="F822" s="9"/>
      <c r="G822" s="9"/>
      <c r="H822" s="9" t="s">
        <v>691</v>
      </c>
      <c r="I822" s="9"/>
      <c r="J822" s="9"/>
      <c r="K822" s="9"/>
      <c r="L822" s="9"/>
      <c r="M822" s="10" t="s">
        <v>24</v>
      </c>
      <c r="N822" s="10"/>
      <c r="O822" s="10"/>
      <c r="P822" s="5">
        <v>1</v>
      </c>
      <c r="Q822" s="5"/>
      <c r="R822" s="5">
        <v>2021</v>
      </c>
      <c r="S822" s="5"/>
      <c r="T822" s="5">
        <v>5</v>
      </c>
      <c r="U822" s="5"/>
      <c r="V822" s="6" t="s">
        <v>22</v>
      </c>
      <c r="W822" s="6"/>
      <c r="X822" s="5">
        <v>4835.07</v>
      </c>
      <c r="Y822" s="5"/>
      <c r="Z822" s="5"/>
      <c r="AA822" s="6" t="s">
        <v>517</v>
      </c>
      <c r="AB822" s="6"/>
      <c r="AC822" s="7">
        <v>-751.97</v>
      </c>
      <c r="AD822" s="7"/>
      <c r="AE822" s="7"/>
    </row>
    <row r="823" spans="1:31" ht="15" customHeight="1" x14ac:dyDescent="0.25">
      <c r="A823" s="8"/>
      <c r="B823" s="8"/>
      <c r="C823" s="8"/>
      <c r="D823" s="8"/>
      <c r="E823" s="8"/>
      <c r="F823" s="9"/>
      <c r="G823" s="9"/>
      <c r="H823" s="9" t="s">
        <v>691</v>
      </c>
      <c r="I823" s="9"/>
      <c r="J823" s="9"/>
      <c r="K823" s="9"/>
      <c r="L823" s="9"/>
      <c r="M823" s="10" t="s">
        <v>25</v>
      </c>
      <c r="N823" s="10"/>
      <c r="O823" s="10"/>
      <c r="P823" s="5">
        <v>1</v>
      </c>
      <c r="Q823" s="5"/>
      <c r="R823" s="5">
        <v>2021</v>
      </c>
      <c r="S823" s="5"/>
      <c r="T823" s="5">
        <v>5</v>
      </c>
      <c r="U823" s="5"/>
      <c r="V823" s="6" t="s">
        <v>22</v>
      </c>
      <c r="W823" s="6"/>
      <c r="X823" s="5">
        <v>4835.07</v>
      </c>
      <c r="Y823" s="5"/>
      <c r="Z823" s="5"/>
      <c r="AA823" s="6" t="s">
        <v>517</v>
      </c>
      <c r="AB823" s="6"/>
      <c r="AC823" s="7">
        <v>-1611.64</v>
      </c>
      <c r="AD823" s="7"/>
      <c r="AE823" s="7"/>
    </row>
    <row r="824" spans="1:31" ht="15" customHeight="1" x14ac:dyDescent="0.25">
      <c r="A824" s="8"/>
      <c r="B824" s="8"/>
      <c r="C824" s="8"/>
      <c r="D824" s="8"/>
      <c r="E824" s="8"/>
      <c r="F824" s="9"/>
      <c r="G824" s="9"/>
      <c r="H824" s="9" t="s">
        <v>691</v>
      </c>
      <c r="I824" s="9"/>
      <c r="J824" s="9"/>
      <c r="K824" s="9"/>
      <c r="L824" s="9"/>
      <c r="M824" s="10" t="s">
        <v>26</v>
      </c>
      <c r="N824" s="10"/>
      <c r="O824" s="10"/>
      <c r="P824" s="5">
        <v>1</v>
      </c>
      <c r="Q824" s="5"/>
      <c r="R824" s="5">
        <v>2021</v>
      </c>
      <c r="S824" s="5"/>
      <c r="T824" s="5">
        <v>5</v>
      </c>
      <c r="U824" s="5"/>
      <c r="V824" s="6" t="s">
        <v>22</v>
      </c>
      <c r="W824" s="6"/>
      <c r="X824" s="5">
        <v>4835.07</v>
      </c>
      <c r="Y824" s="5"/>
      <c r="Z824" s="5"/>
      <c r="AA824" s="6" t="s">
        <v>517</v>
      </c>
      <c r="AB824" s="6"/>
      <c r="AC824" s="7">
        <v>-24.18</v>
      </c>
      <c r="AD824" s="7"/>
      <c r="AE824" s="7"/>
    </row>
    <row r="825" spans="1:31" ht="15" customHeight="1" x14ac:dyDescent="0.25">
      <c r="A825" s="8"/>
      <c r="B825" s="8"/>
      <c r="C825" s="8"/>
      <c r="D825" s="8"/>
      <c r="E825" s="8"/>
      <c r="F825" s="9"/>
      <c r="G825" s="9"/>
      <c r="H825" s="9" t="s">
        <v>691</v>
      </c>
      <c r="I825" s="9"/>
      <c r="J825" s="10" t="s">
        <v>329</v>
      </c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7">
        <v>7509.32</v>
      </c>
      <c r="AD825" s="7"/>
      <c r="AE825" s="7"/>
    </row>
    <row r="826" spans="1:31" ht="15" customHeight="1" x14ac:dyDescent="0.25">
      <c r="A826" s="11" t="s">
        <v>498</v>
      </c>
      <c r="B826" s="11"/>
      <c r="C826" s="11"/>
      <c r="D826" s="11"/>
      <c r="E826" s="11"/>
      <c r="F826" s="12" t="s">
        <v>499</v>
      </c>
      <c r="G826" s="12"/>
      <c r="H826" s="12" t="s">
        <v>896</v>
      </c>
      <c r="I826" s="12"/>
      <c r="J826" s="12" t="s">
        <v>324</v>
      </c>
      <c r="K826" s="12"/>
      <c r="L826" s="12"/>
      <c r="M826" s="10" t="s">
        <v>89</v>
      </c>
      <c r="N826" s="10"/>
      <c r="O826" s="10"/>
      <c r="P826" s="5">
        <v>1</v>
      </c>
      <c r="Q826" s="5"/>
      <c r="R826" s="5">
        <v>2021</v>
      </c>
      <c r="S826" s="5"/>
      <c r="T826" s="5">
        <v>5</v>
      </c>
      <c r="U826" s="5"/>
      <c r="V826" s="6" t="s">
        <v>17</v>
      </c>
      <c r="W826" s="6"/>
      <c r="X826" s="5">
        <v>4604.8999999999996</v>
      </c>
      <c r="Y826" s="5"/>
      <c r="Z826" s="5"/>
      <c r="AA826" s="6" t="s">
        <v>345</v>
      </c>
      <c r="AB826" s="6"/>
      <c r="AC826" s="7">
        <v>4604.8999999999996</v>
      </c>
      <c r="AD826" s="7"/>
      <c r="AE826" s="7"/>
    </row>
    <row r="827" spans="1:31" ht="15" customHeight="1" x14ac:dyDescent="0.25">
      <c r="A827" s="8"/>
      <c r="B827" s="8"/>
      <c r="C827" s="8"/>
      <c r="D827" s="8"/>
      <c r="E827" s="8"/>
      <c r="F827" s="9"/>
      <c r="G827" s="9"/>
      <c r="H827" s="9" t="s">
        <v>691</v>
      </c>
      <c r="I827" s="9"/>
      <c r="J827" s="9"/>
      <c r="K827" s="9"/>
      <c r="L827" s="9"/>
      <c r="M827" s="10" t="s">
        <v>407</v>
      </c>
      <c r="N827" s="10"/>
      <c r="O827" s="10"/>
      <c r="P827" s="5">
        <v>1</v>
      </c>
      <c r="Q827" s="5"/>
      <c r="R827" s="5">
        <v>2021</v>
      </c>
      <c r="S827" s="5"/>
      <c r="T827" s="5">
        <v>5</v>
      </c>
      <c r="U827" s="5"/>
      <c r="V827" s="6" t="s">
        <v>17</v>
      </c>
      <c r="W827" s="6"/>
      <c r="X827" s="5">
        <v>4604.8999999999996</v>
      </c>
      <c r="Y827" s="5"/>
      <c r="Z827" s="5"/>
      <c r="AA827" s="6" t="s">
        <v>345</v>
      </c>
      <c r="AB827" s="6"/>
      <c r="AC827" s="7">
        <v>797.86</v>
      </c>
      <c r="AD827" s="7"/>
      <c r="AE827" s="7"/>
    </row>
    <row r="828" spans="1:31" ht="15" customHeight="1" x14ac:dyDescent="0.25">
      <c r="A828" s="8"/>
      <c r="B828" s="8"/>
      <c r="C828" s="8"/>
      <c r="D828" s="8"/>
      <c r="E828" s="8"/>
      <c r="F828" s="9"/>
      <c r="G828" s="9"/>
      <c r="H828" s="9" t="s">
        <v>691</v>
      </c>
      <c r="I828" s="9"/>
      <c r="J828" s="9"/>
      <c r="K828" s="9"/>
      <c r="L828" s="9"/>
      <c r="M828" s="10" t="s">
        <v>500</v>
      </c>
      <c r="N828" s="10"/>
      <c r="O828" s="10"/>
      <c r="P828" s="5">
        <v>1</v>
      </c>
      <c r="Q828" s="5"/>
      <c r="R828" s="5">
        <v>2021</v>
      </c>
      <c r="S828" s="5"/>
      <c r="T828" s="5">
        <v>5</v>
      </c>
      <c r="U828" s="5"/>
      <c r="V828" s="6" t="s">
        <v>17</v>
      </c>
      <c r="W828" s="6"/>
      <c r="X828" s="5">
        <v>4604.8999999999996</v>
      </c>
      <c r="Y828" s="5"/>
      <c r="Z828" s="5"/>
      <c r="AA828" s="6" t="s">
        <v>345</v>
      </c>
      <c r="AB828" s="6"/>
      <c r="AC828" s="7">
        <v>1789.63</v>
      </c>
      <c r="AD828" s="7"/>
      <c r="AE828" s="7"/>
    </row>
    <row r="829" spans="1:31" ht="15" customHeight="1" x14ac:dyDescent="0.25">
      <c r="A829" s="8"/>
      <c r="B829" s="8"/>
      <c r="C829" s="8"/>
      <c r="D829" s="8"/>
      <c r="E829" s="8"/>
      <c r="F829" s="9"/>
      <c r="G829" s="9"/>
      <c r="H829" s="9" t="s">
        <v>691</v>
      </c>
      <c r="I829" s="9"/>
      <c r="J829" s="9"/>
      <c r="K829" s="9"/>
      <c r="L829" s="9"/>
      <c r="M829" s="10" t="s">
        <v>346</v>
      </c>
      <c r="N829" s="10"/>
      <c r="O829" s="10"/>
      <c r="P829" s="5">
        <v>1</v>
      </c>
      <c r="Q829" s="5"/>
      <c r="R829" s="5">
        <v>2021</v>
      </c>
      <c r="S829" s="5"/>
      <c r="T829" s="5">
        <v>5</v>
      </c>
      <c r="U829" s="5"/>
      <c r="V829" s="6" t="s">
        <v>17</v>
      </c>
      <c r="W829" s="6"/>
      <c r="X829" s="5">
        <v>4604.8999999999996</v>
      </c>
      <c r="Y829" s="5"/>
      <c r="Z829" s="5"/>
      <c r="AA829" s="6" t="s">
        <v>345</v>
      </c>
      <c r="AB829" s="6"/>
      <c r="AC829" s="7">
        <v>1116.75</v>
      </c>
      <c r="AD829" s="7"/>
      <c r="AE829" s="7"/>
    </row>
    <row r="830" spans="1:31" ht="15" customHeight="1" x14ac:dyDescent="0.25">
      <c r="A830" s="8"/>
      <c r="B830" s="8"/>
      <c r="C830" s="8"/>
      <c r="D830" s="8"/>
      <c r="E830" s="8"/>
      <c r="F830" s="9"/>
      <c r="G830" s="9"/>
      <c r="H830" s="9" t="s">
        <v>691</v>
      </c>
      <c r="I830" s="9"/>
      <c r="J830" s="9"/>
      <c r="K830" s="9"/>
      <c r="L830" s="9"/>
      <c r="M830" s="10" t="s">
        <v>328</v>
      </c>
      <c r="N830" s="10"/>
      <c r="O830" s="10"/>
      <c r="P830" s="5">
        <v>1</v>
      </c>
      <c r="Q830" s="5"/>
      <c r="R830" s="5">
        <v>2021</v>
      </c>
      <c r="S830" s="5"/>
      <c r="T830" s="5">
        <v>5</v>
      </c>
      <c r="U830" s="5"/>
      <c r="V830" s="6" t="s">
        <v>22</v>
      </c>
      <c r="W830" s="6"/>
      <c r="X830" s="5">
        <v>4604.8999999999996</v>
      </c>
      <c r="Y830" s="5"/>
      <c r="Z830" s="5"/>
      <c r="AA830" s="6" t="s">
        <v>345</v>
      </c>
      <c r="AB830" s="6"/>
      <c r="AC830" s="7">
        <v>-46.05</v>
      </c>
      <c r="AD830" s="7"/>
      <c r="AE830" s="7"/>
    </row>
    <row r="831" spans="1:31" ht="15" customHeight="1" x14ac:dyDescent="0.25">
      <c r="A831" s="8"/>
      <c r="B831" s="8"/>
      <c r="C831" s="8"/>
      <c r="D831" s="8"/>
      <c r="E831" s="8"/>
      <c r="F831" s="9"/>
      <c r="G831" s="9"/>
      <c r="H831" s="9" t="s">
        <v>691</v>
      </c>
      <c r="I831" s="9"/>
      <c r="J831" s="9"/>
      <c r="K831" s="9"/>
      <c r="L831" s="9"/>
      <c r="M831" s="10" t="s">
        <v>21</v>
      </c>
      <c r="N831" s="10"/>
      <c r="O831" s="10"/>
      <c r="P831" s="5">
        <v>1</v>
      </c>
      <c r="Q831" s="5"/>
      <c r="R831" s="5">
        <v>2021</v>
      </c>
      <c r="S831" s="5"/>
      <c r="T831" s="5">
        <v>5</v>
      </c>
      <c r="U831" s="5"/>
      <c r="V831" s="6" t="s">
        <v>22</v>
      </c>
      <c r="W831" s="6"/>
      <c r="X831" s="5">
        <v>4604.8999999999996</v>
      </c>
      <c r="Y831" s="5"/>
      <c r="Z831" s="5"/>
      <c r="AA831" s="6" t="s">
        <v>345</v>
      </c>
      <c r="AB831" s="6"/>
      <c r="AC831" s="7">
        <v>-1636.05</v>
      </c>
      <c r="AD831" s="7"/>
      <c r="AE831" s="7"/>
    </row>
    <row r="832" spans="1:31" ht="15" customHeight="1" x14ac:dyDescent="0.25">
      <c r="A832" s="8"/>
      <c r="B832" s="8"/>
      <c r="C832" s="8"/>
      <c r="D832" s="8"/>
      <c r="E832" s="8"/>
      <c r="F832" s="9"/>
      <c r="G832" s="9"/>
      <c r="H832" s="9" t="s">
        <v>691</v>
      </c>
      <c r="I832" s="9"/>
      <c r="J832" s="9"/>
      <c r="K832" s="9"/>
      <c r="L832" s="9"/>
      <c r="M832" s="10" t="s">
        <v>23</v>
      </c>
      <c r="N832" s="10"/>
      <c r="O832" s="10"/>
      <c r="P832" s="5">
        <v>1</v>
      </c>
      <c r="Q832" s="5"/>
      <c r="R832" s="5">
        <v>2021</v>
      </c>
      <c r="S832" s="5"/>
      <c r="T832" s="5">
        <v>5</v>
      </c>
      <c r="U832" s="5"/>
      <c r="V832" s="6" t="s">
        <v>22</v>
      </c>
      <c r="W832" s="6"/>
      <c r="X832" s="5">
        <v>4604.8999999999996</v>
      </c>
      <c r="Y832" s="5"/>
      <c r="Z832" s="5"/>
      <c r="AA832" s="6" t="s">
        <v>345</v>
      </c>
      <c r="AB832" s="6"/>
      <c r="AC832" s="7">
        <v>0</v>
      </c>
      <c r="AD832" s="7"/>
      <c r="AE832" s="7"/>
    </row>
    <row r="833" spans="1:31" ht="15" customHeight="1" x14ac:dyDescent="0.25">
      <c r="A833" s="8"/>
      <c r="B833" s="8"/>
      <c r="C833" s="8"/>
      <c r="D833" s="8"/>
      <c r="E833" s="8"/>
      <c r="F833" s="9"/>
      <c r="G833" s="9"/>
      <c r="H833" s="9" t="s">
        <v>691</v>
      </c>
      <c r="I833" s="9"/>
      <c r="J833" s="9"/>
      <c r="K833" s="9"/>
      <c r="L833" s="9"/>
      <c r="M833" s="10" t="s">
        <v>24</v>
      </c>
      <c r="N833" s="10"/>
      <c r="O833" s="10"/>
      <c r="P833" s="5">
        <v>1</v>
      </c>
      <c r="Q833" s="5"/>
      <c r="R833" s="5">
        <v>2021</v>
      </c>
      <c r="S833" s="5"/>
      <c r="T833" s="5">
        <v>5</v>
      </c>
      <c r="U833" s="5"/>
      <c r="V833" s="6" t="s">
        <v>22</v>
      </c>
      <c r="W833" s="6"/>
      <c r="X833" s="5">
        <v>4604.8999999999996</v>
      </c>
      <c r="Y833" s="5"/>
      <c r="Z833" s="5"/>
      <c r="AA833" s="6" t="s">
        <v>345</v>
      </c>
      <c r="AB833" s="6"/>
      <c r="AC833" s="7">
        <v>-751.97</v>
      </c>
      <c r="AD833" s="7"/>
      <c r="AE833" s="7"/>
    </row>
    <row r="834" spans="1:31" ht="15" customHeight="1" x14ac:dyDescent="0.25">
      <c r="A834" s="8"/>
      <c r="B834" s="8"/>
      <c r="C834" s="8"/>
      <c r="D834" s="8"/>
      <c r="E834" s="8"/>
      <c r="F834" s="9"/>
      <c r="G834" s="9"/>
      <c r="H834" s="9" t="s">
        <v>691</v>
      </c>
      <c r="I834" s="9"/>
      <c r="J834" s="9"/>
      <c r="K834" s="9"/>
      <c r="L834" s="9"/>
      <c r="M834" s="10" t="s">
        <v>25</v>
      </c>
      <c r="N834" s="10"/>
      <c r="O834" s="10"/>
      <c r="P834" s="5">
        <v>1</v>
      </c>
      <c r="Q834" s="5"/>
      <c r="R834" s="5">
        <v>2021</v>
      </c>
      <c r="S834" s="5"/>
      <c r="T834" s="5">
        <v>5</v>
      </c>
      <c r="U834" s="5"/>
      <c r="V834" s="6" t="s">
        <v>22</v>
      </c>
      <c r="W834" s="6"/>
      <c r="X834" s="5">
        <v>4604.8999999999996</v>
      </c>
      <c r="Y834" s="5"/>
      <c r="Z834" s="5"/>
      <c r="AA834" s="6" t="s">
        <v>345</v>
      </c>
      <c r="AB834" s="6"/>
      <c r="AC834" s="7">
        <v>-1156.72</v>
      </c>
      <c r="AD834" s="7"/>
      <c r="AE834" s="7"/>
    </row>
    <row r="835" spans="1:31" ht="15" customHeight="1" x14ac:dyDescent="0.25">
      <c r="A835" s="8"/>
      <c r="B835" s="8"/>
      <c r="C835" s="8"/>
      <c r="D835" s="8"/>
      <c r="E835" s="8"/>
      <c r="F835" s="9"/>
      <c r="G835" s="9"/>
      <c r="H835" s="9" t="s">
        <v>691</v>
      </c>
      <c r="I835" s="9"/>
      <c r="J835" s="9"/>
      <c r="K835" s="9"/>
      <c r="L835" s="9"/>
      <c r="M835" s="10" t="s">
        <v>35</v>
      </c>
      <c r="N835" s="10"/>
      <c r="O835" s="10"/>
      <c r="P835" s="5">
        <v>1</v>
      </c>
      <c r="Q835" s="5"/>
      <c r="R835" s="5">
        <v>2021</v>
      </c>
      <c r="S835" s="5"/>
      <c r="T835" s="5">
        <v>5</v>
      </c>
      <c r="U835" s="5"/>
      <c r="V835" s="6" t="s">
        <v>22</v>
      </c>
      <c r="W835" s="6"/>
      <c r="X835" s="5">
        <v>4604.8999999999996</v>
      </c>
      <c r="Y835" s="5"/>
      <c r="Z835" s="5"/>
      <c r="AA835" s="6" t="s">
        <v>345</v>
      </c>
      <c r="AB835" s="6"/>
      <c r="AC835" s="7">
        <v>-10.74</v>
      </c>
      <c r="AD835" s="7"/>
      <c r="AE835" s="7"/>
    </row>
    <row r="836" spans="1:31" ht="15" customHeight="1" x14ac:dyDescent="0.25">
      <c r="A836" s="8"/>
      <c r="B836" s="8"/>
      <c r="C836" s="8"/>
      <c r="D836" s="8"/>
      <c r="E836" s="8"/>
      <c r="F836" s="9"/>
      <c r="G836" s="9"/>
      <c r="H836" s="9" t="s">
        <v>691</v>
      </c>
      <c r="I836" s="9"/>
      <c r="J836" s="9"/>
      <c r="K836" s="9"/>
      <c r="L836" s="9"/>
      <c r="M836" s="10" t="s">
        <v>26</v>
      </c>
      <c r="N836" s="10"/>
      <c r="O836" s="10"/>
      <c r="P836" s="5">
        <v>1</v>
      </c>
      <c r="Q836" s="5"/>
      <c r="R836" s="5">
        <v>2021</v>
      </c>
      <c r="S836" s="5"/>
      <c r="T836" s="5">
        <v>5</v>
      </c>
      <c r="U836" s="5"/>
      <c r="V836" s="6" t="s">
        <v>22</v>
      </c>
      <c r="W836" s="6"/>
      <c r="X836" s="5">
        <v>4604.8999999999996</v>
      </c>
      <c r="Y836" s="5"/>
      <c r="Z836" s="5"/>
      <c r="AA836" s="6" t="s">
        <v>345</v>
      </c>
      <c r="AB836" s="6"/>
      <c r="AC836" s="7">
        <v>-23.02</v>
      </c>
      <c r="AD836" s="7"/>
      <c r="AE836" s="7"/>
    </row>
    <row r="837" spans="1:31" ht="15" customHeight="1" x14ac:dyDescent="0.25">
      <c r="A837" s="8"/>
      <c r="B837" s="8"/>
      <c r="C837" s="8"/>
      <c r="D837" s="8"/>
      <c r="E837" s="8"/>
      <c r="F837" s="9"/>
      <c r="G837" s="9"/>
      <c r="H837" s="9" t="s">
        <v>691</v>
      </c>
      <c r="I837" s="9"/>
      <c r="J837" s="9"/>
      <c r="K837" s="9"/>
      <c r="L837" s="9"/>
      <c r="M837" s="10" t="s">
        <v>339</v>
      </c>
      <c r="N837" s="10"/>
      <c r="O837" s="10"/>
      <c r="P837" s="5">
        <v>1</v>
      </c>
      <c r="Q837" s="5"/>
      <c r="R837" s="5">
        <v>2021</v>
      </c>
      <c r="S837" s="5"/>
      <c r="T837" s="5">
        <v>5</v>
      </c>
      <c r="U837" s="5"/>
      <c r="V837" s="6" t="s">
        <v>22</v>
      </c>
      <c r="W837" s="6"/>
      <c r="X837" s="5">
        <v>4604.8999999999996</v>
      </c>
      <c r="Y837" s="5"/>
      <c r="Z837" s="5"/>
      <c r="AA837" s="6" t="s">
        <v>345</v>
      </c>
      <c r="AB837" s="6"/>
      <c r="AC837" s="7">
        <v>-124.64</v>
      </c>
      <c r="AD837" s="7"/>
      <c r="AE837" s="7"/>
    </row>
    <row r="838" spans="1:31" ht="15" customHeight="1" x14ac:dyDescent="0.25">
      <c r="A838" s="8"/>
      <c r="B838" s="8"/>
      <c r="C838" s="8"/>
      <c r="D838" s="8"/>
      <c r="E838" s="8"/>
      <c r="F838" s="9"/>
      <c r="G838" s="9"/>
      <c r="H838" s="9" t="s">
        <v>691</v>
      </c>
      <c r="I838" s="9"/>
      <c r="J838" s="10" t="s">
        <v>329</v>
      </c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7">
        <v>4559.95</v>
      </c>
      <c r="AD838" s="7"/>
      <c r="AE838" s="7"/>
    </row>
    <row r="839" spans="1:31" ht="15" customHeight="1" x14ac:dyDescent="0.25">
      <c r="A839" s="11" t="s">
        <v>501</v>
      </c>
      <c r="B839" s="11"/>
      <c r="C839" s="11"/>
      <c r="D839" s="11"/>
      <c r="E839" s="11"/>
      <c r="F839" s="12" t="s">
        <v>502</v>
      </c>
      <c r="G839" s="12"/>
      <c r="H839" s="12" t="s">
        <v>897</v>
      </c>
      <c r="I839" s="12"/>
      <c r="J839" s="12" t="s">
        <v>324</v>
      </c>
      <c r="K839" s="12"/>
      <c r="L839" s="12"/>
      <c r="M839" s="10" t="s">
        <v>89</v>
      </c>
      <c r="N839" s="10"/>
      <c r="O839" s="10"/>
      <c r="P839" s="5">
        <v>1</v>
      </c>
      <c r="Q839" s="5"/>
      <c r="R839" s="5">
        <v>2021</v>
      </c>
      <c r="S839" s="5"/>
      <c r="T839" s="5">
        <v>5</v>
      </c>
      <c r="U839" s="5"/>
      <c r="V839" s="6" t="s">
        <v>17</v>
      </c>
      <c r="W839" s="6"/>
      <c r="X839" s="5">
        <v>6589.1</v>
      </c>
      <c r="Y839" s="5"/>
      <c r="Z839" s="5"/>
      <c r="AA839" s="6" t="s">
        <v>335</v>
      </c>
      <c r="AB839" s="6"/>
      <c r="AC839" s="7">
        <v>6589.1</v>
      </c>
      <c r="AD839" s="7"/>
      <c r="AE839" s="7"/>
    </row>
    <row r="840" spans="1:31" ht="15" customHeight="1" x14ac:dyDescent="0.25">
      <c r="A840" s="8"/>
      <c r="B840" s="8"/>
      <c r="C840" s="8"/>
      <c r="D840" s="8"/>
      <c r="E840" s="8"/>
      <c r="F840" s="9"/>
      <c r="G840" s="9"/>
      <c r="H840" s="9" t="s">
        <v>691</v>
      </c>
      <c r="I840" s="9"/>
      <c r="J840" s="9"/>
      <c r="K840" s="9"/>
      <c r="L840" s="9"/>
      <c r="M840" s="10" t="s">
        <v>328</v>
      </c>
      <c r="N840" s="10"/>
      <c r="O840" s="10"/>
      <c r="P840" s="5">
        <v>1</v>
      </c>
      <c r="Q840" s="5"/>
      <c r="R840" s="5">
        <v>2021</v>
      </c>
      <c r="S840" s="5"/>
      <c r="T840" s="5">
        <v>5</v>
      </c>
      <c r="U840" s="5"/>
      <c r="V840" s="6" t="s">
        <v>22</v>
      </c>
      <c r="W840" s="6"/>
      <c r="X840" s="5">
        <v>6589.1</v>
      </c>
      <c r="Y840" s="5"/>
      <c r="Z840" s="5"/>
      <c r="AA840" s="6" t="s">
        <v>335</v>
      </c>
      <c r="AB840" s="6"/>
      <c r="AC840" s="7">
        <v>-65.89</v>
      </c>
      <c r="AD840" s="7"/>
      <c r="AE840" s="7"/>
    </row>
    <row r="841" spans="1:31" ht="15" customHeight="1" x14ac:dyDescent="0.25">
      <c r="A841" s="8"/>
      <c r="B841" s="8"/>
      <c r="C841" s="8"/>
      <c r="D841" s="8"/>
      <c r="E841" s="8"/>
      <c r="F841" s="9"/>
      <c r="G841" s="9"/>
      <c r="H841" s="9" t="s">
        <v>691</v>
      </c>
      <c r="I841" s="9"/>
      <c r="J841" s="9"/>
      <c r="K841" s="9"/>
      <c r="L841" s="9"/>
      <c r="M841" s="10" t="s">
        <v>21</v>
      </c>
      <c r="N841" s="10"/>
      <c r="O841" s="10"/>
      <c r="P841" s="5">
        <v>1</v>
      </c>
      <c r="Q841" s="5"/>
      <c r="R841" s="5">
        <v>2021</v>
      </c>
      <c r="S841" s="5"/>
      <c r="T841" s="5">
        <v>5</v>
      </c>
      <c r="U841" s="5"/>
      <c r="V841" s="6" t="s">
        <v>22</v>
      </c>
      <c r="W841" s="6"/>
      <c r="X841" s="5">
        <v>6589.1</v>
      </c>
      <c r="Y841" s="5"/>
      <c r="Z841" s="5"/>
      <c r="AA841" s="6" t="s">
        <v>335</v>
      </c>
      <c r="AB841" s="6"/>
      <c r="AC841" s="7">
        <v>-1291.72</v>
      </c>
      <c r="AD841" s="7"/>
      <c r="AE841" s="7"/>
    </row>
    <row r="842" spans="1:31" ht="15" customHeight="1" x14ac:dyDescent="0.25">
      <c r="A842" s="8"/>
      <c r="B842" s="8"/>
      <c r="C842" s="8"/>
      <c r="D842" s="8"/>
      <c r="E842" s="8"/>
      <c r="F842" s="9"/>
      <c r="G842" s="9"/>
      <c r="H842" s="9" t="s">
        <v>691</v>
      </c>
      <c r="I842" s="9"/>
      <c r="J842" s="9"/>
      <c r="K842" s="9"/>
      <c r="L842" s="9"/>
      <c r="M842" s="10" t="s">
        <v>23</v>
      </c>
      <c r="N842" s="10"/>
      <c r="O842" s="10"/>
      <c r="P842" s="5">
        <v>1</v>
      </c>
      <c r="Q842" s="5"/>
      <c r="R842" s="5">
        <v>2021</v>
      </c>
      <c r="S842" s="5"/>
      <c r="T842" s="5">
        <v>5</v>
      </c>
      <c r="U842" s="5"/>
      <c r="V842" s="6" t="s">
        <v>22</v>
      </c>
      <c r="W842" s="6"/>
      <c r="X842" s="5">
        <v>6589.1</v>
      </c>
      <c r="Y842" s="5"/>
      <c r="Z842" s="5"/>
      <c r="AA842" s="6" t="s">
        <v>335</v>
      </c>
      <c r="AB842" s="6"/>
      <c r="AC842" s="7">
        <v>0</v>
      </c>
      <c r="AD842" s="7"/>
      <c r="AE842" s="7"/>
    </row>
    <row r="843" spans="1:31" ht="15" customHeight="1" x14ac:dyDescent="0.25">
      <c r="A843" s="8"/>
      <c r="B843" s="8"/>
      <c r="C843" s="8"/>
      <c r="D843" s="8"/>
      <c r="E843" s="8"/>
      <c r="F843" s="9"/>
      <c r="G843" s="9"/>
      <c r="H843" s="9" t="s">
        <v>691</v>
      </c>
      <c r="I843" s="9"/>
      <c r="J843" s="9"/>
      <c r="K843" s="9"/>
      <c r="L843" s="9"/>
      <c r="M843" s="10" t="s">
        <v>359</v>
      </c>
      <c r="N843" s="10"/>
      <c r="O843" s="10"/>
      <c r="P843" s="5">
        <v>1</v>
      </c>
      <c r="Q843" s="5"/>
      <c r="R843" s="5">
        <v>2021</v>
      </c>
      <c r="S843" s="5"/>
      <c r="T843" s="5">
        <v>5</v>
      </c>
      <c r="U843" s="5"/>
      <c r="V843" s="6" t="s">
        <v>22</v>
      </c>
      <c r="W843" s="6"/>
      <c r="X843" s="5">
        <v>6589.1</v>
      </c>
      <c r="Y843" s="5"/>
      <c r="Z843" s="5"/>
      <c r="AA843" s="6" t="s">
        <v>335</v>
      </c>
      <c r="AB843" s="6"/>
      <c r="AC843" s="7">
        <v>-417.69</v>
      </c>
      <c r="AD843" s="7"/>
      <c r="AE843" s="7"/>
    </row>
    <row r="844" spans="1:31" ht="15" customHeight="1" x14ac:dyDescent="0.25">
      <c r="A844" s="8"/>
      <c r="B844" s="8"/>
      <c r="C844" s="8"/>
      <c r="D844" s="8"/>
      <c r="E844" s="8"/>
      <c r="F844" s="9"/>
      <c r="G844" s="9"/>
      <c r="H844" s="9" t="s">
        <v>691</v>
      </c>
      <c r="I844" s="9"/>
      <c r="J844" s="9"/>
      <c r="K844" s="9"/>
      <c r="L844" s="9"/>
      <c r="M844" s="10" t="s">
        <v>24</v>
      </c>
      <c r="N844" s="10"/>
      <c r="O844" s="10"/>
      <c r="P844" s="5">
        <v>1</v>
      </c>
      <c r="Q844" s="5"/>
      <c r="R844" s="5">
        <v>2021</v>
      </c>
      <c r="S844" s="5"/>
      <c r="T844" s="5">
        <v>5</v>
      </c>
      <c r="U844" s="5"/>
      <c r="V844" s="6" t="s">
        <v>22</v>
      </c>
      <c r="W844" s="6"/>
      <c r="X844" s="5">
        <v>6589.1</v>
      </c>
      <c r="Y844" s="5"/>
      <c r="Z844" s="5"/>
      <c r="AA844" s="6" t="s">
        <v>335</v>
      </c>
      <c r="AB844" s="6"/>
      <c r="AC844" s="7">
        <v>-751.97</v>
      </c>
      <c r="AD844" s="7"/>
      <c r="AE844" s="7"/>
    </row>
    <row r="845" spans="1:31" ht="15" customHeight="1" x14ac:dyDescent="0.25">
      <c r="A845" s="8"/>
      <c r="B845" s="8"/>
      <c r="C845" s="8"/>
      <c r="D845" s="8"/>
      <c r="E845" s="8"/>
      <c r="F845" s="9"/>
      <c r="G845" s="9"/>
      <c r="H845" s="9" t="s">
        <v>691</v>
      </c>
      <c r="I845" s="9"/>
      <c r="J845" s="9"/>
      <c r="K845" s="9"/>
      <c r="L845" s="9"/>
      <c r="M845" s="10" t="s">
        <v>25</v>
      </c>
      <c r="N845" s="10"/>
      <c r="O845" s="10"/>
      <c r="P845" s="5">
        <v>1</v>
      </c>
      <c r="Q845" s="5"/>
      <c r="R845" s="5">
        <v>2021</v>
      </c>
      <c r="S845" s="5"/>
      <c r="T845" s="5">
        <v>5</v>
      </c>
      <c r="U845" s="5"/>
      <c r="V845" s="6" t="s">
        <v>22</v>
      </c>
      <c r="W845" s="6"/>
      <c r="X845" s="5">
        <v>6589.1</v>
      </c>
      <c r="Y845" s="5"/>
      <c r="Z845" s="5"/>
      <c r="AA845" s="6" t="s">
        <v>335</v>
      </c>
      <c r="AB845" s="6"/>
      <c r="AC845" s="7">
        <v>-683.71</v>
      </c>
      <c r="AD845" s="7"/>
      <c r="AE845" s="7"/>
    </row>
    <row r="846" spans="1:31" ht="15" customHeight="1" x14ac:dyDescent="0.25">
      <c r="A846" s="8"/>
      <c r="B846" s="8"/>
      <c r="C846" s="8"/>
      <c r="D846" s="8"/>
      <c r="E846" s="8"/>
      <c r="F846" s="9"/>
      <c r="G846" s="9"/>
      <c r="H846" s="9" t="s">
        <v>691</v>
      </c>
      <c r="I846" s="9"/>
      <c r="J846" s="9"/>
      <c r="K846" s="9"/>
      <c r="L846" s="9"/>
      <c r="M846" s="10" t="s">
        <v>35</v>
      </c>
      <c r="N846" s="10"/>
      <c r="O846" s="10"/>
      <c r="P846" s="5">
        <v>1</v>
      </c>
      <c r="Q846" s="5"/>
      <c r="R846" s="5">
        <v>2021</v>
      </c>
      <c r="S846" s="5"/>
      <c r="T846" s="5">
        <v>5</v>
      </c>
      <c r="U846" s="5"/>
      <c r="V846" s="6" t="s">
        <v>22</v>
      </c>
      <c r="W846" s="6"/>
      <c r="X846" s="5">
        <v>6589.1</v>
      </c>
      <c r="Y846" s="5"/>
      <c r="Z846" s="5"/>
      <c r="AA846" s="6" t="s">
        <v>335</v>
      </c>
      <c r="AB846" s="6"/>
      <c r="AC846" s="7">
        <v>-10.74</v>
      </c>
      <c r="AD846" s="7"/>
      <c r="AE846" s="7"/>
    </row>
    <row r="847" spans="1:31" ht="15" customHeight="1" x14ac:dyDescent="0.25">
      <c r="A847" s="8"/>
      <c r="B847" s="8"/>
      <c r="C847" s="8"/>
      <c r="D847" s="8"/>
      <c r="E847" s="8"/>
      <c r="F847" s="9"/>
      <c r="G847" s="9"/>
      <c r="H847" s="9" t="s">
        <v>691</v>
      </c>
      <c r="I847" s="9"/>
      <c r="J847" s="9"/>
      <c r="K847" s="9"/>
      <c r="L847" s="9"/>
      <c r="M847" s="10" t="s">
        <v>26</v>
      </c>
      <c r="N847" s="10"/>
      <c r="O847" s="10"/>
      <c r="P847" s="5">
        <v>1</v>
      </c>
      <c r="Q847" s="5"/>
      <c r="R847" s="5">
        <v>2021</v>
      </c>
      <c r="S847" s="5"/>
      <c r="T847" s="5">
        <v>5</v>
      </c>
      <c r="U847" s="5"/>
      <c r="V847" s="6" t="s">
        <v>22</v>
      </c>
      <c r="W847" s="6"/>
      <c r="X847" s="5">
        <v>6589.1</v>
      </c>
      <c r="Y847" s="5"/>
      <c r="Z847" s="5"/>
      <c r="AA847" s="6" t="s">
        <v>335</v>
      </c>
      <c r="AB847" s="6"/>
      <c r="AC847" s="7">
        <v>-32.950000000000003</v>
      </c>
      <c r="AD847" s="7"/>
      <c r="AE847" s="7"/>
    </row>
    <row r="848" spans="1:31" ht="15" customHeight="1" x14ac:dyDescent="0.25">
      <c r="A848" s="8"/>
      <c r="B848" s="8"/>
      <c r="C848" s="8"/>
      <c r="D848" s="8"/>
      <c r="E848" s="8"/>
      <c r="F848" s="9"/>
      <c r="G848" s="9"/>
      <c r="H848" s="9" t="s">
        <v>691</v>
      </c>
      <c r="I848" s="9"/>
      <c r="J848" s="9"/>
      <c r="K848" s="9"/>
      <c r="L848" s="9"/>
      <c r="M848" s="10" t="s">
        <v>339</v>
      </c>
      <c r="N848" s="10"/>
      <c r="O848" s="10"/>
      <c r="P848" s="5">
        <v>1</v>
      </c>
      <c r="Q848" s="5"/>
      <c r="R848" s="5">
        <v>2021</v>
      </c>
      <c r="S848" s="5"/>
      <c r="T848" s="5">
        <v>5</v>
      </c>
      <c r="U848" s="5"/>
      <c r="V848" s="6" t="s">
        <v>22</v>
      </c>
      <c r="W848" s="6"/>
      <c r="X848" s="5">
        <v>6589.1</v>
      </c>
      <c r="Y848" s="5"/>
      <c r="Z848" s="5"/>
      <c r="AA848" s="6" t="s">
        <v>335</v>
      </c>
      <c r="AB848" s="6"/>
      <c r="AC848" s="7">
        <v>-98.84</v>
      </c>
      <c r="AD848" s="7"/>
      <c r="AE848" s="7"/>
    </row>
    <row r="849" spans="1:31" ht="15" customHeight="1" x14ac:dyDescent="0.25">
      <c r="A849" s="8"/>
      <c r="B849" s="8"/>
      <c r="C849" s="8"/>
      <c r="D849" s="8"/>
      <c r="E849" s="8"/>
      <c r="F849" s="9"/>
      <c r="G849" s="9"/>
      <c r="H849" s="9" t="s">
        <v>691</v>
      </c>
      <c r="I849" s="9"/>
      <c r="J849" s="9"/>
      <c r="K849" s="9"/>
      <c r="L849" s="9"/>
      <c r="M849" s="10" t="s">
        <v>348</v>
      </c>
      <c r="N849" s="10"/>
      <c r="O849" s="10"/>
      <c r="P849" s="5">
        <v>1</v>
      </c>
      <c r="Q849" s="5"/>
      <c r="R849" s="5">
        <v>2021</v>
      </c>
      <c r="S849" s="5"/>
      <c r="T849" s="5">
        <v>5</v>
      </c>
      <c r="U849" s="5"/>
      <c r="V849" s="6" t="s">
        <v>22</v>
      </c>
      <c r="W849" s="6"/>
      <c r="X849" s="5">
        <v>6589.1</v>
      </c>
      <c r="Y849" s="5"/>
      <c r="Z849" s="5"/>
      <c r="AA849" s="6" t="s">
        <v>335</v>
      </c>
      <c r="AB849" s="6"/>
      <c r="AC849" s="7">
        <v>-316.55</v>
      </c>
      <c r="AD849" s="7"/>
      <c r="AE849" s="7"/>
    </row>
    <row r="850" spans="1:31" ht="15" customHeight="1" x14ac:dyDescent="0.25">
      <c r="A850" s="8"/>
      <c r="B850" s="8"/>
      <c r="C850" s="8"/>
      <c r="D850" s="8"/>
      <c r="E850" s="8"/>
      <c r="F850" s="9"/>
      <c r="G850" s="9"/>
      <c r="H850" s="9" t="s">
        <v>691</v>
      </c>
      <c r="I850" s="9"/>
      <c r="J850" s="10" t="s">
        <v>329</v>
      </c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7">
        <v>2919.04</v>
      </c>
      <c r="AD850" s="7"/>
      <c r="AE850" s="7"/>
    </row>
    <row r="851" spans="1:31" ht="15" customHeight="1" x14ac:dyDescent="0.25">
      <c r="A851" s="11" t="s">
        <v>503</v>
      </c>
      <c r="B851" s="11"/>
      <c r="C851" s="11"/>
      <c r="D851" s="11"/>
      <c r="E851" s="11"/>
      <c r="F851" s="12" t="s">
        <v>504</v>
      </c>
      <c r="G851" s="12"/>
      <c r="H851" s="12" t="s">
        <v>898</v>
      </c>
      <c r="I851" s="12"/>
      <c r="J851" s="12" t="s">
        <v>324</v>
      </c>
      <c r="K851" s="12"/>
      <c r="L851" s="12"/>
      <c r="M851" s="10" t="s">
        <v>89</v>
      </c>
      <c r="N851" s="10"/>
      <c r="O851" s="10"/>
      <c r="P851" s="5">
        <v>1</v>
      </c>
      <c r="Q851" s="5"/>
      <c r="R851" s="5">
        <v>2021</v>
      </c>
      <c r="S851" s="5"/>
      <c r="T851" s="5">
        <v>5</v>
      </c>
      <c r="U851" s="5"/>
      <c r="V851" s="6" t="s">
        <v>17</v>
      </c>
      <c r="W851" s="6"/>
      <c r="X851" s="5">
        <v>20291.490000000002</v>
      </c>
      <c r="Y851" s="5"/>
      <c r="Z851" s="5"/>
      <c r="AA851" s="6" t="s">
        <v>415</v>
      </c>
      <c r="AB851" s="6"/>
      <c r="AC851" s="7">
        <v>20291.490000000002</v>
      </c>
      <c r="AD851" s="7"/>
      <c r="AE851" s="7"/>
    </row>
    <row r="852" spans="1:31" ht="15" customHeight="1" x14ac:dyDescent="0.25">
      <c r="A852" s="8"/>
      <c r="B852" s="8"/>
      <c r="C852" s="8"/>
      <c r="D852" s="8"/>
      <c r="E852" s="8"/>
      <c r="F852" s="9"/>
      <c r="G852" s="9"/>
      <c r="H852" s="9" t="s">
        <v>691</v>
      </c>
      <c r="I852" s="9"/>
      <c r="J852" s="9"/>
      <c r="K852" s="9"/>
      <c r="L852" s="9"/>
      <c r="M852" s="10" t="s">
        <v>371</v>
      </c>
      <c r="N852" s="10"/>
      <c r="O852" s="10"/>
      <c r="P852" s="5">
        <v>1</v>
      </c>
      <c r="Q852" s="5"/>
      <c r="R852" s="5">
        <v>2021</v>
      </c>
      <c r="S852" s="5"/>
      <c r="T852" s="5">
        <v>5</v>
      </c>
      <c r="U852" s="5"/>
      <c r="V852" s="6" t="s">
        <v>17</v>
      </c>
      <c r="W852" s="6"/>
      <c r="X852" s="5">
        <v>20291.490000000002</v>
      </c>
      <c r="Y852" s="5"/>
      <c r="Z852" s="5"/>
      <c r="AA852" s="6" t="s">
        <v>415</v>
      </c>
      <c r="AB852" s="6"/>
      <c r="AC852" s="7">
        <v>1589.96</v>
      </c>
      <c r="AD852" s="7"/>
      <c r="AE852" s="7"/>
    </row>
    <row r="853" spans="1:31" ht="15" customHeight="1" x14ac:dyDescent="0.25">
      <c r="A853" s="8"/>
      <c r="B853" s="8"/>
      <c r="C853" s="8"/>
      <c r="D853" s="8"/>
      <c r="E853" s="8"/>
      <c r="F853" s="9"/>
      <c r="G853" s="9"/>
      <c r="H853" s="9" t="s">
        <v>691</v>
      </c>
      <c r="I853" s="9"/>
      <c r="J853" s="9"/>
      <c r="K853" s="9"/>
      <c r="L853" s="9"/>
      <c r="M853" s="10" t="s">
        <v>346</v>
      </c>
      <c r="N853" s="10"/>
      <c r="O853" s="10"/>
      <c r="P853" s="5">
        <v>1</v>
      </c>
      <c r="Q853" s="5"/>
      <c r="R853" s="5">
        <v>2021</v>
      </c>
      <c r="S853" s="5"/>
      <c r="T853" s="5">
        <v>5</v>
      </c>
      <c r="U853" s="5"/>
      <c r="V853" s="6" t="s">
        <v>17</v>
      </c>
      <c r="W853" s="6"/>
      <c r="X853" s="5">
        <v>20291.490000000002</v>
      </c>
      <c r="Y853" s="5"/>
      <c r="Z853" s="5"/>
      <c r="AA853" s="6" t="s">
        <v>415</v>
      </c>
      <c r="AB853" s="6"/>
      <c r="AC853" s="7">
        <v>2701.05</v>
      </c>
      <c r="AD853" s="7"/>
      <c r="AE853" s="7"/>
    </row>
    <row r="854" spans="1:31" ht="15" customHeight="1" x14ac:dyDescent="0.25">
      <c r="A854" s="8"/>
      <c r="B854" s="8"/>
      <c r="C854" s="8"/>
      <c r="D854" s="8"/>
      <c r="E854" s="8"/>
      <c r="F854" s="9"/>
      <c r="G854" s="9"/>
      <c r="H854" s="9" t="s">
        <v>691</v>
      </c>
      <c r="I854" s="9"/>
      <c r="J854" s="9"/>
      <c r="K854" s="9"/>
      <c r="L854" s="9"/>
      <c r="M854" s="10" t="s">
        <v>328</v>
      </c>
      <c r="N854" s="10"/>
      <c r="O854" s="10"/>
      <c r="P854" s="5">
        <v>1</v>
      </c>
      <c r="Q854" s="5"/>
      <c r="R854" s="5">
        <v>2021</v>
      </c>
      <c r="S854" s="5"/>
      <c r="T854" s="5">
        <v>5</v>
      </c>
      <c r="U854" s="5"/>
      <c r="V854" s="6" t="s">
        <v>22</v>
      </c>
      <c r="W854" s="6"/>
      <c r="X854" s="5">
        <v>20291.490000000002</v>
      </c>
      <c r="Y854" s="5"/>
      <c r="Z854" s="5"/>
      <c r="AA854" s="6" t="s">
        <v>415</v>
      </c>
      <c r="AB854" s="6"/>
      <c r="AC854" s="7">
        <v>-202.91</v>
      </c>
      <c r="AD854" s="7"/>
      <c r="AE854" s="7"/>
    </row>
    <row r="855" spans="1:31" ht="15" customHeight="1" x14ac:dyDescent="0.25">
      <c r="A855" s="8"/>
      <c r="B855" s="8"/>
      <c r="C855" s="8"/>
      <c r="D855" s="8"/>
      <c r="E855" s="8"/>
      <c r="F855" s="9"/>
      <c r="G855" s="9"/>
      <c r="H855" s="9" t="s">
        <v>691</v>
      </c>
      <c r="I855" s="9"/>
      <c r="J855" s="9"/>
      <c r="K855" s="9"/>
      <c r="L855" s="9"/>
      <c r="M855" s="10" t="s">
        <v>21</v>
      </c>
      <c r="N855" s="10"/>
      <c r="O855" s="10"/>
      <c r="P855" s="5">
        <v>1</v>
      </c>
      <c r="Q855" s="5"/>
      <c r="R855" s="5">
        <v>2021</v>
      </c>
      <c r="S855" s="5"/>
      <c r="T855" s="5">
        <v>5</v>
      </c>
      <c r="U855" s="5"/>
      <c r="V855" s="6" t="s">
        <v>22</v>
      </c>
      <c r="W855" s="6"/>
      <c r="X855" s="5">
        <v>20291.490000000002</v>
      </c>
      <c r="Y855" s="5"/>
      <c r="Z855" s="5"/>
      <c r="AA855" s="6" t="s">
        <v>415</v>
      </c>
      <c r="AB855" s="6"/>
      <c r="AC855" s="7">
        <v>-1090.7</v>
      </c>
      <c r="AD855" s="7"/>
      <c r="AE855" s="7"/>
    </row>
    <row r="856" spans="1:31" ht="15" customHeight="1" x14ac:dyDescent="0.25">
      <c r="A856" s="8"/>
      <c r="B856" s="8"/>
      <c r="C856" s="8"/>
      <c r="D856" s="8"/>
      <c r="E856" s="8"/>
      <c r="F856" s="9"/>
      <c r="G856" s="9"/>
      <c r="H856" s="9" t="s">
        <v>691</v>
      </c>
      <c r="I856" s="9"/>
      <c r="J856" s="9"/>
      <c r="K856" s="9"/>
      <c r="L856" s="9"/>
      <c r="M856" s="10" t="s">
        <v>23</v>
      </c>
      <c r="N856" s="10"/>
      <c r="O856" s="10"/>
      <c r="P856" s="5">
        <v>1</v>
      </c>
      <c r="Q856" s="5"/>
      <c r="R856" s="5">
        <v>2021</v>
      </c>
      <c r="S856" s="5"/>
      <c r="T856" s="5">
        <v>5</v>
      </c>
      <c r="U856" s="5"/>
      <c r="V856" s="6" t="s">
        <v>22</v>
      </c>
      <c r="W856" s="6"/>
      <c r="X856" s="5">
        <v>20291.490000000002</v>
      </c>
      <c r="Y856" s="5"/>
      <c r="Z856" s="5"/>
      <c r="AA856" s="6" t="s">
        <v>415</v>
      </c>
      <c r="AB856" s="6"/>
      <c r="AC856" s="7">
        <v>0</v>
      </c>
      <c r="AD856" s="7"/>
      <c r="AE856" s="7"/>
    </row>
    <row r="857" spans="1:31" ht="15" customHeight="1" x14ac:dyDescent="0.25">
      <c r="A857" s="8"/>
      <c r="B857" s="8"/>
      <c r="C857" s="8"/>
      <c r="D857" s="8"/>
      <c r="E857" s="8"/>
      <c r="F857" s="9"/>
      <c r="G857" s="9"/>
      <c r="H857" s="9" t="s">
        <v>691</v>
      </c>
      <c r="I857" s="9"/>
      <c r="J857" s="9"/>
      <c r="K857" s="9"/>
      <c r="L857" s="9"/>
      <c r="M857" s="10" t="s">
        <v>359</v>
      </c>
      <c r="N857" s="10"/>
      <c r="O857" s="10"/>
      <c r="P857" s="5">
        <v>1</v>
      </c>
      <c r="Q857" s="5"/>
      <c r="R857" s="5">
        <v>2021</v>
      </c>
      <c r="S857" s="5"/>
      <c r="T857" s="5">
        <v>5</v>
      </c>
      <c r="U857" s="5"/>
      <c r="V857" s="6" t="s">
        <v>22</v>
      </c>
      <c r="W857" s="6"/>
      <c r="X857" s="5">
        <v>20291.490000000002</v>
      </c>
      <c r="Y857" s="5"/>
      <c r="Z857" s="5"/>
      <c r="AA857" s="6" t="s">
        <v>415</v>
      </c>
      <c r="AB857" s="6"/>
      <c r="AC857" s="7">
        <v>-2136.86</v>
      </c>
      <c r="AD857" s="7"/>
      <c r="AE857" s="7"/>
    </row>
    <row r="858" spans="1:31" ht="15" customHeight="1" x14ac:dyDescent="0.25">
      <c r="A858" s="8"/>
      <c r="B858" s="8"/>
      <c r="C858" s="8"/>
      <c r="D858" s="8"/>
      <c r="E858" s="8"/>
      <c r="F858" s="9"/>
      <c r="G858" s="9"/>
      <c r="H858" s="9" t="s">
        <v>691</v>
      </c>
      <c r="I858" s="9"/>
      <c r="J858" s="9"/>
      <c r="K858" s="9"/>
      <c r="L858" s="9"/>
      <c r="M858" s="10" t="s">
        <v>24</v>
      </c>
      <c r="N858" s="10"/>
      <c r="O858" s="10"/>
      <c r="P858" s="5">
        <v>1</v>
      </c>
      <c r="Q858" s="5"/>
      <c r="R858" s="5">
        <v>2021</v>
      </c>
      <c r="S858" s="5"/>
      <c r="T858" s="5">
        <v>5</v>
      </c>
      <c r="U858" s="5"/>
      <c r="V858" s="6" t="s">
        <v>22</v>
      </c>
      <c r="W858" s="6"/>
      <c r="X858" s="5">
        <v>20291.490000000002</v>
      </c>
      <c r="Y858" s="5"/>
      <c r="Z858" s="5"/>
      <c r="AA858" s="6" t="s">
        <v>415</v>
      </c>
      <c r="AB858" s="6"/>
      <c r="AC858" s="7">
        <v>-751.97</v>
      </c>
      <c r="AD858" s="7"/>
      <c r="AE858" s="7"/>
    </row>
    <row r="859" spans="1:31" ht="15" customHeight="1" x14ac:dyDescent="0.25">
      <c r="A859" s="8"/>
      <c r="B859" s="8"/>
      <c r="C859" s="8"/>
      <c r="D859" s="8"/>
      <c r="E859" s="8"/>
      <c r="F859" s="9"/>
      <c r="G859" s="9"/>
      <c r="H859" s="9" t="s">
        <v>691</v>
      </c>
      <c r="I859" s="9"/>
      <c r="J859" s="9"/>
      <c r="K859" s="9"/>
      <c r="L859" s="9"/>
      <c r="M859" s="10" t="s">
        <v>25</v>
      </c>
      <c r="N859" s="10"/>
      <c r="O859" s="10"/>
      <c r="P859" s="5">
        <v>1</v>
      </c>
      <c r="Q859" s="5"/>
      <c r="R859" s="5">
        <v>2021</v>
      </c>
      <c r="S859" s="5"/>
      <c r="T859" s="5">
        <v>5</v>
      </c>
      <c r="U859" s="5"/>
      <c r="V859" s="6" t="s">
        <v>22</v>
      </c>
      <c r="W859" s="6"/>
      <c r="X859" s="5">
        <v>20291.490000000002</v>
      </c>
      <c r="Y859" s="5"/>
      <c r="Z859" s="5"/>
      <c r="AA859" s="6" t="s">
        <v>415</v>
      </c>
      <c r="AB859" s="6"/>
      <c r="AC859" s="7">
        <v>-5684.03</v>
      </c>
      <c r="AD859" s="7"/>
      <c r="AE859" s="7"/>
    </row>
    <row r="860" spans="1:31" ht="15" customHeight="1" x14ac:dyDescent="0.25">
      <c r="A860" s="8"/>
      <c r="B860" s="8"/>
      <c r="C860" s="8"/>
      <c r="D860" s="8"/>
      <c r="E860" s="8"/>
      <c r="F860" s="9"/>
      <c r="G860" s="9"/>
      <c r="H860" s="9" t="s">
        <v>691</v>
      </c>
      <c r="I860" s="9"/>
      <c r="J860" s="9"/>
      <c r="K860" s="9"/>
      <c r="L860" s="9"/>
      <c r="M860" s="10" t="s">
        <v>35</v>
      </c>
      <c r="N860" s="10"/>
      <c r="O860" s="10"/>
      <c r="P860" s="5">
        <v>1</v>
      </c>
      <c r="Q860" s="5"/>
      <c r="R860" s="5">
        <v>2021</v>
      </c>
      <c r="S860" s="5"/>
      <c r="T860" s="5">
        <v>5</v>
      </c>
      <c r="U860" s="5"/>
      <c r="V860" s="6" t="s">
        <v>22</v>
      </c>
      <c r="W860" s="6"/>
      <c r="X860" s="5">
        <v>20291.490000000002</v>
      </c>
      <c r="Y860" s="5"/>
      <c r="Z860" s="5"/>
      <c r="AA860" s="6" t="s">
        <v>415</v>
      </c>
      <c r="AB860" s="6"/>
      <c r="AC860" s="7">
        <v>-82.32</v>
      </c>
      <c r="AD860" s="7"/>
      <c r="AE860" s="7"/>
    </row>
    <row r="861" spans="1:31" ht="15" customHeight="1" x14ac:dyDescent="0.25">
      <c r="A861" s="8"/>
      <c r="B861" s="8"/>
      <c r="C861" s="8"/>
      <c r="D861" s="8"/>
      <c r="E861" s="8"/>
      <c r="F861" s="9"/>
      <c r="G861" s="9"/>
      <c r="H861" s="9" t="s">
        <v>691</v>
      </c>
      <c r="I861" s="9"/>
      <c r="J861" s="9"/>
      <c r="K861" s="9"/>
      <c r="L861" s="9"/>
      <c r="M861" s="10" t="s">
        <v>26</v>
      </c>
      <c r="N861" s="10"/>
      <c r="O861" s="10"/>
      <c r="P861" s="5">
        <v>1</v>
      </c>
      <c r="Q861" s="5"/>
      <c r="R861" s="5">
        <v>2021</v>
      </c>
      <c r="S861" s="5"/>
      <c r="T861" s="5">
        <v>5</v>
      </c>
      <c r="U861" s="5"/>
      <c r="V861" s="6" t="s">
        <v>22</v>
      </c>
      <c r="W861" s="6"/>
      <c r="X861" s="5">
        <v>20291.490000000002</v>
      </c>
      <c r="Y861" s="5"/>
      <c r="Z861" s="5"/>
      <c r="AA861" s="6" t="s">
        <v>415</v>
      </c>
      <c r="AB861" s="6"/>
      <c r="AC861" s="7">
        <v>-101.46</v>
      </c>
      <c r="AD861" s="7"/>
      <c r="AE861" s="7"/>
    </row>
    <row r="862" spans="1:31" ht="15" customHeight="1" x14ac:dyDescent="0.25">
      <c r="A862" s="8"/>
      <c r="B862" s="8"/>
      <c r="C862" s="8"/>
      <c r="D862" s="8"/>
      <c r="E862" s="8"/>
      <c r="F862" s="9"/>
      <c r="G862" s="9"/>
      <c r="H862" s="9" t="s">
        <v>691</v>
      </c>
      <c r="I862" s="9"/>
      <c r="J862" s="10" t="s">
        <v>329</v>
      </c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7">
        <v>14532.25</v>
      </c>
      <c r="AD862" s="7"/>
      <c r="AE862" s="7"/>
    </row>
    <row r="863" spans="1:31" ht="15" customHeight="1" x14ac:dyDescent="0.25">
      <c r="A863" s="11" t="s">
        <v>505</v>
      </c>
      <c r="B863" s="11"/>
      <c r="C863" s="11"/>
      <c r="D863" s="11"/>
      <c r="E863" s="11"/>
      <c r="F863" s="12" t="s">
        <v>506</v>
      </c>
      <c r="G863" s="12"/>
      <c r="H863" s="12" t="s">
        <v>899</v>
      </c>
      <c r="I863" s="12"/>
      <c r="J863" s="12" t="s">
        <v>324</v>
      </c>
      <c r="K863" s="12"/>
      <c r="L863" s="12"/>
      <c r="M863" s="10" t="s">
        <v>89</v>
      </c>
      <c r="N863" s="10"/>
      <c r="O863" s="10"/>
      <c r="P863" s="5">
        <v>1</v>
      </c>
      <c r="Q863" s="5"/>
      <c r="R863" s="5">
        <v>2021</v>
      </c>
      <c r="S863" s="5"/>
      <c r="T863" s="5">
        <v>5</v>
      </c>
      <c r="U863" s="5"/>
      <c r="V863" s="6" t="s">
        <v>17</v>
      </c>
      <c r="W863" s="6"/>
      <c r="X863" s="5">
        <v>6589.1</v>
      </c>
      <c r="Y863" s="5"/>
      <c r="Z863" s="5"/>
      <c r="AA863" s="6" t="s">
        <v>335</v>
      </c>
      <c r="AB863" s="6"/>
      <c r="AC863" s="7">
        <v>6589.1</v>
      </c>
      <c r="AD863" s="7"/>
      <c r="AE863" s="7"/>
    </row>
    <row r="864" spans="1:31" ht="15" customHeight="1" x14ac:dyDescent="0.25">
      <c r="A864" s="8"/>
      <c r="B864" s="8"/>
      <c r="C864" s="8"/>
      <c r="D864" s="8"/>
      <c r="E864" s="8"/>
      <c r="F864" s="9"/>
      <c r="G864" s="9"/>
      <c r="H864" s="9" t="s">
        <v>691</v>
      </c>
      <c r="I864" s="9"/>
      <c r="J864" s="9"/>
      <c r="K864" s="9"/>
      <c r="L864" s="9"/>
      <c r="M864" s="10" t="s">
        <v>371</v>
      </c>
      <c r="N864" s="10"/>
      <c r="O864" s="10"/>
      <c r="P864" s="5">
        <v>1</v>
      </c>
      <c r="Q864" s="5"/>
      <c r="R864" s="5">
        <v>2021</v>
      </c>
      <c r="S864" s="5"/>
      <c r="T864" s="5">
        <v>5</v>
      </c>
      <c r="U864" s="5"/>
      <c r="V864" s="6" t="s">
        <v>17</v>
      </c>
      <c r="W864" s="6"/>
      <c r="X864" s="5">
        <v>6589.1</v>
      </c>
      <c r="Y864" s="5"/>
      <c r="Z864" s="5"/>
      <c r="AA864" s="6" t="s">
        <v>335</v>
      </c>
      <c r="AB864" s="6"/>
      <c r="AC864" s="7">
        <v>4850.58</v>
      </c>
      <c r="AD864" s="7"/>
      <c r="AE864" s="7"/>
    </row>
    <row r="865" spans="1:31" ht="15" customHeight="1" x14ac:dyDescent="0.25">
      <c r="A865" s="8"/>
      <c r="B865" s="8"/>
      <c r="C865" s="8"/>
      <c r="D865" s="8"/>
      <c r="E865" s="8"/>
      <c r="F865" s="9"/>
      <c r="G865" s="9"/>
      <c r="H865" s="9" t="s">
        <v>691</v>
      </c>
      <c r="I865" s="9"/>
      <c r="J865" s="9"/>
      <c r="K865" s="9"/>
      <c r="L865" s="9"/>
      <c r="M865" s="10" t="s">
        <v>346</v>
      </c>
      <c r="N865" s="10"/>
      <c r="O865" s="10"/>
      <c r="P865" s="5">
        <v>1</v>
      </c>
      <c r="Q865" s="5"/>
      <c r="R865" s="5">
        <v>2021</v>
      </c>
      <c r="S865" s="5"/>
      <c r="T865" s="5">
        <v>5</v>
      </c>
      <c r="U865" s="5"/>
      <c r="V865" s="6" t="s">
        <v>17</v>
      </c>
      <c r="W865" s="6"/>
      <c r="X865" s="5">
        <v>6589.1</v>
      </c>
      <c r="Y865" s="5"/>
      <c r="Z865" s="5"/>
      <c r="AA865" s="6" t="s">
        <v>335</v>
      </c>
      <c r="AB865" s="6"/>
      <c r="AC865" s="7">
        <v>2142.94</v>
      </c>
      <c r="AD865" s="7"/>
      <c r="AE865" s="7"/>
    </row>
    <row r="866" spans="1:31" ht="15" customHeight="1" x14ac:dyDescent="0.25">
      <c r="A866" s="8"/>
      <c r="B866" s="8"/>
      <c r="C866" s="8"/>
      <c r="D866" s="8"/>
      <c r="E866" s="8"/>
      <c r="F866" s="9"/>
      <c r="G866" s="9"/>
      <c r="H866" s="9" t="s">
        <v>691</v>
      </c>
      <c r="I866" s="9"/>
      <c r="J866" s="9"/>
      <c r="K866" s="9"/>
      <c r="L866" s="9"/>
      <c r="M866" s="10" t="s">
        <v>328</v>
      </c>
      <c r="N866" s="10"/>
      <c r="O866" s="10"/>
      <c r="P866" s="5">
        <v>1</v>
      </c>
      <c r="Q866" s="5"/>
      <c r="R866" s="5">
        <v>2021</v>
      </c>
      <c r="S866" s="5"/>
      <c r="T866" s="5">
        <v>5</v>
      </c>
      <c r="U866" s="5"/>
      <c r="V866" s="6" t="s">
        <v>22</v>
      </c>
      <c r="W866" s="6"/>
      <c r="X866" s="5">
        <v>6589.1</v>
      </c>
      <c r="Y866" s="5"/>
      <c r="Z866" s="5"/>
      <c r="AA866" s="6" t="s">
        <v>335</v>
      </c>
      <c r="AB866" s="6"/>
      <c r="AC866" s="7">
        <v>-65.89</v>
      </c>
      <c r="AD866" s="7"/>
      <c r="AE866" s="7"/>
    </row>
    <row r="867" spans="1:31" ht="15" customHeight="1" x14ac:dyDescent="0.25">
      <c r="A867" s="8"/>
      <c r="B867" s="8"/>
      <c r="C867" s="8"/>
      <c r="D867" s="8"/>
      <c r="E867" s="8"/>
      <c r="F867" s="9"/>
      <c r="G867" s="9"/>
      <c r="H867" s="9" t="s">
        <v>691</v>
      </c>
      <c r="I867" s="9"/>
      <c r="J867" s="9"/>
      <c r="K867" s="9"/>
      <c r="L867" s="9"/>
      <c r="M867" s="10" t="s">
        <v>21</v>
      </c>
      <c r="N867" s="10"/>
      <c r="O867" s="10"/>
      <c r="P867" s="5">
        <v>1</v>
      </c>
      <c r="Q867" s="5"/>
      <c r="R867" s="5">
        <v>2021</v>
      </c>
      <c r="S867" s="5"/>
      <c r="T867" s="5">
        <v>5</v>
      </c>
      <c r="U867" s="5"/>
      <c r="V867" s="6" t="s">
        <v>22</v>
      </c>
      <c r="W867" s="6"/>
      <c r="X867" s="5">
        <v>6589.1</v>
      </c>
      <c r="Y867" s="5"/>
      <c r="Z867" s="5"/>
      <c r="AA867" s="6" t="s">
        <v>335</v>
      </c>
      <c r="AB867" s="6"/>
      <c r="AC867" s="7">
        <v>-1624.48</v>
      </c>
      <c r="AD867" s="7"/>
      <c r="AE867" s="7"/>
    </row>
    <row r="868" spans="1:31" ht="15" customHeight="1" x14ac:dyDescent="0.25">
      <c r="A868" s="8"/>
      <c r="B868" s="8"/>
      <c r="C868" s="8"/>
      <c r="D868" s="8"/>
      <c r="E868" s="8"/>
      <c r="F868" s="9"/>
      <c r="G868" s="9"/>
      <c r="H868" s="9" t="s">
        <v>691</v>
      </c>
      <c r="I868" s="9"/>
      <c r="J868" s="9"/>
      <c r="K868" s="9"/>
      <c r="L868" s="9"/>
      <c r="M868" s="10" t="s">
        <v>23</v>
      </c>
      <c r="N868" s="10"/>
      <c r="O868" s="10"/>
      <c r="P868" s="5">
        <v>1</v>
      </c>
      <c r="Q868" s="5"/>
      <c r="R868" s="5">
        <v>2021</v>
      </c>
      <c r="S868" s="5"/>
      <c r="T868" s="5">
        <v>5</v>
      </c>
      <c r="U868" s="5"/>
      <c r="V868" s="6" t="s">
        <v>22</v>
      </c>
      <c r="W868" s="6"/>
      <c r="X868" s="5">
        <v>6589.1</v>
      </c>
      <c r="Y868" s="5"/>
      <c r="Z868" s="5"/>
      <c r="AA868" s="6" t="s">
        <v>335</v>
      </c>
      <c r="AB868" s="6"/>
      <c r="AC868" s="7">
        <v>0</v>
      </c>
      <c r="AD868" s="7"/>
      <c r="AE868" s="7"/>
    </row>
    <row r="869" spans="1:31" ht="15" customHeight="1" x14ac:dyDescent="0.25">
      <c r="A869" s="8"/>
      <c r="B869" s="8"/>
      <c r="C869" s="8"/>
      <c r="D869" s="8"/>
      <c r="E869" s="8"/>
      <c r="F869" s="9"/>
      <c r="G869" s="9"/>
      <c r="H869" s="9" t="s">
        <v>691</v>
      </c>
      <c r="I869" s="9"/>
      <c r="J869" s="9"/>
      <c r="K869" s="9"/>
      <c r="L869" s="9"/>
      <c r="M869" s="10" t="s">
        <v>359</v>
      </c>
      <c r="N869" s="10"/>
      <c r="O869" s="10"/>
      <c r="P869" s="5">
        <v>1</v>
      </c>
      <c r="Q869" s="5"/>
      <c r="R869" s="5">
        <v>2021</v>
      </c>
      <c r="S869" s="5"/>
      <c r="T869" s="5">
        <v>5</v>
      </c>
      <c r="U869" s="5"/>
      <c r="V869" s="6" t="s">
        <v>22</v>
      </c>
      <c r="W869" s="6"/>
      <c r="X869" s="5">
        <v>6589.1</v>
      </c>
      <c r="Y869" s="5"/>
      <c r="Z869" s="5"/>
      <c r="AA869" s="6" t="s">
        <v>335</v>
      </c>
      <c r="AB869" s="6"/>
      <c r="AC869" s="7">
        <v>-1117.1600000000001</v>
      </c>
      <c r="AD869" s="7"/>
      <c r="AE869" s="7"/>
    </row>
    <row r="870" spans="1:31" ht="15" customHeight="1" x14ac:dyDescent="0.25">
      <c r="A870" s="8"/>
      <c r="B870" s="8"/>
      <c r="C870" s="8"/>
      <c r="D870" s="8"/>
      <c r="E870" s="8"/>
      <c r="F870" s="9"/>
      <c r="G870" s="9"/>
      <c r="H870" s="9" t="s">
        <v>691</v>
      </c>
      <c r="I870" s="9"/>
      <c r="J870" s="9"/>
      <c r="K870" s="9"/>
      <c r="L870" s="9"/>
      <c r="M870" s="10" t="s">
        <v>24</v>
      </c>
      <c r="N870" s="10"/>
      <c r="O870" s="10"/>
      <c r="P870" s="5">
        <v>1</v>
      </c>
      <c r="Q870" s="5"/>
      <c r="R870" s="5">
        <v>2021</v>
      </c>
      <c r="S870" s="5"/>
      <c r="T870" s="5">
        <v>5</v>
      </c>
      <c r="U870" s="5"/>
      <c r="V870" s="6" t="s">
        <v>22</v>
      </c>
      <c r="W870" s="6"/>
      <c r="X870" s="5">
        <v>6589.1</v>
      </c>
      <c r="Y870" s="5"/>
      <c r="Z870" s="5"/>
      <c r="AA870" s="6" t="s">
        <v>335</v>
      </c>
      <c r="AB870" s="6"/>
      <c r="AC870" s="7">
        <v>-751.97</v>
      </c>
      <c r="AD870" s="7"/>
      <c r="AE870" s="7"/>
    </row>
    <row r="871" spans="1:31" ht="15" customHeight="1" x14ac:dyDescent="0.25">
      <c r="A871" s="8"/>
      <c r="B871" s="8"/>
      <c r="C871" s="8"/>
      <c r="D871" s="8"/>
      <c r="E871" s="8"/>
      <c r="F871" s="9"/>
      <c r="G871" s="9"/>
      <c r="H871" s="9" t="s">
        <v>691</v>
      </c>
      <c r="I871" s="9"/>
      <c r="J871" s="9"/>
      <c r="K871" s="9"/>
      <c r="L871" s="9"/>
      <c r="M871" s="10" t="s">
        <v>25</v>
      </c>
      <c r="N871" s="10"/>
      <c r="O871" s="10"/>
      <c r="P871" s="5">
        <v>1</v>
      </c>
      <c r="Q871" s="5"/>
      <c r="R871" s="5">
        <v>2021</v>
      </c>
      <c r="S871" s="5"/>
      <c r="T871" s="5">
        <v>5</v>
      </c>
      <c r="U871" s="5"/>
      <c r="V871" s="6" t="s">
        <v>22</v>
      </c>
      <c r="W871" s="6"/>
      <c r="X871" s="5">
        <v>6589.1</v>
      </c>
      <c r="Y871" s="5"/>
      <c r="Z871" s="5"/>
      <c r="AA871" s="6" t="s">
        <v>335</v>
      </c>
      <c r="AB871" s="6"/>
      <c r="AC871" s="7">
        <v>-2659.06</v>
      </c>
      <c r="AD871" s="7"/>
      <c r="AE871" s="7"/>
    </row>
    <row r="872" spans="1:31" ht="15" customHeight="1" x14ac:dyDescent="0.25">
      <c r="A872" s="8"/>
      <c r="B872" s="8"/>
      <c r="C872" s="8"/>
      <c r="D872" s="8"/>
      <c r="E872" s="8"/>
      <c r="F872" s="9"/>
      <c r="G872" s="9"/>
      <c r="H872" s="9" t="s">
        <v>691</v>
      </c>
      <c r="I872" s="9"/>
      <c r="J872" s="9"/>
      <c r="K872" s="9"/>
      <c r="L872" s="9"/>
      <c r="M872" s="10" t="s">
        <v>35</v>
      </c>
      <c r="N872" s="10"/>
      <c r="O872" s="10"/>
      <c r="P872" s="5">
        <v>1</v>
      </c>
      <c r="Q872" s="5"/>
      <c r="R872" s="5">
        <v>2021</v>
      </c>
      <c r="S872" s="5"/>
      <c r="T872" s="5">
        <v>5</v>
      </c>
      <c r="U872" s="5"/>
      <c r="V872" s="6" t="s">
        <v>22</v>
      </c>
      <c r="W872" s="6"/>
      <c r="X872" s="5">
        <v>6589.1</v>
      </c>
      <c r="Y872" s="5"/>
      <c r="Z872" s="5"/>
      <c r="AA872" s="6" t="s">
        <v>335</v>
      </c>
      <c r="AB872" s="6"/>
      <c r="AC872" s="7">
        <v>-10.74</v>
      </c>
      <c r="AD872" s="7"/>
      <c r="AE872" s="7"/>
    </row>
    <row r="873" spans="1:31" ht="15" customHeight="1" x14ac:dyDescent="0.25">
      <c r="A873" s="8"/>
      <c r="B873" s="8"/>
      <c r="C873" s="8"/>
      <c r="D873" s="8"/>
      <c r="E873" s="8"/>
      <c r="F873" s="9"/>
      <c r="G873" s="9"/>
      <c r="H873" s="9" t="s">
        <v>691</v>
      </c>
      <c r="I873" s="9"/>
      <c r="J873" s="9"/>
      <c r="K873" s="9"/>
      <c r="L873" s="9"/>
      <c r="M873" s="10" t="s">
        <v>26</v>
      </c>
      <c r="N873" s="10"/>
      <c r="O873" s="10"/>
      <c r="P873" s="5">
        <v>1</v>
      </c>
      <c r="Q873" s="5"/>
      <c r="R873" s="5">
        <v>2021</v>
      </c>
      <c r="S873" s="5"/>
      <c r="T873" s="5">
        <v>5</v>
      </c>
      <c r="U873" s="5"/>
      <c r="V873" s="6" t="s">
        <v>22</v>
      </c>
      <c r="W873" s="6"/>
      <c r="X873" s="5">
        <v>6589.1</v>
      </c>
      <c r="Y873" s="5"/>
      <c r="Z873" s="5"/>
      <c r="AA873" s="6" t="s">
        <v>335</v>
      </c>
      <c r="AB873" s="6"/>
      <c r="AC873" s="7">
        <v>-32.950000000000003</v>
      </c>
      <c r="AD873" s="7"/>
      <c r="AE873" s="7"/>
    </row>
    <row r="874" spans="1:31" ht="15" customHeight="1" x14ac:dyDescent="0.25">
      <c r="A874" s="8"/>
      <c r="B874" s="8"/>
      <c r="C874" s="8"/>
      <c r="D874" s="8"/>
      <c r="E874" s="8"/>
      <c r="F874" s="9"/>
      <c r="G874" s="9"/>
      <c r="H874" s="9" t="s">
        <v>691</v>
      </c>
      <c r="I874" s="9"/>
      <c r="J874" s="9"/>
      <c r="K874" s="9"/>
      <c r="L874" s="9"/>
      <c r="M874" s="10" t="s">
        <v>339</v>
      </c>
      <c r="N874" s="10"/>
      <c r="O874" s="10"/>
      <c r="P874" s="5">
        <v>1</v>
      </c>
      <c r="Q874" s="5"/>
      <c r="R874" s="5">
        <v>2021</v>
      </c>
      <c r="S874" s="5"/>
      <c r="T874" s="5">
        <v>5</v>
      </c>
      <c r="U874" s="5"/>
      <c r="V874" s="6" t="s">
        <v>22</v>
      </c>
      <c r="W874" s="6"/>
      <c r="X874" s="5">
        <v>6589.1</v>
      </c>
      <c r="Y874" s="5"/>
      <c r="Z874" s="5"/>
      <c r="AA874" s="6" t="s">
        <v>335</v>
      </c>
      <c r="AB874" s="6"/>
      <c r="AC874" s="7">
        <v>-203.74</v>
      </c>
      <c r="AD874" s="7"/>
      <c r="AE874" s="7"/>
    </row>
    <row r="875" spans="1:31" ht="15" customHeight="1" x14ac:dyDescent="0.25">
      <c r="A875" s="8"/>
      <c r="B875" s="8"/>
      <c r="C875" s="8"/>
      <c r="D875" s="8"/>
      <c r="E875" s="8"/>
      <c r="F875" s="9"/>
      <c r="G875" s="9"/>
      <c r="H875" s="9" t="s">
        <v>691</v>
      </c>
      <c r="I875" s="9"/>
      <c r="J875" s="10" t="s">
        <v>329</v>
      </c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7">
        <v>7116.63</v>
      </c>
      <c r="AD875" s="7"/>
      <c r="AE875" s="7"/>
    </row>
    <row r="876" spans="1:31" ht="15" customHeight="1" x14ac:dyDescent="0.25">
      <c r="A876" s="11" t="s">
        <v>507</v>
      </c>
      <c r="B876" s="11"/>
      <c r="C876" s="11"/>
      <c r="D876" s="11"/>
      <c r="E876" s="11"/>
      <c r="F876" s="12" t="s">
        <v>508</v>
      </c>
      <c r="G876" s="12"/>
      <c r="H876" s="12" t="s">
        <v>900</v>
      </c>
      <c r="I876" s="12"/>
      <c r="J876" s="12" t="s">
        <v>324</v>
      </c>
      <c r="K876" s="12"/>
      <c r="L876" s="12"/>
      <c r="M876" s="10" t="s">
        <v>89</v>
      </c>
      <c r="N876" s="10"/>
      <c r="O876" s="10"/>
      <c r="P876" s="5">
        <v>1</v>
      </c>
      <c r="Q876" s="5"/>
      <c r="R876" s="5">
        <v>2021</v>
      </c>
      <c r="S876" s="5"/>
      <c r="T876" s="5">
        <v>5</v>
      </c>
      <c r="U876" s="5"/>
      <c r="V876" s="6" t="s">
        <v>17</v>
      </c>
      <c r="W876" s="6"/>
      <c r="X876" s="5">
        <v>4604.8999999999996</v>
      </c>
      <c r="Y876" s="5"/>
      <c r="Z876" s="5"/>
      <c r="AA876" s="6" t="s">
        <v>345</v>
      </c>
      <c r="AB876" s="6"/>
      <c r="AC876" s="7">
        <v>4604.8999999999996</v>
      </c>
      <c r="AD876" s="7"/>
      <c r="AE876" s="7"/>
    </row>
    <row r="877" spans="1:31" ht="15" customHeight="1" x14ac:dyDescent="0.25">
      <c r="A877" s="8"/>
      <c r="B877" s="8"/>
      <c r="C877" s="8"/>
      <c r="D877" s="8"/>
      <c r="E877" s="8"/>
      <c r="F877" s="9"/>
      <c r="G877" s="9"/>
      <c r="H877" s="9" t="s">
        <v>691</v>
      </c>
      <c r="I877" s="9"/>
      <c r="J877" s="9"/>
      <c r="K877" s="9"/>
      <c r="L877" s="9"/>
      <c r="M877" s="10" t="s">
        <v>500</v>
      </c>
      <c r="N877" s="10"/>
      <c r="O877" s="10"/>
      <c r="P877" s="5">
        <v>1</v>
      </c>
      <c r="Q877" s="5"/>
      <c r="R877" s="5">
        <v>2021</v>
      </c>
      <c r="S877" s="5"/>
      <c r="T877" s="5">
        <v>5</v>
      </c>
      <c r="U877" s="5"/>
      <c r="V877" s="6" t="s">
        <v>17</v>
      </c>
      <c r="W877" s="6"/>
      <c r="X877" s="5">
        <v>4604.8999999999996</v>
      </c>
      <c r="Y877" s="5"/>
      <c r="Z877" s="5"/>
      <c r="AA877" s="6" t="s">
        <v>345</v>
      </c>
      <c r="AB877" s="6"/>
      <c r="AC877" s="7">
        <v>1726.84</v>
      </c>
      <c r="AD877" s="7"/>
      <c r="AE877" s="7"/>
    </row>
    <row r="878" spans="1:31" ht="15" customHeight="1" x14ac:dyDescent="0.25">
      <c r="A878" s="8"/>
      <c r="B878" s="8"/>
      <c r="C878" s="8"/>
      <c r="D878" s="8"/>
      <c r="E878" s="8"/>
      <c r="F878" s="9"/>
      <c r="G878" s="9"/>
      <c r="H878" s="9" t="s">
        <v>691</v>
      </c>
      <c r="I878" s="9"/>
      <c r="J878" s="9"/>
      <c r="K878" s="9"/>
      <c r="L878" s="9"/>
      <c r="M878" s="10" t="s">
        <v>16</v>
      </c>
      <c r="N878" s="10"/>
      <c r="O878" s="10"/>
      <c r="P878" s="5">
        <v>1</v>
      </c>
      <c r="Q878" s="5"/>
      <c r="R878" s="5">
        <v>2021</v>
      </c>
      <c r="S878" s="5"/>
      <c r="T878" s="5">
        <v>5</v>
      </c>
      <c r="U878" s="5"/>
      <c r="V878" s="6" t="s">
        <v>17</v>
      </c>
      <c r="W878" s="6"/>
      <c r="X878" s="5">
        <v>4604.8999999999996</v>
      </c>
      <c r="Y878" s="5"/>
      <c r="Z878" s="5"/>
      <c r="AA878" s="6" t="s">
        <v>345</v>
      </c>
      <c r="AB878" s="6"/>
      <c r="AC878" s="7">
        <v>320</v>
      </c>
      <c r="AD878" s="7"/>
      <c r="AE878" s="7"/>
    </row>
    <row r="879" spans="1:31" ht="15" customHeight="1" x14ac:dyDescent="0.25">
      <c r="A879" s="8"/>
      <c r="B879" s="8"/>
      <c r="C879" s="8"/>
      <c r="D879" s="8"/>
      <c r="E879" s="8"/>
      <c r="F879" s="9"/>
      <c r="G879" s="9"/>
      <c r="H879" s="9" t="s">
        <v>691</v>
      </c>
      <c r="I879" s="9"/>
      <c r="J879" s="9"/>
      <c r="K879" s="9"/>
      <c r="L879" s="9"/>
      <c r="M879" s="10" t="s">
        <v>342</v>
      </c>
      <c r="N879" s="10"/>
      <c r="O879" s="10"/>
      <c r="P879" s="5">
        <v>1</v>
      </c>
      <c r="Q879" s="5"/>
      <c r="R879" s="5">
        <v>2021</v>
      </c>
      <c r="S879" s="5"/>
      <c r="T879" s="5">
        <v>5</v>
      </c>
      <c r="U879" s="5"/>
      <c r="V879" s="6" t="s">
        <v>17</v>
      </c>
      <c r="W879" s="6"/>
      <c r="X879" s="5">
        <v>4604.8999999999996</v>
      </c>
      <c r="Y879" s="5"/>
      <c r="Z879" s="5"/>
      <c r="AA879" s="6" t="s">
        <v>345</v>
      </c>
      <c r="AB879" s="6"/>
      <c r="AC879" s="7">
        <v>1381.47</v>
      </c>
      <c r="AD879" s="7"/>
      <c r="AE879" s="7"/>
    </row>
    <row r="880" spans="1:31" ht="15" customHeight="1" x14ac:dyDescent="0.25">
      <c r="A880" s="8"/>
      <c r="B880" s="8"/>
      <c r="C880" s="8"/>
      <c r="D880" s="8"/>
      <c r="E880" s="8"/>
      <c r="F880" s="9"/>
      <c r="G880" s="9"/>
      <c r="H880" s="9" t="s">
        <v>691</v>
      </c>
      <c r="I880" s="9"/>
      <c r="J880" s="9"/>
      <c r="K880" s="9"/>
      <c r="L880" s="9"/>
      <c r="M880" s="10" t="s">
        <v>328</v>
      </c>
      <c r="N880" s="10"/>
      <c r="O880" s="10"/>
      <c r="P880" s="5">
        <v>1</v>
      </c>
      <c r="Q880" s="5"/>
      <c r="R880" s="5">
        <v>2021</v>
      </c>
      <c r="S880" s="5"/>
      <c r="T880" s="5">
        <v>5</v>
      </c>
      <c r="U880" s="5"/>
      <c r="V880" s="6" t="s">
        <v>22</v>
      </c>
      <c r="W880" s="6"/>
      <c r="X880" s="5">
        <v>4604.8999999999996</v>
      </c>
      <c r="Y880" s="5"/>
      <c r="Z880" s="5"/>
      <c r="AA880" s="6" t="s">
        <v>345</v>
      </c>
      <c r="AB880" s="6"/>
      <c r="AC880" s="7">
        <v>-46.05</v>
      </c>
      <c r="AD880" s="7"/>
      <c r="AE880" s="7"/>
    </row>
    <row r="881" spans="1:31" ht="15" customHeight="1" x14ac:dyDescent="0.25">
      <c r="A881" s="8"/>
      <c r="B881" s="8"/>
      <c r="C881" s="8"/>
      <c r="D881" s="8"/>
      <c r="E881" s="8"/>
      <c r="F881" s="9"/>
      <c r="G881" s="9"/>
      <c r="H881" s="9" t="s">
        <v>691</v>
      </c>
      <c r="I881" s="9"/>
      <c r="J881" s="9"/>
      <c r="K881" s="9"/>
      <c r="L881" s="9"/>
      <c r="M881" s="10" t="s">
        <v>21</v>
      </c>
      <c r="N881" s="10"/>
      <c r="O881" s="10"/>
      <c r="P881" s="5">
        <v>1</v>
      </c>
      <c r="Q881" s="5"/>
      <c r="R881" s="5">
        <v>2021</v>
      </c>
      <c r="S881" s="5"/>
      <c r="T881" s="5">
        <v>5</v>
      </c>
      <c r="U881" s="5"/>
      <c r="V881" s="6" t="s">
        <v>22</v>
      </c>
      <c r="W881" s="6"/>
      <c r="X881" s="5">
        <v>4604.8999999999996</v>
      </c>
      <c r="Y881" s="5"/>
      <c r="Z881" s="5"/>
      <c r="AA881" s="6" t="s">
        <v>345</v>
      </c>
      <c r="AB881" s="6"/>
      <c r="AC881" s="7">
        <v>-968.79</v>
      </c>
      <c r="AD881" s="7"/>
      <c r="AE881" s="7"/>
    </row>
    <row r="882" spans="1:31" ht="15" customHeight="1" x14ac:dyDescent="0.25">
      <c r="A882" s="8"/>
      <c r="B882" s="8"/>
      <c r="C882" s="8"/>
      <c r="D882" s="8"/>
      <c r="E882" s="8"/>
      <c r="F882" s="9"/>
      <c r="G882" s="9"/>
      <c r="H882" s="9" t="s">
        <v>691</v>
      </c>
      <c r="I882" s="9"/>
      <c r="J882" s="9"/>
      <c r="K882" s="9"/>
      <c r="L882" s="9"/>
      <c r="M882" s="10" t="s">
        <v>23</v>
      </c>
      <c r="N882" s="10"/>
      <c r="O882" s="10"/>
      <c r="P882" s="5">
        <v>1</v>
      </c>
      <c r="Q882" s="5"/>
      <c r="R882" s="5">
        <v>2021</v>
      </c>
      <c r="S882" s="5"/>
      <c r="T882" s="5">
        <v>5</v>
      </c>
      <c r="U882" s="5"/>
      <c r="V882" s="6" t="s">
        <v>22</v>
      </c>
      <c r="W882" s="6"/>
      <c r="X882" s="5">
        <v>4604.8999999999996</v>
      </c>
      <c r="Y882" s="5"/>
      <c r="Z882" s="5"/>
      <c r="AA882" s="6" t="s">
        <v>345</v>
      </c>
      <c r="AB882" s="6"/>
      <c r="AC882" s="7">
        <v>0</v>
      </c>
      <c r="AD882" s="7"/>
      <c r="AE882" s="7"/>
    </row>
    <row r="883" spans="1:31" ht="15" customHeight="1" x14ac:dyDescent="0.25">
      <c r="A883" s="8"/>
      <c r="B883" s="8"/>
      <c r="C883" s="8"/>
      <c r="D883" s="8"/>
      <c r="E883" s="8"/>
      <c r="F883" s="9"/>
      <c r="G883" s="9"/>
      <c r="H883" s="9" t="s">
        <v>691</v>
      </c>
      <c r="I883" s="9"/>
      <c r="J883" s="9"/>
      <c r="K883" s="9"/>
      <c r="L883" s="9"/>
      <c r="M883" s="10" t="s">
        <v>359</v>
      </c>
      <c r="N883" s="10"/>
      <c r="O883" s="10"/>
      <c r="P883" s="5">
        <v>1</v>
      </c>
      <c r="Q883" s="5"/>
      <c r="R883" s="5">
        <v>2021</v>
      </c>
      <c r="S883" s="5"/>
      <c r="T883" s="5">
        <v>5</v>
      </c>
      <c r="U883" s="5"/>
      <c r="V883" s="6" t="s">
        <v>22</v>
      </c>
      <c r="W883" s="6"/>
      <c r="X883" s="5">
        <v>4604.8999999999996</v>
      </c>
      <c r="Y883" s="5"/>
      <c r="Z883" s="5"/>
      <c r="AA883" s="6" t="s">
        <v>345</v>
      </c>
      <c r="AB883" s="6"/>
      <c r="AC883" s="7">
        <v>-335.34</v>
      </c>
      <c r="AD883" s="7"/>
      <c r="AE883" s="7"/>
    </row>
    <row r="884" spans="1:31" ht="15" customHeight="1" x14ac:dyDescent="0.25">
      <c r="A884" s="8"/>
      <c r="B884" s="8"/>
      <c r="C884" s="8"/>
      <c r="D884" s="8"/>
      <c r="E884" s="8"/>
      <c r="F884" s="9"/>
      <c r="G884" s="9"/>
      <c r="H884" s="9" t="s">
        <v>691</v>
      </c>
      <c r="I884" s="9"/>
      <c r="J884" s="9"/>
      <c r="K884" s="9"/>
      <c r="L884" s="9"/>
      <c r="M884" s="10" t="s">
        <v>24</v>
      </c>
      <c r="N884" s="10"/>
      <c r="O884" s="10"/>
      <c r="P884" s="5">
        <v>1</v>
      </c>
      <c r="Q884" s="5"/>
      <c r="R884" s="5">
        <v>2021</v>
      </c>
      <c r="S884" s="5"/>
      <c r="T884" s="5">
        <v>5</v>
      </c>
      <c r="U884" s="5"/>
      <c r="V884" s="6" t="s">
        <v>22</v>
      </c>
      <c r="W884" s="6"/>
      <c r="X884" s="5">
        <v>4604.8999999999996</v>
      </c>
      <c r="Y884" s="5"/>
      <c r="Z884" s="5"/>
      <c r="AA884" s="6" t="s">
        <v>345</v>
      </c>
      <c r="AB884" s="6"/>
      <c r="AC884" s="7">
        <v>-751.97</v>
      </c>
      <c r="AD884" s="7"/>
      <c r="AE884" s="7"/>
    </row>
    <row r="885" spans="1:31" ht="15" customHeight="1" x14ac:dyDescent="0.25">
      <c r="A885" s="8"/>
      <c r="B885" s="8"/>
      <c r="C885" s="8"/>
      <c r="D885" s="8"/>
      <c r="E885" s="8"/>
      <c r="F885" s="9"/>
      <c r="G885" s="9"/>
      <c r="H885" s="9" t="s">
        <v>691</v>
      </c>
      <c r="I885" s="9"/>
      <c r="J885" s="9"/>
      <c r="K885" s="9"/>
      <c r="L885" s="9"/>
      <c r="M885" s="10" t="s">
        <v>25</v>
      </c>
      <c r="N885" s="10"/>
      <c r="O885" s="10"/>
      <c r="P885" s="5">
        <v>1</v>
      </c>
      <c r="Q885" s="5"/>
      <c r="R885" s="5">
        <v>2021</v>
      </c>
      <c r="S885" s="5"/>
      <c r="T885" s="5">
        <v>5</v>
      </c>
      <c r="U885" s="5"/>
      <c r="V885" s="6" t="s">
        <v>22</v>
      </c>
      <c r="W885" s="6"/>
      <c r="X885" s="5">
        <v>4604.8999999999996</v>
      </c>
      <c r="Y885" s="5"/>
      <c r="Z885" s="5"/>
      <c r="AA885" s="6" t="s">
        <v>345</v>
      </c>
      <c r="AB885" s="6"/>
      <c r="AC885" s="7">
        <v>-940.7</v>
      </c>
      <c r="AD885" s="7"/>
      <c r="AE885" s="7"/>
    </row>
    <row r="886" spans="1:31" ht="15" customHeight="1" x14ac:dyDescent="0.25">
      <c r="A886" s="8"/>
      <c r="B886" s="8"/>
      <c r="C886" s="8"/>
      <c r="D886" s="8"/>
      <c r="E886" s="8"/>
      <c r="F886" s="9"/>
      <c r="G886" s="9"/>
      <c r="H886" s="9" t="s">
        <v>691</v>
      </c>
      <c r="I886" s="9"/>
      <c r="J886" s="9"/>
      <c r="K886" s="9"/>
      <c r="L886" s="9"/>
      <c r="M886" s="10" t="s">
        <v>35</v>
      </c>
      <c r="N886" s="10"/>
      <c r="O886" s="10"/>
      <c r="P886" s="5">
        <v>1</v>
      </c>
      <c r="Q886" s="5"/>
      <c r="R886" s="5">
        <v>2021</v>
      </c>
      <c r="S886" s="5"/>
      <c r="T886" s="5">
        <v>5</v>
      </c>
      <c r="U886" s="5"/>
      <c r="V886" s="6" t="s">
        <v>22</v>
      </c>
      <c r="W886" s="6"/>
      <c r="X886" s="5">
        <v>4604.8999999999996</v>
      </c>
      <c r="Y886" s="5"/>
      <c r="Z886" s="5"/>
      <c r="AA886" s="6" t="s">
        <v>345</v>
      </c>
      <c r="AB886" s="6"/>
      <c r="AC886" s="7">
        <v>-10.74</v>
      </c>
      <c r="AD886" s="7"/>
      <c r="AE886" s="7"/>
    </row>
    <row r="887" spans="1:31" ht="15" customHeight="1" x14ac:dyDescent="0.25">
      <c r="A887" s="8"/>
      <c r="B887" s="8"/>
      <c r="C887" s="8"/>
      <c r="D887" s="8"/>
      <c r="E887" s="8"/>
      <c r="F887" s="9"/>
      <c r="G887" s="9"/>
      <c r="H887" s="9" t="s">
        <v>691</v>
      </c>
      <c r="I887" s="9"/>
      <c r="J887" s="9"/>
      <c r="K887" s="9"/>
      <c r="L887" s="9"/>
      <c r="M887" s="10" t="s">
        <v>26</v>
      </c>
      <c r="N887" s="10"/>
      <c r="O887" s="10"/>
      <c r="P887" s="5">
        <v>1</v>
      </c>
      <c r="Q887" s="5"/>
      <c r="R887" s="5">
        <v>2021</v>
      </c>
      <c r="S887" s="5"/>
      <c r="T887" s="5">
        <v>5</v>
      </c>
      <c r="U887" s="5"/>
      <c r="V887" s="6" t="s">
        <v>22</v>
      </c>
      <c r="W887" s="6"/>
      <c r="X887" s="5">
        <v>4604.8999999999996</v>
      </c>
      <c r="Y887" s="5"/>
      <c r="Z887" s="5"/>
      <c r="AA887" s="6" t="s">
        <v>345</v>
      </c>
      <c r="AB887" s="6"/>
      <c r="AC887" s="7">
        <v>-23.02</v>
      </c>
      <c r="AD887" s="7"/>
      <c r="AE887" s="7"/>
    </row>
    <row r="888" spans="1:31" ht="15" customHeight="1" x14ac:dyDescent="0.25">
      <c r="A888" s="8"/>
      <c r="B888" s="8"/>
      <c r="C888" s="8"/>
      <c r="D888" s="8"/>
      <c r="E888" s="8"/>
      <c r="F888" s="9"/>
      <c r="G888" s="9"/>
      <c r="H888" s="9" t="s">
        <v>691</v>
      </c>
      <c r="I888" s="9"/>
      <c r="J888" s="9"/>
      <c r="K888" s="9"/>
      <c r="L888" s="9"/>
      <c r="M888" s="10" t="s">
        <v>339</v>
      </c>
      <c r="N888" s="10"/>
      <c r="O888" s="10"/>
      <c r="P888" s="5">
        <v>1</v>
      </c>
      <c r="Q888" s="5"/>
      <c r="R888" s="5">
        <v>2021</v>
      </c>
      <c r="S888" s="5"/>
      <c r="T888" s="5">
        <v>5</v>
      </c>
      <c r="U888" s="5"/>
      <c r="V888" s="6" t="s">
        <v>22</v>
      </c>
      <c r="W888" s="6"/>
      <c r="X888" s="5">
        <v>4604.8999999999996</v>
      </c>
      <c r="Y888" s="5"/>
      <c r="Z888" s="5"/>
      <c r="AA888" s="6" t="s">
        <v>345</v>
      </c>
      <c r="AB888" s="6"/>
      <c r="AC888" s="7">
        <v>-115.7</v>
      </c>
      <c r="AD888" s="7"/>
      <c r="AE888" s="7"/>
    </row>
    <row r="889" spans="1:31" ht="15" customHeight="1" x14ac:dyDescent="0.25">
      <c r="A889" s="8"/>
      <c r="B889" s="8"/>
      <c r="C889" s="8"/>
      <c r="D889" s="8"/>
      <c r="E889" s="8"/>
      <c r="F889" s="9"/>
      <c r="G889" s="9"/>
      <c r="H889" s="9" t="s">
        <v>691</v>
      </c>
      <c r="I889" s="9"/>
      <c r="J889" s="9"/>
      <c r="K889" s="9"/>
      <c r="L889" s="9"/>
      <c r="M889" s="10" t="s">
        <v>348</v>
      </c>
      <c r="N889" s="10"/>
      <c r="O889" s="10"/>
      <c r="P889" s="5">
        <v>1</v>
      </c>
      <c r="Q889" s="5"/>
      <c r="R889" s="5">
        <v>2021</v>
      </c>
      <c r="S889" s="5"/>
      <c r="T889" s="5">
        <v>5</v>
      </c>
      <c r="U889" s="5"/>
      <c r="V889" s="6" t="s">
        <v>22</v>
      </c>
      <c r="W889" s="6"/>
      <c r="X889" s="5">
        <v>4604.8999999999996</v>
      </c>
      <c r="Y889" s="5"/>
      <c r="Z889" s="5"/>
      <c r="AA889" s="6" t="s">
        <v>345</v>
      </c>
      <c r="AB889" s="6"/>
      <c r="AC889" s="7">
        <v>-410.4</v>
      </c>
      <c r="AD889" s="7"/>
      <c r="AE889" s="7"/>
    </row>
    <row r="890" spans="1:31" ht="15" customHeight="1" x14ac:dyDescent="0.25">
      <c r="A890" s="8"/>
      <c r="B890" s="8"/>
      <c r="C890" s="8"/>
      <c r="D890" s="8"/>
      <c r="E890" s="8"/>
      <c r="F890" s="9"/>
      <c r="G890" s="9"/>
      <c r="H890" s="9" t="s">
        <v>691</v>
      </c>
      <c r="I890" s="9"/>
      <c r="J890" s="10" t="s">
        <v>329</v>
      </c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7">
        <v>4430.5</v>
      </c>
      <c r="AD890" s="7"/>
      <c r="AE890" s="7"/>
    </row>
    <row r="891" spans="1:31" ht="15" customHeight="1" x14ac:dyDescent="0.25">
      <c r="A891" s="11" t="s">
        <v>509</v>
      </c>
      <c r="B891" s="11"/>
      <c r="C891" s="11"/>
      <c r="D891" s="11"/>
      <c r="E891" s="11"/>
      <c r="F891" s="12" t="s">
        <v>510</v>
      </c>
      <c r="G891" s="12"/>
      <c r="H891" s="12" t="s">
        <v>901</v>
      </c>
      <c r="I891" s="12"/>
      <c r="J891" s="12" t="s">
        <v>324</v>
      </c>
      <c r="K891" s="12"/>
      <c r="L891" s="12"/>
      <c r="M891" s="10" t="s">
        <v>89</v>
      </c>
      <c r="N891" s="10"/>
      <c r="O891" s="10"/>
      <c r="P891" s="5">
        <v>1</v>
      </c>
      <c r="Q891" s="5"/>
      <c r="R891" s="5">
        <v>2021</v>
      </c>
      <c r="S891" s="5"/>
      <c r="T891" s="5">
        <v>5</v>
      </c>
      <c r="U891" s="5"/>
      <c r="V891" s="6" t="s">
        <v>17</v>
      </c>
      <c r="W891" s="6"/>
      <c r="X891" s="5">
        <v>6589.1</v>
      </c>
      <c r="Y891" s="5"/>
      <c r="Z891" s="5"/>
      <c r="AA891" s="6" t="s">
        <v>335</v>
      </c>
      <c r="AB891" s="6"/>
      <c r="AC891" s="7">
        <v>6589.1</v>
      </c>
      <c r="AD891" s="7"/>
      <c r="AE891" s="7"/>
    </row>
    <row r="892" spans="1:31" ht="15" customHeight="1" x14ac:dyDescent="0.25">
      <c r="A892" s="8"/>
      <c r="B892" s="8"/>
      <c r="C892" s="8"/>
      <c r="D892" s="8"/>
      <c r="E892" s="8"/>
      <c r="F892" s="9"/>
      <c r="G892" s="9"/>
      <c r="H892" s="9" t="s">
        <v>691</v>
      </c>
      <c r="I892" s="9"/>
      <c r="J892" s="9"/>
      <c r="K892" s="9"/>
      <c r="L892" s="9"/>
      <c r="M892" s="10" t="s">
        <v>328</v>
      </c>
      <c r="N892" s="10"/>
      <c r="O892" s="10"/>
      <c r="P892" s="5">
        <v>1</v>
      </c>
      <c r="Q892" s="5"/>
      <c r="R892" s="5">
        <v>2021</v>
      </c>
      <c r="S892" s="5"/>
      <c r="T892" s="5">
        <v>5</v>
      </c>
      <c r="U892" s="5"/>
      <c r="V892" s="6" t="s">
        <v>22</v>
      </c>
      <c r="W892" s="6"/>
      <c r="X892" s="5">
        <v>6589.1</v>
      </c>
      <c r="Y892" s="5"/>
      <c r="Z892" s="5"/>
      <c r="AA892" s="6" t="s">
        <v>335</v>
      </c>
      <c r="AB892" s="6"/>
      <c r="AC892" s="7">
        <v>-65.89</v>
      </c>
      <c r="AD892" s="7"/>
      <c r="AE892" s="7"/>
    </row>
    <row r="893" spans="1:31" ht="15" customHeight="1" x14ac:dyDescent="0.25">
      <c r="A893" s="8"/>
      <c r="B893" s="8"/>
      <c r="C893" s="8"/>
      <c r="D893" s="8"/>
      <c r="E893" s="8"/>
      <c r="F893" s="9"/>
      <c r="G893" s="9"/>
      <c r="H893" s="9" t="s">
        <v>691</v>
      </c>
      <c r="I893" s="9"/>
      <c r="J893" s="9"/>
      <c r="K893" s="9"/>
      <c r="L893" s="9"/>
      <c r="M893" s="10" t="s">
        <v>21</v>
      </c>
      <c r="N893" s="10"/>
      <c r="O893" s="10"/>
      <c r="P893" s="5">
        <v>1</v>
      </c>
      <c r="Q893" s="5"/>
      <c r="R893" s="5">
        <v>2021</v>
      </c>
      <c r="S893" s="5"/>
      <c r="T893" s="5">
        <v>5</v>
      </c>
      <c r="U893" s="5"/>
      <c r="V893" s="6" t="s">
        <v>22</v>
      </c>
      <c r="W893" s="6"/>
      <c r="X893" s="5">
        <v>6589.1</v>
      </c>
      <c r="Y893" s="5"/>
      <c r="Z893" s="5"/>
      <c r="AA893" s="6" t="s">
        <v>335</v>
      </c>
      <c r="AB893" s="6"/>
      <c r="AC893" s="7">
        <v>-1291.72</v>
      </c>
      <c r="AD893" s="7"/>
      <c r="AE893" s="7"/>
    </row>
    <row r="894" spans="1:31" ht="15" customHeight="1" x14ac:dyDescent="0.25">
      <c r="A894" s="8"/>
      <c r="B894" s="8"/>
      <c r="C894" s="8"/>
      <c r="D894" s="8"/>
      <c r="E894" s="8"/>
      <c r="F894" s="9"/>
      <c r="G894" s="9"/>
      <c r="H894" s="9" t="s">
        <v>691</v>
      </c>
      <c r="I894" s="9"/>
      <c r="J894" s="9"/>
      <c r="K894" s="9"/>
      <c r="L894" s="9"/>
      <c r="M894" s="10" t="s">
        <v>23</v>
      </c>
      <c r="N894" s="10"/>
      <c r="O894" s="10"/>
      <c r="P894" s="5">
        <v>1</v>
      </c>
      <c r="Q894" s="5"/>
      <c r="R894" s="5">
        <v>2021</v>
      </c>
      <c r="S894" s="5"/>
      <c r="T894" s="5">
        <v>5</v>
      </c>
      <c r="U894" s="5"/>
      <c r="V894" s="6" t="s">
        <v>22</v>
      </c>
      <c r="W894" s="6"/>
      <c r="X894" s="5">
        <v>6589.1</v>
      </c>
      <c r="Y894" s="5"/>
      <c r="Z894" s="5"/>
      <c r="AA894" s="6" t="s">
        <v>335</v>
      </c>
      <c r="AB894" s="6"/>
      <c r="AC894" s="7">
        <v>0</v>
      </c>
      <c r="AD894" s="7"/>
      <c r="AE894" s="7"/>
    </row>
    <row r="895" spans="1:31" ht="15" customHeight="1" x14ac:dyDescent="0.25">
      <c r="A895" s="8"/>
      <c r="B895" s="8"/>
      <c r="C895" s="8"/>
      <c r="D895" s="8"/>
      <c r="E895" s="8"/>
      <c r="F895" s="9"/>
      <c r="G895" s="9"/>
      <c r="H895" s="9" t="s">
        <v>691</v>
      </c>
      <c r="I895" s="9"/>
      <c r="J895" s="9"/>
      <c r="K895" s="9"/>
      <c r="L895" s="9"/>
      <c r="M895" s="10" t="s">
        <v>359</v>
      </c>
      <c r="N895" s="10"/>
      <c r="O895" s="10"/>
      <c r="P895" s="5">
        <v>1</v>
      </c>
      <c r="Q895" s="5"/>
      <c r="R895" s="5">
        <v>2021</v>
      </c>
      <c r="S895" s="5"/>
      <c r="T895" s="5">
        <v>5</v>
      </c>
      <c r="U895" s="5"/>
      <c r="V895" s="6" t="s">
        <v>22</v>
      </c>
      <c r="W895" s="6"/>
      <c r="X895" s="5">
        <v>6589.1</v>
      </c>
      <c r="Y895" s="5"/>
      <c r="Z895" s="5"/>
      <c r="AA895" s="6" t="s">
        <v>335</v>
      </c>
      <c r="AB895" s="6"/>
      <c r="AC895" s="7">
        <v>-185.51</v>
      </c>
      <c r="AD895" s="7"/>
      <c r="AE895" s="7"/>
    </row>
    <row r="896" spans="1:31" ht="15" customHeight="1" x14ac:dyDescent="0.25">
      <c r="A896" s="8"/>
      <c r="B896" s="8"/>
      <c r="C896" s="8"/>
      <c r="D896" s="8"/>
      <c r="E896" s="8"/>
      <c r="F896" s="9"/>
      <c r="G896" s="9"/>
      <c r="H896" s="9" t="s">
        <v>691</v>
      </c>
      <c r="I896" s="9"/>
      <c r="J896" s="9"/>
      <c r="K896" s="9"/>
      <c r="L896" s="9"/>
      <c r="M896" s="10" t="s">
        <v>24</v>
      </c>
      <c r="N896" s="10"/>
      <c r="O896" s="10"/>
      <c r="P896" s="5">
        <v>1</v>
      </c>
      <c r="Q896" s="5"/>
      <c r="R896" s="5">
        <v>2021</v>
      </c>
      <c r="S896" s="5"/>
      <c r="T896" s="5">
        <v>5</v>
      </c>
      <c r="U896" s="5"/>
      <c r="V896" s="6" t="s">
        <v>22</v>
      </c>
      <c r="W896" s="6"/>
      <c r="X896" s="5">
        <v>6589.1</v>
      </c>
      <c r="Y896" s="5"/>
      <c r="Z896" s="5"/>
      <c r="AA896" s="6" t="s">
        <v>335</v>
      </c>
      <c r="AB896" s="6"/>
      <c r="AC896" s="7">
        <v>-751.97</v>
      </c>
      <c r="AD896" s="7"/>
      <c r="AE896" s="7"/>
    </row>
    <row r="897" spans="1:31" ht="15" customHeight="1" x14ac:dyDescent="0.25">
      <c r="A897" s="8"/>
      <c r="B897" s="8"/>
      <c r="C897" s="8"/>
      <c r="D897" s="8"/>
      <c r="E897" s="8"/>
      <c r="F897" s="9"/>
      <c r="G897" s="9"/>
      <c r="H897" s="9" t="s">
        <v>691</v>
      </c>
      <c r="I897" s="9"/>
      <c r="J897" s="9"/>
      <c r="K897" s="9"/>
      <c r="L897" s="9"/>
      <c r="M897" s="10" t="s">
        <v>25</v>
      </c>
      <c r="N897" s="10"/>
      <c r="O897" s="10"/>
      <c r="P897" s="5">
        <v>1</v>
      </c>
      <c r="Q897" s="5"/>
      <c r="R897" s="5">
        <v>2021</v>
      </c>
      <c r="S897" s="5"/>
      <c r="T897" s="5">
        <v>5</v>
      </c>
      <c r="U897" s="5"/>
      <c r="V897" s="6" t="s">
        <v>22</v>
      </c>
      <c r="W897" s="6"/>
      <c r="X897" s="5">
        <v>6589.1</v>
      </c>
      <c r="Y897" s="5"/>
      <c r="Z897" s="5"/>
      <c r="AA897" s="6" t="s">
        <v>335</v>
      </c>
      <c r="AB897" s="6"/>
      <c r="AC897" s="7">
        <v>-735.85</v>
      </c>
      <c r="AD897" s="7"/>
      <c r="AE897" s="7"/>
    </row>
    <row r="898" spans="1:31" ht="15" customHeight="1" x14ac:dyDescent="0.25">
      <c r="A898" s="8"/>
      <c r="B898" s="8"/>
      <c r="C898" s="8"/>
      <c r="D898" s="8"/>
      <c r="E898" s="8"/>
      <c r="F898" s="9"/>
      <c r="G898" s="9"/>
      <c r="H898" s="9" t="s">
        <v>691</v>
      </c>
      <c r="I898" s="9"/>
      <c r="J898" s="9"/>
      <c r="K898" s="9"/>
      <c r="L898" s="9"/>
      <c r="M898" s="10" t="s">
        <v>35</v>
      </c>
      <c r="N898" s="10"/>
      <c r="O898" s="10"/>
      <c r="P898" s="5">
        <v>1</v>
      </c>
      <c r="Q898" s="5"/>
      <c r="R898" s="5">
        <v>2021</v>
      </c>
      <c r="S898" s="5"/>
      <c r="T898" s="5">
        <v>5</v>
      </c>
      <c r="U898" s="5"/>
      <c r="V898" s="6" t="s">
        <v>22</v>
      </c>
      <c r="W898" s="6"/>
      <c r="X898" s="5">
        <v>6589.1</v>
      </c>
      <c r="Y898" s="5"/>
      <c r="Z898" s="5"/>
      <c r="AA898" s="6" t="s">
        <v>335</v>
      </c>
      <c r="AB898" s="6"/>
      <c r="AC898" s="7">
        <v>-10.74</v>
      </c>
      <c r="AD898" s="7"/>
      <c r="AE898" s="7"/>
    </row>
    <row r="899" spans="1:31" ht="15" customHeight="1" x14ac:dyDescent="0.25">
      <c r="A899" s="8"/>
      <c r="B899" s="8"/>
      <c r="C899" s="8"/>
      <c r="D899" s="8"/>
      <c r="E899" s="8"/>
      <c r="F899" s="9"/>
      <c r="G899" s="9"/>
      <c r="H899" s="9" t="s">
        <v>691</v>
      </c>
      <c r="I899" s="9"/>
      <c r="J899" s="9"/>
      <c r="K899" s="9"/>
      <c r="L899" s="9"/>
      <c r="M899" s="10" t="s">
        <v>26</v>
      </c>
      <c r="N899" s="10"/>
      <c r="O899" s="10"/>
      <c r="P899" s="5">
        <v>1</v>
      </c>
      <c r="Q899" s="5"/>
      <c r="R899" s="5">
        <v>2021</v>
      </c>
      <c r="S899" s="5"/>
      <c r="T899" s="5">
        <v>5</v>
      </c>
      <c r="U899" s="5"/>
      <c r="V899" s="6" t="s">
        <v>22</v>
      </c>
      <c r="W899" s="6"/>
      <c r="X899" s="5">
        <v>6589.1</v>
      </c>
      <c r="Y899" s="5"/>
      <c r="Z899" s="5"/>
      <c r="AA899" s="6" t="s">
        <v>335</v>
      </c>
      <c r="AB899" s="6"/>
      <c r="AC899" s="7">
        <v>-32.950000000000003</v>
      </c>
      <c r="AD899" s="7"/>
      <c r="AE899" s="7"/>
    </row>
    <row r="900" spans="1:31" ht="15" customHeight="1" x14ac:dyDescent="0.25">
      <c r="A900" s="8"/>
      <c r="B900" s="8"/>
      <c r="C900" s="8"/>
      <c r="D900" s="8"/>
      <c r="E900" s="8"/>
      <c r="F900" s="9"/>
      <c r="G900" s="9"/>
      <c r="H900" s="9" t="s">
        <v>691</v>
      </c>
      <c r="I900" s="9"/>
      <c r="J900" s="9"/>
      <c r="K900" s="9"/>
      <c r="L900" s="9"/>
      <c r="M900" s="10" t="s">
        <v>339</v>
      </c>
      <c r="N900" s="10"/>
      <c r="O900" s="10"/>
      <c r="P900" s="5">
        <v>1</v>
      </c>
      <c r="Q900" s="5"/>
      <c r="R900" s="5">
        <v>2021</v>
      </c>
      <c r="S900" s="5"/>
      <c r="T900" s="5">
        <v>5</v>
      </c>
      <c r="U900" s="5"/>
      <c r="V900" s="6" t="s">
        <v>22</v>
      </c>
      <c r="W900" s="6"/>
      <c r="X900" s="5">
        <v>6589.1</v>
      </c>
      <c r="Y900" s="5"/>
      <c r="Z900" s="5"/>
      <c r="AA900" s="6" t="s">
        <v>335</v>
      </c>
      <c r="AB900" s="6"/>
      <c r="AC900" s="7">
        <v>-98.84</v>
      </c>
      <c r="AD900" s="7"/>
      <c r="AE900" s="7"/>
    </row>
    <row r="901" spans="1:31" ht="15" customHeight="1" x14ac:dyDescent="0.25">
      <c r="A901" s="8"/>
      <c r="B901" s="8"/>
      <c r="C901" s="8"/>
      <c r="D901" s="8"/>
      <c r="E901" s="8"/>
      <c r="F901" s="9"/>
      <c r="G901" s="9"/>
      <c r="H901" s="9" t="s">
        <v>691</v>
      </c>
      <c r="I901" s="9"/>
      <c r="J901" s="10" t="s">
        <v>329</v>
      </c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7">
        <v>3415.63</v>
      </c>
      <c r="AD901" s="7"/>
      <c r="AE901" s="7"/>
    </row>
    <row r="902" spans="1:31" ht="15" customHeight="1" x14ac:dyDescent="0.25">
      <c r="A902" s="11" t="s">
        <v>511</v>
      </c>
      <c r="B902" s="11"/>
      <c r="C902" s="11"/>
      <c r="D902" s="11"/>
      <c r="E902" s="11"/>
      <c r="F902" s="12" t="s">
        <v>512</v>
      </c>
      <c r="G902" s="12"/>
      <c r="H902" s="12" t="s">
        <v>902</v>
      </c>
      <c r="I902" s="12"/>
      <c r="J902" s="12" t="s">
        <v>324</v>
      </c>
      <c r="K902" s="12"/>
      <c r="L902" s="12"/>
      <c r="M902" s="10" t="s">
        <v>89</v>
      </c>
      <c r="N902" s="10"/>
      <c r="O902" s="10"/>
      <c r="P902" s="5">
        <v>1</v>
      </c>
      <c r="Q902" s="5"/>
      <c r="R902" s="5">
        <v>2021</v>
      </c>
      <c r="S902" s="5"/>
      <c r="T902" s="5">
        <v>5</v>
      </c>
      <c r="U902" s="5"/>
      <c r="V902" s="6" t="s">
        <v>17</v>
      </c>
      <c r="W902" s="6"/>
      <c r="X902" s="5">
        <v>6180.33</v>
      </c>
      <c r="Y902" s="5"/>
      <c r="Z902" s="5"/>
      <c r="AA902" s="6" t="s">
        <v>447</v>
      </c>
      <c r="AB902" s="6"/>
      <c r="AC902" s="7">
        <v>6180.33</v>
      </c>
      <c r="AD902" s="7"/>
      <c r="AE902" s="7"/>
    </row>
    <row r="903" spans="1:31" ht="15" customHeight="1" x14ac:dyDescent="0.25">
      <c r="A903" s="8"/>
      <c r="B903" s="8"/>
      <c r="C903" s="8"/>
      <c r="D903" s="8"/>
      <c r="E903" s="8"/>
      <c r="F903" s="9"/>
      <c r="G903" s="9"/>
      <c r="H903" s="9" t="s">
        <v>691</v>
      </c>
      <c r="I903" s="9"/>
      <c r="J903" s="9"/>
      <c r="K903" s="9"/>
      <c r="L903" s="9"/>
      <c r="M903" s="10" t="s">
        <v>327</v>
      </c>
      <c r="N903" s="10"/>
      <c r="O903" s="10"/>
      <c r="P903" s="5">
        <v>1</v>
      </c>
      <c r="Q903" s="5"/>
      <c r="R903" s="5">
        <v>2021</v>
      </c>
      <c r="S903" s="5"/>
      <c r="T903" s="5">
        <v>5</v>
      </c>
      <c r="U903" s="5"/>
      <c r="V903" s="6" t="s">
        <v>17</v>
      </c>
      <c r="W903" s="6"/>
      <c r="X903" s="5">
        <v>6180.33</v>
      </c>
      <c r="Y903" s="5"/>
      <c r="Z903" s="5"/>
      <c r="AA903" s="6" t="s">
        <v>447</v>
      </c>
      <c r="AB903" s="6"/>
      <c r="AC903" s="7">
        <v>1200.69</v>
      </c>
      <c r="AD903" s="7"/>
      <c r="AE903" s="7"/>
    </row>
    <row r="904" spans="1:31" ht="15" customHeight="1" x14ac:dyDescent="0.25">
      <c r="A904" s="8"/>
      <c r="B904" s="8"/>
      <c r="C904" s="8"/>
      <c r="D904" s="8"/>
      <c r="E904" s="8"/>
      <c r="F904" s="9"/>
      <c r="G904" s="9"/>
      <c r="H904" s="9" t="s">
        <v>691</v>
      </c>
      <c r="I904" s="9"/>
      <c r="J904" s="9"/>
      <c r="K904" s="9"/>
      <c r="L904" s="9"/>
      <c r="M904" s="10" t="s">
        <v>436</v>
      </c>
      <c r="N904" s="10"/>
      <c r="O904" s="10"/>
      <c r="P904" s="5">
        <v>1</v>
      </c>
      <c r="Q904" s="5"/>
      <c r="R904" s="5">
        <v>2021</v>
      </c>
      <c r="S904" s="5"/>
      <c r="T904" s="5">
        <v>5</v>
      </c>
      <c r="U904" s="5"/>
      <c r="V904" s="6" t="s">
        <v>17</v>
      </c>
      <c r="W904" s="6"/>
      <c r="X904" s="5">
        <v>6180.33</v>
      </c>
      <c r="Y904" s="5"/>
      <c r="Z904" s="5"/>
      <c r="AA904" s="6" t="s">
        <v>447</v>
      </c>
      <c r="AB904" s="6"/>
      <c r="AC904" s="7">
        <v>210</v>
      </c>
      <c r="AD904" s="7"/>
      <c r="AE904" s="7"/>
    </row>
    <row r="905" spans="1:31" ht="15" customHeight="1" x14ac:dyDescent="0.25">
      <c r="A905" s="8"/>
      <c r="B905" s="8"/>
      <c r="C905" s="8"/>
      <c r="D905" s="8"/>
      <c r="E905" s="8"/>
      <c r="F905" s="9"/>
      <c r="G905" s="9"/>
      <c r="H905" s="9" t="s">
        <v>691</v>
      </c>
      <c r="I905" s="9"/>
      <c r="J905" s="9"/>
      <c r="K905" s="9"/>
      <c r="L905" s="9"/>
      <c r="M905" s="10" t="s">
        <v>328</v>
      </c>
      <c r="N905" s="10"/>
      <c r="O905" s="10"/>
      <c r="P905" s="5">
        <v>1</v>
      </c>
      <c r="Q905" s="5"/>
      <c r="R905" s="5">
        <v>2021</v>
      </c>
      <c r="S905" s="5"/>
      <c r="T905" s="5">
        <v>5</v>
      </c>
      <c r="U905" s="5"/>
      <c r="V905" s="6" t="s">
        <v>22</v>
      </c>
      <c r="W905" s="6"/>
      <c r="X905" s="5">
        <v>6180.33</v>
      </c>
      <c r="Y905" s="5"/>
      <c r="Z905" s="5"/>
      <c r="AA905" s="6" t="s">
        <v>447</v>
      </c>
      <c r="AB905" s="6"/>
      <c r="AC905" s="7">
        <v>-61.8</v>
      </c>
      <c r="AD905" s="7"/>
      <c r="AE905" s="7"/>
    </row>
    <row r="906" spans="1:31" ht="15" customHeight="1" x14ac:dyDescent="0.25">
      <c r="A906" s="8"/>
      <c r="B906" s="8"/>
      <c r="C906" s="8"/>
      <c r="D906" s="8"/>
      <c r="E906" s="8"/>
      <c r="F906" s="9"/>
      <c r="G906" s="9"/>
      <c r="H906" s="9" t="s">
        <v>691</v>
      </c>
      <c r="I906" s="9"/>
      <c r="J906" s="9"/>
      <c r="K906" s="9"/>
      <c r="L906" s="9"/>
      <c r="M906" s="10" t="s">
        <v>21</v>
      </c>
      <c r="N906" s="10"/>
      <c r="O906" s="10"/>
      <c r="P906" s="5">
        <v>1</v>
      </c>
      <c r="Q906" s="5"/>
      <c r="R906" s="5">
        <v>2021</v>
      </c>
      <c r="S906" s="5"/>
      <c r="T906" s="5">
        <v>5</v>
      </c>
      <c r="U906" s="5"/>
      <c r="V906" s="6" t="s">
        <v>22</v>
      </c>
      <c r="W906" s="6"/>
      <c r="X906" s="5">
        <v>6180.33</v>
      </c>
      <c r="Y906" s="5"/>
      <c r="Z906" s="5"/>
      <c r="AA906" s="6" t="s">
        <v>447</v>
      </c>
      <c r="AB906" s="6"/>
      <c r="AC906" s="7">
        <v>-322.93</v>
      </c>
      <c r="AD906" s="7"/>
      <c r="AE906" s="7"/>
    </row>
    <row r="907" spans="1:31" ht="15" customHeight="1" x14ac:dyDescent="0.25">
      <c r="A907" s="8"/>
      <c r="B907" s="8"/>
      <c r="C907" s="8"/>
      <c r="D907" s="8"/>
      <c r="E907" s="8"/>
      <c r="F907" s="9"/>
      <c r="G907" s="9"/>
      <c r="H907" s="9" t="s">
        <v>691</v>
      </c>
      <c r="I907" s="9"/>
      <c r="J907" s="9"/>
      <c r="K907" s="9"/>
      <c r="L907" s="9"/>
      <c r="M907" s="10" t="s">
        <v>23</v>
      </c>
      <c r="N907" s="10"/>
      <c r="O907" s="10"/>
      <c r="P907" s="5">
        <v>1</v>
      </c>
      <c r="Q907" s="5"/>
      <c r="R907" s="5">
        <v>2021</v>
      </c>
      <c r="S907" s="5"/>
      <c r="T907" s="5">
        <v>5</v>
      </c>
      <c r="U907" s="5"/>
      <c r="V907" s="6" t="s">
        <v>22</v>
      </c>
      <c r="W907" s="6"/>
      <c r="X907" s="5">
        <v>6180.33</v>
      </c>
      <c r="Y907" s="5"/>
      <c r="Z907" s="5"/>
      <c r="AA907" s="6" t="s">
        <v>447</v>
      </c>
      <c r="AB907" s="6"/>
      <c r="AC907" s="7">
        <v>0</v>
      </c>
      <c r="AD907" s="7"/>
      <c r="AE907" s="7"/>
    </row>
    <row r="908" spans="1:31" ht="15" customHeight="1" x14ac:dyDescent="0.25">
      <c r="A908" s="8"/>
      <c r="B908" s="8"/>
      <c r="C908" s="8"/>
      <c r="D908" s="8"/>
      <c r="E908" s="8"/>
      <c r="F908" s="9"/>
      <c r="G908" s="9"/>
      <c r="H908" s="9" t="s">
        <v>691</v>
      </c>
      <c r="I908" s="9"/>
      <c r="J908" s="9"/>
      <c r="K908" s="9"/>
      <c r="L908" s="9"/>
      <c r="M908" s="10" t="s">
        <v>24</v>
      </c>
      <c r="N908" s="10"/>
      <c r="O908" s="10"/>
      <c r="P908" s="5">
        <v>1</v>
      </c>
      <c r="Q908" s="5"/>
      <c r="R908" s="5">
        <v>2021</v>
      </c>
      <c r="S908" s="5"/>
      <c r="T908" s="5">
        <v>5</v>
      </c>
      <c r="U908" s="5"/>
      <c r="V908" s="6" t="s">
        <v>22</v>
      </c>
      <c r="W908" s="6"/>
      <c r="X908" s="5">
        <v>6180.33</v>
      </c>
      <c r="Y908" s="5"/>
      <c r="Z908" s="5"/>
      <c r="AA908" s="6" t="s">
        <v>447</v>
      </c>
      <c r="AB908" s="6"/>
      <c r="AC908" s="7">
        <v>-751.97</v>
      </c>
      <c r="AD908" s="7"/>
      <c r="AE908" s="7"/>
    </row>
    <row r="909" spans="1:31" ht="15" customHeight="1" x14ac:dyDescent="0.25">
      <c r="A909" s="8"/>
      <c r="B909" s="8"/>
      <c r="C909" s="8"/>
      <c r="D909" s="8"/>
      <c r="E909" s="8"/>
      <c r="F909" s="9"/>
      <c r="G909" s="9"/>
      <c r="H909" s="9" t="s">
        <v>691</v>
      </c>
      <c r="I909" s="9"/>
      <c r="J909" s="9"/>
      <c r="K909" s="9"/>
      <c r="L909" s="9"/>
      <c r="M909" s="10" t="s">
        <v>25</v>
      </c>
      <c r="N909" s="10"/>
      <c r="O909" s="10"/>
      <c r="P909" s="5">
        <v>1</v>
      </c>
      <c r="Q909" s="5"/>
      <c r="R909" s="5">
        <v>2021</v>
      </c>
      <c r="S909" s="5"/>
      <c r="T909" s="5">
        <v>5</v>
      </c>
      <c r="U909" s="5"/>
      <c r="V909" s="6" t="s">
        <v>22</v>
      </c>
      <c r="W909" s="6"/>
      <c r="X909" s="5">
        <v>6180.33</v>
      </c>
      <c r="Y909" s="5"/>
      <c r="Z909" s="5"/>
      <c r="AA909" s="6" t="s">
        <v>447</v>
      </c>
      <c r="AB909" s="6"/>
      <c r="AC909" s="7">
        <v>-901.49</v>
      </c>
      <c r="AD909" s="7"/>
      <c r="AE909" s="7"/>
    </row>
    <row r="910" spans="1:31" ht="15" customHeight="1" x14ac:dyDescent="0.25">
      <c r="A910" s="8"/>
      <c r="B910" s="8"/>
      <c r="C910" s="8"/>
      <c r="D910" s="8"/>
      <c r="E910" s="8"/>
      <c r="F910" s="9"/>
      <c r="G910" s="9"/>
      <c r="H910" s="9" t="s">
        <v>691</v>
      </c>
      <c r="I910" s="9"/>
      <c r="J910" s="9"/>
      <c r="K910" s="9"/>
      <c r="L910" s="9"/>
      <c r="M910" s="10" t="s">
        <v>26</v>
      </c>
      <c r="N910" s="10"/>
      <c r="O910" s="10"/>
      <c r="P910" s="5">
        <v>1</v>
      </c>
      <c r="Q910" s="5"/>
      <c r="R910" s="5">
        <v>2021</v>
      </c>
      <c r="S910" s="5"/>
      <c r="T910" s="5">
        <v>5</v>
      </c>
      <c r="U910" s="5"/>
      <c r="V910" s="6" t="s">
        <v>22</v>
      </c>
      <c r="W910" s="6"/>
      <c r="X910" s="5">
        <v>6180.33</v>
      </c>
      <c r="Y910" s="5"/>
      <c r="Z910" s="5"/>
      <c r="AA910" s="6" t="s">
        <v>447</v>
      </c>
      <c r="AB910" s="6"/>
      <c r="AC910" s="7">
        <v>-30.9</v>
      </c>
      <c r="AD910" s="7"/>
      <c r="AE910" s="7"/>
    </row>
    <row r="911" spans="1:31" ht="15" customHeight="1" x14ac:dyDescent="0.25">
      <c r="A911" s="8"/>
      <c r="B911" s="8"/>
      <c r="C911" s="8"/>
      <c r="D911" s="8"/>
      <c r="E911" s="8"/>
      <c r="F911" s="9"/>
      <c r="G911" s="9"/>
      <c r="H911" s="9" t="s">
        <v>691</v>
      </c>
      <c r="I911" s="9"/>
      <c r="J911" s="9"/>
      <c r="K911" s="9"/>
      <c r="L911" s="9"/>
      <c r="M911" s="10" t="s">
        <v>339</v>
      </c>
      <c r="N911" s="10"/>
      <c r="O911" s="10"/>
      <c r="P911" s="5">
        <v>1</v>
      </c>
      <c r="Q911" s="5"/>
      <c r="R911" s="5">
        <v>2021</v>
      </c>
      <c r="S911" s="5"/>
      <c r="T911" s="5">
        <v>5</v>
      </c>
      <c r="U911" s="5"/>
      <c r="V911" s="6" t="s">
        <v>22</v>
      </c>
      <c r="W911" s="6"/>
      <c r="X911" s="5">
        <v>6180.33</v>
      </c>
      <c r="Y911" s="5"/>
      <c r="Z911" s="5"/>
      <c r="AA911" s="6" t="s">
        <v>447</v>
      </c>
      <c r="AB911" s="6"/>
      <c r="AC911" s="7">
        <v>-110.72</v>
      </c>
      <c r="AD911" s="7"/>
      <c r="AE911" s="7"/>
    </row>
    <row r="912" spans="1:31" ht="15" customHeight="1" x14ac:dyDescent="0.25">
      <c r="A912" s="8"/>
      <c r="B912" s="8"/>
      <c r="C912" s="8"/>
      <c r="D912" s="8"/>
      <c r="E912" s="8"/>
      <c r="F912" s="9"/>
      <c r="G912" s="9"/>
      <c r="H912" s="9" t="s">
        <v>691</v>
      </c>
      <c r="I912" s="9"/>
      <c r="J912" s="9"/>
      <c r="K912" s="9"/>
      <c r="L912" s="9"/>
      <c r="M912" s="10" t="s">
        <v>348</v>
      </c>
      <c r="N912" s="10"/>
      <c r="O912" s="10"/>
      <c r="P912" s="5">
        <v>1</v>
      </c>
      <c r="Q912" s="5"/>
      <c r="R912" s="5">
        <v>2021</v>
      </c>
      <c r="S912" s="5"/>
      <c r="T912" s="5">
        <v>5</v>
      </c>
      <c r="U912" s="5"/>
      <c r="V912" s="6" t="s">
        <v>22</v>
      </c>
      <c r="W912" s="6"/>
      <c r="X912" s="5">
        <v>6180.33</v>
      </c>
      <c r="Y912" s="5"/>
      <c r="Z912" s="5"/>
      <c r="AA912" s="6" t="s">
        <v>447</v>
      </c>
      <c r="AB912" s="6"/>
      <c r="AC912" s="7">
        <v>-744.6</v>
      </c>
      <c r="AD912" s="7"/>
      <c r="AE912" s="7"/>
    </row>
    <row r="913" spans="1:31" ht="15" customHeight="1" x14ac:dyDescent="0.25">
      <c r="A913" s="8"/>
      <c r="B913" s="8"/>
      <c r="C913" s="8"/>
      <c r="D913" s="8"/>
      <c r="E913" s="8"/>
      <c r="F913" s="9"/>
      <c r="G913" s="9"/>
      <c r="H913" s="9" t="s">
        <v>691</v>
      </c>
      <c r="I913" s="9"/>
      <c r="J913" s="10" t="s">
        <v>329</v>
      </c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7">
        <v>4666.6099999999997</v>
      </c>
      <c r="AD913" s="7"/>
      <c r="AE913" s="7"/>
    </row>
    <row r="914" spans="1:31" ht="15" customHeight="1" x14ac:dyDescent="0.25">
      <c r="A914" s="11" t="s">
        <v>513</v>
      </c>
      <c r="B914" s="11"/>
      <c r="C914" s="11"/>
      <c r="D914" s="11"/>
      <c r="E914" s="11"/>
      <c r="F914" s="12" t="s">
        <v>514</v>
      </c>
      <c r="G914" s="12"/>
      <c r="H914" s="12" t="s">
        <v>903</v>
      </c>
      <c r="I914" s="12"/>
      <c r="J914" s="12" t="s">
        <v>324</v>
      </c>
      <c r="K914" s="12"/>
      <c r="L914" s="12"/>
      <c r="M914" s="10" t="s">
        <v>89</v>
      </c>
      <c r="N914" s="10"/>
      <c r="O914" s="10"/>
      <c r="P914" s="5">
        <v>1</v>
      </c>
      <c r="Q914" s="5"/>
      <c r="R914" s="5">
        <v>2021</v>
      </c>
      <c r="S914" s="5"/>
      <c r="T914" s="5">
        <v>5</v>
      </c>
      <c r="U914" s="5"/>
      <c r="V914" s="6" t="s">
        <v>17</v>
      </c>
      <c r="W914" s="6"/>
      <c r="X914" s="5">
        <v>3198.69</v>
      </c>
      <c r="Y914" s="5"/>
      <c r="Z914" s="5"/>
      <c r="AA914" s="6" t="s">
        <v>335</v>
      </c>
      <c r="AB914" s="6"/>
      <c r="AC914" s="7">
        <v>3198.69</v>
      </c>
      <c r="AD914" s="7"/>
      <c r="AE914" s="7"/>
    </row>
    <row r="915" spans="1:31" ht="15" customHeight="1" x14ac:dyDescent="0.25">
      <c r="A915" s="8"/>
      <c r="B915" s="8"/>
      <c r="C915" s="8"/>
      <c r="D915" s="8"/>
      <c r="E915" s="8"/>
      <c r="F915" s="9"/>
      <c r="G915" s="9"/>
      <c r="H915" s="9" t="s">
        <v>691</v>
      </c>
      <c r="I915" s="9"/>
      <c r="J915" s="9"/>
      <c r="K915" s="9"/>
      <c r="L915" s="9"/>
      <c r="M915" s="10" t="s">
        <v>327</v>
      </c>
      <c r="N915" s="10"/>
      <c r="O915" s="10"/>
      <c r="P915" s="5">
        <v>1</v>
      </c>
      <c r="Q915" s="5"/>
      <c r="R915" s="5">
        <v>2021</v>
      </c>
      <c r="S915" s="5"/>
      <c r="T915" s="5">
        <v>5</v>
      </c>
      <c r="U915" s="5"/>
      <c r="V915" s="6" t="s">
        <v>17</v>
      </c>
      <c r="W915" s="6"/>
      <c r="X915" s="5">
        <v>3198.69</v>
      </c>
      <c r="Y915" s="5"/>
      <c r="Z915" s="5"/>
      <c r="AA915" s="6" t="s">
        <v>335</v>
      </c>
      <c r="AB915" s="6"/>
      <c r="AC915" s="7">
        <v>1200.69</v>
      </c>
      <c r="AD915" s="7"/>
      <c r="AE915" s="7"/>
    </row>
    <row r="916" spans="1:31" ht="15" customHeight="1" x14ac:dyDescent="0.25">
      <c r="A916" s="8"/>
      <c r="B916" s="8"/>
      <c r="C916" s="8"/>
      <c r="D916" s="8"/>
      <c r="E916" s="8"/>
      <c r="F916" s="9"/>
      <c r="G916" s="9"/>
      <c r="H916" s="9" t="s">
        <v>691</v>
      </c>
      <c r="I916" s="9"/>
      <c r="J916" s="9"/>
      <c r="K916" s="9"/>
      <c r="L916" s="9"/>
      <c r="M916" s="10" t="s">
        <v>328</v>
      </c>
      <c r="N916" s="10"/>
      <c r="O916" s="10"/>
      <c r="P916" s="5">
        <v>1</v>
      </c>
      <c r="Q916" s="5"/>
      <c r="R916" s="5">
        <v>2021</v>
      </c>
      <c r="S916" s="5"/>
      <c r="T916" s="5">
        <v>5</v>
      </c>
      <c r="U916" s="5"/>
      <c r="V916" s="6" t="s">
        <v>22</v>
      </c>
      <c r="W916" s="6"/>
      <c r="X916" s="5">
        <v>3198.69</v>
      </c>
      <c r="Y916" s="5"/>
      <c r="Z916" s="5"/>
      <c r="AA916" s="6" t="s">
        <v>335</v>
      </c>
      <c r="AB916" s="6"/>
      <c r="AC916" s="7">
        <v>-31.99</v>
      </c>
      <c r="AD916" s="7"/>
      <c r="AE916" s="7"/>
    </row>
    <row r="917" spans="1:31" ht="15" customHeight="1" x14ac:dyDescent="0.25">
      <c r="A917" s="8"/>
      <c r="B917" s="8"/>
      <c r="C917" s="8"/>
      <c r="D917" s="8"/>
      <c r="E917" s="8"/>
      <c r="F917" s="9"/>
      <c r="G917" s="9"/>
      <c r="H917" s="9" t="s">
        <v>691</v>
      </c>
      <c r="I917" s="9"/>
      <c r="J917" s="9"/>
      <c r="K917" s="9"/>
      <c r="L917" s="9"/>
      <c r="M917" s="10" t="s">
        <v>21</v>
      </c>
      <c r="N917" s="10"/>
      <c r="O917" s="10"/>
      <c r="P917" s="5">
        <v>1</v>
      </c>
      <c r="Q917" s="5"/>
      <c r="R917" s="5">
        <v>2021</v>
      </c>
      <c r="S917" s="5"/>
      <c r="T917" s="5">
        <v>5</v>
      </c>
      <c r="U917" s="5"/>
      <c r="V917" s="6" t="s">
        <v>22</v>
      </c>
      <c r="W917" s="6"/>
      <c r="X917" s="5">
        <v>3198.69</v>
      </c>
      <c r="Y917" s="5"/>
      <c r="Z917" s="5"/>
      <c r="AA917" s="6" t="s">
        <v>335</v>
      </c>
      <c r="AB917" s="6"/>
      <c r="AC917" s="7">
        <v>-322.93</v>
      </c>
      <c r="AD917" s="7"/>
      <c r="AE917" s="7"/>
    </row>
    <row r="918" spans="1:31" ht="15" customHeight="1" x14ac:dyDescent="0.25">
      <c r="A918" s="8"/>
      <c r="B918" s="8"/>
      <c r="C918" s="8"/>
      <c r="D918" s="8"/>
      <c r="E918" s="8"/>
      <c r="F918" s="9"/>
      <c r="G918" s="9"/>
      <c r="H918" s="9" t="s">
        <v>691</v>
      </c>
      <c r="I918" s="9"/>
      <c r="J918" s="9"/>
      <c r="K918" s="9"/>
      <c r="L918" s="9"/>
      <c r="M918" s="10" t="s">
        <v>23</v>
      </c>
      <c r="N918" s="10"/>
      <c r="O918" s="10"/>
      <c r="P918" s="5">
        <v>1</v>
      </c>
      <c r="Q918" s="5"/>
      <c r="R918" s="5">
        <v>2021</v>
      </c>
      <c r="S918" s="5"/>
      <c r="T918" s="5">
        <v>5</v>
      </c>
      <c r="U918" s="5"/>
      <c r="V918" s="6" t="s">
        <v>22</v>
      </c>
      <c r="W918" s="6"/>
      <c r="X918" s="5">
        <v>3198.69</v>
      </c>
      <c r="Y918" s="5"/>
      <c r="Z918" s="5"/>
      <c r="AA918" s="6" t="s">
        <v>335</v>
      </c>
      <c r="AB918" s="6"/>
      <c r="AC918" s="7">
        <v>-397.5</v>
      </c>
      <c r="AD918" s="7"/>
      <c r="AE918" s="7"/>
    </row>
    <row r="919" spans="1:31" ht="15" customHeight="1" x14ac:dyDescent="0.25">
      <c r="A919" s="8"/>
      <c r="B919" s="8"/>
      <c r="C919" s="8"/>
      <c r="D919" s="8"/>
      <c r="E919" s="8"/>
      <c r="F919" s="9"/>
      <c r="G919" s="9"/>
      <c r="H919" s="9" t="s">
        <v>691</v>
      </c>
      <c r="I919" s="9"/>
      <c r="J919" s="9"/>
      <c r="K919" s="9"/>
      <c r="L919" s="9"/>
      <c r="M919" s="10" t="s">
        <v>24</v>
      </c>
      <c r="N919" s="10"/>
      <c r="O919" s="10"/>
      <c r="P919" s="5">
        <v>1</v>
      </c>
      <c r="Q919" s="5"/>
      <c r="R919" s="5">
        <v>2021</v>
      </c>
      <c r="S919" s="5"/>
      <c r="T919" s="5">
        <v>5</v>
      </c>
      <c r="U919" s="5"/>
      <c r="V919" s="6" t="s">
        <v>22</v>
      </c>
      <c r="W919" s="6"/>
      <c r="X919" s="5">
        <v>3198.69</v>
      </c>
      <c r="Y919" s="5"/>
      <c r="Z919" s="5"/>
      <c r="AA919" s="6" t="s">
        <v>335</v>
      </c>
      <c r="AB919" s="6"/>
      <c r="AC919" s="7">
        <v>-467.19</v>
      </c>
      <c r="AD919" s="7"/>
      <c r="AE919" s="7"/>
    </row>
    <row r="920" spans="1:31" ht="15" customHeight="1" x14ac:dyDescent="0.25">
      <c r="A920" s="8"/>
      <c r="B920" s="8"/>
      <c r="C920" s="8"/>
      <c r="D920" s="8"/>
      <c r="E920" s="8"/>
      <c r="F920" s="9"/>
      <c r="G920" s="9"/>
      <c r="H920" s="9" t="s">
        <v>691</v>
      </c>
      <c r="I920" s="9"/>
      <c r="J920" s="9"/>
      <c r="K920" s="9"/>
      <c r="L920" s="9"/>
      <c r="M920" s="10" t="s">
        <v>25</v>
      </c>
      <c r="N920" s="10"/>
      <c r="O920" s="10"/>
      <c r="P920" s="5">
        <v>1</v>
      </c>
      <c r="Q920" s="5"/>
      <c r="R920" s="5">
        <v>2021</v>
      </c>
      <c r="S920" s="5"/>
      <c r="T920" s="5">
        <v>5</v>
      </c>
      <c r="U920" s="5"/>
      <c r="V920" s="6" t="s">
        <v>22</v>
      </c>
      <c r="W920" s="6"/>
      <c r="X920" s="5">
        <v>3198.69</v>
      </c>
      <c r="Y920" s="5"/>
      <c r="Z920" s="5"/>
      <c r="AA920" s="6" t="s">
        <v>335</v>
      </c>
      <c r="AB920" s="6"/>
      <c r="AC920" s="7">
        <v>-248.61</v>
      </c>
      <c r="AD920" s="7"/>
      <c r="AE920" s="7"/>
    </row>
    <row r="921" spans="1:31" ht="15" customHeight="1" x14ac:dyDescent="0.25">
      <c r="A921" s="8"/>
      <c r="B921" s="8"/>
      <c r="C921" s="8"/>
      <c r="D921" s="8"/>
      <c r="E921" s="8"/>
      <c r="F921" s="9"/>
      <c r="G921" s="9"/>
      <c r="H921" s="9" t="s">
        <v>691</v>
      </c>
      <c r="I921" s="9"/>
      <c r="J921" s="9"/>
      <c r="K921" s="9"/>
      <c r="L921" s="9"/>
      <c r="M921" s="10" t="s">
        <v>35</v>
      </c>
      <c r="N921" s="10"/>
      <c r="O921" s="10"/>
      <c r="P921" s="5">
        <v>1</v>
      </c>
      <c r="Q921" s="5"/>
      <c r="R921" s="5">
        <v>2021</v>
      </c>
      <c r="S921" s="5"/>
      <c r="T921" s="5">
        <v>5</v>
      </c>
      <c r="U921" s="5"/>
      <c r="V921" s="6" t="s">
        <v>22</v>
      </c>
      <c r="W921" s="6"/>
      <c r="X921" s="5">
        <v>3198.69</v>
      </c>
      <c r="Y921" s="5"/>
      <c r="Z921" s="5"/>
      <c r="AA921" s="6" t="s">
        <v>335</v>
      </c>
      <c r="AB921" s="6"/>
      <c r="AC921" s="7">
        <v>-10.74</v>
      </c>
      <c r="AD921" s="7"/>
      <c r="AE921" s="7"/>
    </row>
    <row r="922" spans="1:31" ht="15" customHeight="1" x14ac:dyDescent="0.25">
      <c r="A922" s="8"/>
      <c r="B922" s="8"/>
      <c r="C922" s="8"/>
      <c r="D922" s="8"/>
      <c r="E922" s="8"/>
      <c r="F922" s="9"/>
      <c r="G922" s="9"/>
      <c r="H922" s="9" t="s">
        <v>691</v>
      </c>
      <c r="I922" s="9"/>
      <c r="J922" s="9"/>
      <c r="K922" s="9"/>
      <c r="L922" s="9"/>
      <c r="M922" s="10" t="s">
        <v>26</v>
      </c>
      <c r="N922" s="10"/>
      <c r="O922" s="10"/>
      <c r="P922" s="5">
        <v>1</v>
      </c>
      <c r="Q922" s="5"/>
      <c r="R922" s="5">
        <v>2021</v>
      </c>
      <c r="S922" s="5"/>
      <c r="T922" s="5">
        <v>5</v>
      </c>
      <c r="U922" s="5"/>
      <c r="V922" s="6" t="s">
        <v>22</v>
      </c>
      <c r="W922" s="6"/>
      <c r="X922" s="5">
        <v>3198.69</v>
      </c>
      <c r="Y922" s="5"/>
      <c r="Z922" s="5"/>
      <c r="AA922" s="6" t="s">
        <v>335</v>
      </c>
      <c r="AB922" s="6"/>
      <c r="AC922" s="7">
        <v>-15.99</v>
      </c>
      <c r="AD922" s="7"/>
      <c r="AE922" s="7"/>
    </row>
    <row r="923" spans="1:31" ht="15" customHeight="1" x14ac:dyDescent="0.25">
      <c r="A923" s="8"/>
      <c r="B923" s="8"/>
      <c r="C923" s="8"/>
      <c r="D923" s="8"/>
      <c r="E923" s="8"/>
      <c r="F923" s="9"/>
      <c r="G923" s="9"/>
      <c r="H923" s="9" t="s">
        <v>691</v>
      </c>
      <c r="I923" s="9"/>
      <c r="J923" s="9"/>
      <c r="K923" s="9"/>
      <c r="L923" s="9"/>
      <c r="M923" s="10" t="s">
        <v>339</v>
      </c>
      <c r="N923" s="10"/>
      <c r="O923" s="10"/>
      <c r="P923" s="5">
        <v>1</v>
      </c>
      <c r="Q923" s="5"/>
      <c r="R923" s="5">
        <v>2021</v>
      </c>
      <c r="S923" s="5"/>
      <c r="T923" s="5">
        <v>5</v>
      </c>
      <c r="U923" s="5"/>
      <c r="V923" s="6" t="s">
        <v>22</v>
      </c>
      <c r="W923" s="6"/>
      <c r="X923" s="5">
        <v>3198.69</v>
      </c>
      <c r="Y923" s="5"/>
      <c r="Z923" s="5"/>
      <c r="AA923" s="6" t="s">
        <v>335</v>
      </c>
      <c r="AB923" s="6"/>
      <c r="AC923" s="7">
        <v>-65.989999999999995</v>
      </c>
      <c r="AD923" s="7"/>
      <c r="AE923" s="7"/>
    </row>
    <row r="924" spans="1:31" ht="15" customHeight="1" x14ac:dyDescent="0.25">
      <c r="A924" s="8"/>
      <c r="B924" s="8"/>
      <c r="C924" s="8"/>
      <c r="D924" s="8"/>
      <c r="E924" s="8"/>
      <c r="F924" s="9"/>
      <c r="G924" s="9"/>
      <c r="H924" s="9" t="s">
        <v>691</v>
      </c>
      <c r="I924" s="9"/>
      <c r="J924" s="10" t="s">
        <v>329</v>
      </c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7">
        <v>2838.44</v>
      </c>
      <c r="AD924" s="7"/>
      <c r="AE924" s="7"/>
    </row>
    <row r="925" spans="1:31" ht="15" customHeight="1" x14ac:dyDescent="0.25">
      <c r="A925" s="11" t="s">
        <v>515</v>
      </c>
      <c r="B925" s="11"/>
      <c r="C925" s="11"/>
      <c r="D925" s="11"/>
      <c r="E925" s="11"/>
      <c r="F925" s="12" t="s">
        <v>516</v>
      </c>
      <c r="G925" s="12"/>
      <c r="H925" s="12" t="s">
        <v>904</v>
      </c>
      <c r="I925" s="12"/>
      <c r="J925" s="12" t="s">
        <v>324</v>
      </c>
      <c r="K925" s="12"/>
      <c r="L925" s="12"/>
      <c r="M925" s="10" t="s">
        <v>89</v>
      </c>
      <c r="N925" s="10"/>
      <c r="O925" s="10"/>
      <c r="P925" s="5">
        <v>1</v>
      </c>
      <c r="Q925" s="5"/>
      <c r="R925" s="5">
        <v>2021</v>
      </c>
      <c r="S925" s="5"/>
      <c r="T925" s="5">
        <v>5</v>
      </c>
      <c r="U925" s="5"/>
      <c r="V925" s="6" t="s">
        <v>17</v>
      </c>
      <c r="W925" s="6"/>
      <c r="X925" s="5">
        <v>5125.17</v>
      </c>
      <c r="Y925" s="5"/>
      <c r="Z925" s="5"/>
      <c r="AA925" s="6" t="s">
        <v>379</v>
      </c>
      <c r="AB925" s="6"/>
      <c r="AC925" s="7">
        <v>4954.33</v>
      </c>
      <c r="AD925" s="7"/>
      <c r="AE925" s="7"/>
    </row>
    <row r="926" spans="1:31" ht="15" customHeight="1" x14ac:dyDescent="0.25">
      <c r="A926" s="8"/>
      <c r="B926" s="8"/>
      <c r="C926" s="8"/>
      <c r="D926" s="8"/>
      <c r="E926" s="8"/>
      <c r="F926" s="9"/>
      <c r="G926" s="9"/>
      <c r="H926" s="9" t="s">
        <v>691</v>
      </c>
      <c r="I926" s="9"/>
      <c r="J926" s="9"/>
      <c r="K926" s="9"/>
      <c r="L926" s="9"/>
      <c r="M926" s="10" t="s">
        <v>327</v>
      </c>
      <c r="N926" s="10"/>
      <c r="O926" s="10"/>
      <c r="P926" s="5">
        <v>1</v>
      </c>
      <c r="Q926" s="5"/>
      <c r="R926" s="5">
        <v>2021</v>
      </c>
      <c r="S926" s="5"/>
      <c r="T926" s="5">
        <v>5</v>
      </c>
      <c r="U926" s="5"/>
      <c r="V926" s="6" t="s">
        <v>17</v>
      </c>
      <c r="W926" s="6"/>
      <c r="X926" s="5">
        <v>5125.17</v>
      </c>
      <c r="Y926" s="5"/>
      <c r="Z926" s="5"/>
      <c r="AA926" s="6" t="s">
        <v>379</v>
      </c>
      <c r="AB926" s="6"/>
      <c r="AC926" s="7">
        <v>708.13</v>
      </c>
      <c r="AD926" s="7"/>
      <c r="AE926" s="7"/>
    </row>
    <row r="927" spans="1:31" ht="15" customHeight="1" x14ac:dyDescent="0.25">
      <c r="A927" s="8"/>
      <c r="B927" s="8"/>
      <c r="C927" s="8"/>
      <c r="D927" s="8"/>
      <c r="E927" s="8"/>
      <c r="F927" s="9"/>
      <c r="G927" s="9"/>
      <c r="H927" s="9" t="s">
        <v>691</v>
      </c>
      <c r="I927" s="9"/>
      <c r="J927" s="9"/>
      <c r="K927" s="9"/>
      <c r="L927" s="9"/>
      <c r="M927" s="10" t="s">
        <v>38</v>
      </c>
      <c r="N927" s="10"/>
      <c r="O927" s="10"/>
      <c r="P927" s="5">
        <v>1</v>
      </c>
      <c r="Q927" s="5"/>
      <c r="R927" s="5">
        <v>2021</v>
      </c>
      <c r="S927" s="5"/>
      <c r="T927" s="5">
        <v>5</v>
      </c>
      <c r="U927" s="5"/>
      <c r="V927" s="6" t="s">
        <v>17</v>
      </c>
      <c r="W927" s="6"/>
      <c r="X927" s="5">
        <v>5125.17</v>
      </c>
      <c r="Y927" s="5"/>
      <c r="Z927" s="5"/>
      <c r="AA927" s="6" t="s">
        <v>379</v>
      </c>
      <c r="AB927" s="6"/>
      <c r="AC927" s="7">
        <v>195.63</v>
      </c>
      <c r="AD927" s="7"/>
      <c r="AE927" s="7"/>
    </row>
    <row r="928" spans="1:31" ht="15" customHeight="1" x14ac:dyDescent="0.25">
      <c r="A928" s="8"/>
      <c r="B928" s="8"/>
      <c r="C928" s="8"/>
      <c r="D928" s="8"/>
      <c r="E928" s="8"/>
      <c r="F928" s="9"/>
      <c r="G928" s="9"/>
      <c r="H928" s="9" t="s">
        <v>691</v>
      </c>
      <c r="I928" s="9"/>
      <c r="J928" s="9"/>
      <c r="K928" s="9"/>
      <c r="L928" s="9"/>
      <c r="M928" s="10" t="s">
        <v>123</v>
      </c>
      <c r="N928" s="10"/>
      <c r="O928" s="10"/>
      <c r="P928" s="5">
        <v>1</v>
      </c>
      <c r="Q928" s="5"/>
      <c r="R928" s="5">
        <v>2021</v>
      </c>
      <c r="S928" s="5"/>
      <c r="T928" s="5">
        <v>5</v>
      </c>
      <c r="U928" s="5"/>
      <c r="V928" s="6" t="s">
        <v>17</v>
      </c>
      <c r="W928" s="6"/>
      <c r="X928" s="5">
        <v>5125.17</v>
      </c>
      <c r="Y928" s="5"/>
      <c r="Z928" s="5"/>
      <c r="AA928" s="6" t="s">
        <v>379</v>
      </c>
      <c r="AB928" s="6"/>
      <c r="AC928" s="7">
        <v>3717.05</v>
      </c>
      <c r="AD928" s="7"/>
      <c r="AE928" s="7"/>
    </row>
    <row r="929" spans="1:31" ht="15" customHeight="1" x14ac:dyDescent="0.25">
      <c r="A929" s="8"/>
      <c r="B929" s="8"/>
      <c r="C929" s="8"/>
      <c r="D929" s="8"/>
      <c r="E929" s="8"/>
      <c r="F929" s="9"/>
      <c r="G929" s="9"/>
      <c r="H929" s="9" t="s">
        <v>691</v>
      </c>
      <c r="I929" s="9"/>
      <c r="J929" s="9"/>
      <c r="K929" s="9"/>
      <c r="L929" s="9"/>
      <c r="M929" s="10" t="s">
        <v>39</v>
      </c>
      <c r="N929" s="10"/>
      <c r="O929" s="10"/>
      <c r="P929" s="5">
        <v>1</v>
      </c>
      <c r="Q929" s="5"/>
      <c r="R929" s="5">
        <v>2021</v>
      </c>
      <c r="S929" s="5"/>
      <c r="T929" s="5">
        <v>5</v>
      </c>
      <c r="U929" s="5"/>
      <c r="V929" s="6" t="s">
        <v>17</v>
      </c>
      <c r="W929" s="6"/>
      <c r="X929" s="5">
        <v>5125.17</v>
      </c>
      <c r="Y929" s="5"/>
      <c r="Z929" s="5"/>
      <c r="AA929" s="6" t="s">
        <v>379</v>
      </c>
      <c r="AB929" s="6"/>
      <c r="AC929" s="7">
        <v>65.209999999999994</v>
      </c>
      <c r="AD929" s="7"/>
      <c r="AE929" s="7"/>
    </row>
    <row r="930" spans="1:31" ht="15" customHeight="1" x14ac:dyDescent="0.25">
      <c r="A930" s="8"/>
      <c r="B930" s="8"/>
      <c r="C930" s="8"/>
      <c r="D930" s="8"/>
      <c r="E930" s="8"/>
      <c r="F930" s="9"/>
      <c r="G930" s="9"/>
      <c r="H930" s="9" t="s">
        <v>691</v>
      </c>
      <c r="I930" s="9"/>
      <c r="J930" s="9"/>
      <c r="K930" s="9"/>
      <c r="L930" s="9"/>
      <c r="M930" s="10" t="s">
        <v>124</v>
      </c>
      <c r="N930" s="10"/>
      <c r="O930" s="10"/>
      <c r="P930" s="5">
        <v>1</v>
      </c>
      <c r="Q930" s="5"/>
      <c r="R930" s="5">
        <v>2021</v>
      </c>
      <c r="S930" s="5"/>
      <c r="T930" s="5">
        <v>5</v>
      </c>
      <c r="U930" s="5"/>
      <c r="V930" s="6" t="s">
        <v>17</v>
      </c>
      <c r="W930" s="6"/>
      <c r="X930" s="5">
        <v>5125.17</v>
      </c>
      <c r="Y930" s="5"/>
      <c r="Z930" s="5"/>
      <c r="AA930" s="6" t="s">
        <v>379</v>
      </c>
      <c r="AB930" s="6"/>
      <c r="AC930" s="7">
        <v>1239.02</v>
      </c>
      <c r="AD930" s="7"/>
      <c r="AE930" s="7"/>
    </row>
    <row r="931" spans="1:31" ht="15" customHeight="1" x14ac:dyDescent="0.25">
      <c r="A931" s="8"/>
      <c r="B931" s="8"/>
      <c r="C931" s="8"/>
      <c r="D931" s="8"/>
      <c r="E931" s="8"/>
      <c r="F931" s="9"/>
      <c r="G931" s="9"/>
      <c r="H931" s="9" t="s">
        <v>691</v>
      </c>
      <c r="I931" s="9"/>
      <c r="J931" s="9"/>
      <c r="K931" s="9"/>
      <c r="L931" s="9"/>
      <c r="M931" s="10" t="s">
        <v>40</v>
      </c>
      <c r="N931" s="10"/>
      <c r="O931" s="10"/>
      <c r="P931" s="5">
        <v>1</v>
      </c>
      <c r="Q931" s="5"/>
      <c r="R931" s="5">
        <v>2021</v>
      </c>
      <c r="S931" s="5"/>
      <c r="T931" s="5">
        <v>5</v>
      </c>
      <c r="U931" s="5"/>
      <c r="V931" s="6" t="s">
        <v>17</v>
      </c>
      <c r="W931" s="6"/>
      <c r="X931" s="5">
        <v>5125.17</v>
      </c>
      <c r="Y931" s="5"/>
      <c r="Z931" s="5"/>
      <c r="AA931" s="6" t="s">
        <v>379</v>
      </c>
      <c r="AB931" s="6"/>
      <c r="AC931" s="7">
        <v>1952.57</v>
      </c>
      <c r="AD931" s="7"/>
      <c r="AE931" s="7"/>
    </row>
    <row r="932" spans="1:31" ht="15" customHeight="1" x14ac:dyDescent="0.25">
      <c r="A932" s="8"/>
      <c r="B932" s="8"/>
      <c r="C932" s="8"/>
      <c r="D932" s="8"/>
      <c r="E932" s="8"/>
      <c r="F932" s="9"/>
      <c r="G932" s="9"/>
      <c r="H932" s="9" t="s">
        <v>691</v>
      </c>
      <c r="I932" s="9"/>
      <c r="J932" s="9"/>
      <c r="K932" s="9"/>
      <c r="L932" s="9"/>
      <c r="M932" s="10" t="s">
        <v>41</v>
      </c>
      <c r="N932" s="10"/>
      <c r="O932" s="10"/>
      <c r="P932" s="5">
        <v>1</v>
      </c>
      <c r="Q932" s="5"/>
      <c r="R932" s="5">
        <v>2021</v>
      </c>
      <c r="S932" s="5"/>
      <c r="T932" s="5">
        <v>5</v>
      </c>
      <c r="U932" s="5"/>
      <c r="V932" s="6" t="s">
        <v>17</v>
      </c>
      <c r="W932" s="6"/>
      <c r="X932" s="5">
        <v>5125.17</v>
      </c>
      <c r="Y932" s="5"/>
      <c r="Z932" s="5"/>
      <c r="AA932" s="6" t="s">
        <v>379</v>
      </c>
      <c r="AB932" s="6"/>
      <c r="AC932" s="7">
        <v>652.11</v>
      </c>
      <c r="AD932" s="7"/>
      <c r="AE932" s="7"/>
    </row>
    <row r="933" spans="1:31" ht="15" customHeight="1" x14ac:dyDescent="0.25">
      <c r="A933" s="8"/>
      <c r="B933" s="8"/>
      <c r="C933" s="8"/>
      <c r="D933" s="8"/>
      <c r="E933" s="8"/>
      <c r="F933" s="9"/>
      <c r="G933" s="9"/>
      <c r="H933" s="9" t="s">
        <v>691</v>
      </c>
      <c r="I933" s="9"/>
      <c r="J933" s="9"/>
      <c r="K933" s="9"/>
      <c r="L933" s="9"/>
      <c r="M933" s="10" t="s">
        <v>410</v>
      </c>
      <c r="N933" s="10"/>
      <c r="O933" s="10"/>
      <c r="P933" s="5">
        <v>1</v>
      </c>
      <c r="Q933" s="5"/>
      <c r="R933" s="5">
        <v>2021</v>
      </c>
      <c r="S933" s="5"/>
      <c r="T933" s="5">
        <v>5</v>
      </c>
      <c r="U933" s="5"/>
      <c r="V933" s="6" t="s">
        <v>17</v>
      </c>
      <c r="W933" s="6"/>
      <c r="X933" s="5">
        <v>5125.17</v>
      </c>
      <c r="Y933" s="5"/>
      <c r="Z933" s="5"/>
      <c r="AA933" s="6" t="s">
        <v>379</v>
      </c>
      <c r="AB933" s="6"/>
      <c r="AC933" s="7">
        <v>3.02</v>
      </c>
      <c r="AD933" s="7"/>
      <c r="AE933" s="7"/>
    </row>
    <row r="934" spans="1:31" ht="15" customHeight="1" x14ac:dyDescent="0.25">
      <c r="A934" s="8"/>
      <c r="B934" s="8"/>
      <c r="C934" s="8"/>
      <c r="D934" s="8"/>
      <c r="E934" s="8"/>
      <c r="F934" s="9"/>
      <c r="G934" s="9"/>
      <c r="H934" s="9" t="s">
        <v>691</v>
      </c>
      <c r="I934" s="9"/>
      <c r="J934" s="9"/>
      <c r="K934" s="9"/>
      <c r="L934" s="9"/>
      <c r="M934" s="10" t="s">
        <v>388</v>
      </c>
      <c r="N934" s="10"/>
      <c r="O934" s="10"/>
      <c r="P934" s="5">
        <v>1</v>
      </c>
      <c r="Q934" s="5"/>
      <c r="R934" s="5">
        <v>2021</v>
      </c>
      <c r="S934" s="5"/>
      <c r="T934" s="5">
        <v>5</v>
      </c>
      <c r="U934" s="5"/>
      <c r="V934" s="6" t="s">
        <v>17</v>
      </c>
      <c r="W934" s="6"/>
      <c r="X934" s="5">
        <v>5125.17</v>
      </c>
      <c r="Y934" s="5"/>
      <c r="Z934" s="5"/>
      <c r="AA934" s="6" t="s">
        <v>379</v>
      </c>
      <c r="AB934" s="6"/>
      <c r="AC934" s="7">
        <v>0.74</v>
      </c>
      <c r="AD934" s="7"/>
      <c r="AE934" s="7"/>
    </row>
    <row r="935" spans="1:31" ht="15" customHeight="1" x14ac:dyDescent="0.25">
      <c r="A935" s="8"/>
      <c r="B935" s="8"/>
      <c r="C935" s="8"/>
      <c r="D935" s="8"/>
      <c r="E935" s="8"/>
      <c r="F935" s="9"/>
      <c r="G935" s="9"/>
      <c r="H935" s="9" t="s">
        <v>691</v>
      </c>
      <c r="I935" s="9"/>
      <c r="J935" s="9"/>
      <c r="K935" s="9"/>
      <c r="L935" s="9"/>
      <c r="M935" s="10" t="s">
        <v>42</v>
      </c>
      <c r="N935" s="10"/>
      <c r="O935" s="10"/>
      <c r="P935" s="5">
        <v>1</v>
      </c>
      <c r="Q935" s="5"/>
      <c r="R935" s="5">
        <v>2021</v>
      </c>
      <c r="S935" s="5"/>
      <c r="T935" s="5">
        <v>5</v>
      </c>
      <c r="U935" s="5"/>
      <c r="V935" s="6" t="s">
        <v>22</v>
      </c>
      <c r="W935" s="6"/>
      <c r="X935" s="5">
        <v>5125.17</v>
      </c>
      <c r="Y935" s="5"/>
      <c r="Z935" s="5"/>
      <c r="AA935" s="6" t="s">
        <v>379</v>
      </c>
      <c r="AB935" s="6"/>
      <c r="AC935" s="7">
        <v>-6494.48</v>
      </c>
      <c r="AD935" s="7"/>
      <c r="AE935" s="7"/>
    </row>
    <row r="936" spans="1:31" ht="15" customHeight="1" x14ac:dyDescent="0.25">
      <c r="A936" s="8"/>
      <c r="B936" s="8"/>
      <c r="C936" s="8"/>
      <c r="D936" s="8"/>
      <c r="E936" s="8"/>
      <c r="F936" s="9"/>
      <c r="G936" s="9"/>
      <c r="H936" s="9" t="s">
        <v>691</v>
      </c>
      <c r="I936" s="9"/>
      <c r="J936" s="9"/>
      <c r="K936" s="9"/>
      <c r="L936" s="9"/>
      <c r="M936" s="10" t="s">
        <v>328</v>
      </c>
      <c r="N936" s="10"/>
      <c r="O936" s="10"/>
      <c r="P936" s="5">
        <v>1</v>
      </c>
      <c r="Q936" s="5"/>
      <c r="R936" s="5">
        <v>2021</v>
      </c>
      <c r="S936" s="5"/>
      <c r="T936" s="5">
        <v>5</v>
      </c>
      <c r="U936" s="5"/>
      <c r="V936" s="6" t="s">
        <v>22</v>
      </c>
      <c r="W936" s="6"/>
      <c r="X936" s="5">
        <v>5125.17</v>
      </c>
      <c r="Y936" s="5"/>
      <c r="Z936" s="5"/>
      <c r="AA936" s="6" t="s">
        <v>379</v>
      </c>
      <c r="AB936" s="6"/>
      <c r="AC936" s="7">
        <v>-51.25</v>
      </c>
      <c r="AD936" s="7"/>
      <c r="AE936" s="7"/>
    </row>
    <row r="937" spans="1:31" ht="15" customHeight="1" x14ac:dyDescent="0.25">
      <c r="A937" s="8"/>
      <c r="B937" s="8"/>
      <c r="C937" s="8"/>
      <c r="D937" s="8"/>
      <c r="E937" s="8"/>
      <c r="F937" s="9"/>
      <c r="G937" s="9"/>
      <c r="H937" s="9" t="s">
        <v>691</v>
      </c>
      <c r="I937" s="9"/>
      <c r="J937" s="9"/>
      <c r="K937" s="9"/>
      <c r="L937" s="9"/>
      <c r="M937" s="10" t="s">
        <v>21</v>
      </c>
      <c r="N937" s="10"/>
      <c r="O937" s="10"/>
      <c r="P937" s="5">
        <v>1</v>
      </c>
      <c r="Q937" s="5"/>
      <c r="R937" s="5">
        <v>2021</v>
      </c>
      <c r="S937" s="5"/>
      <c r="T937" s="5">
        <v>5</v>
      </c>
      <c r="U937" s="5"/>
      <c r="V937" s="6" t="s">
        <v>22</v>
      </c>
      <c r="W937" s="6"/>
      <c r="X937" s="5">
        <v>5125.17</v>
      </c>
      <c r="Y937" s="5"/>
      <c r="Z937" s="5"/>
      <c r="AA937" s="6" t="s">
        <v>379</v>
      </c>
      <c r="AB937" s="6"/>
      <c r="AC937" s="7">
        <v>-406.12</v>
      </c>
      <c r="AD937" s="7"/>
      <c r="AE937" s="7"/>
    </row>
    <row r="938" spans="1:31" ht="15" customHeight="1" x14ac:dyDescent="0.25">
      <c r="A938" s="8"/>
      <c r="B938" s="8"/>
      <c r="C938" s="8"/>
      <c r="D938" s="8"/>
      <c r="E938" s="8"/>
      <c r="F938" s="9"/>
      <c r="G938" s="9"/>
      <c r="H938" s="9" t="s">
        <v>691</v>
      </c>
      <c r="I938" s="9"/>
      <c r="J938" s="9"/>
      <c r="K938" s="9"/>
      <c r="L938" s="9"/>
      <c r="M938" s="10" t="s">
        <v>23</v>
      </c>
      <c r="N938" s="10"/>
      <c r="O938" s="10"/>
      <c r="P938" s="5">
        <v>1</v>
      </c>
      <c r="Q938" s="5"/>
      <c r="R938" s="5">
        <v>2021</v>
      </c>
      <c r="S938" s="5"/>
      <c r="T938" s="5">
        <v>5</v>
      </c>
      <c r="U938" s="5"/>
      <c r="V938" s="6" t="s">
        <v>22</v>
      </c>
      <c r="W938" s="6"/>
      <c r="X938" s="5">
        <v>5125.17</v>
      </c>
      <c r="Y938" s="5"/>
      <c r="Z938" s="5"/>
      <c r="AA938" s="6" t="s">
        <v>379</v>
      </c>
      <c r="AB938" s="6"/>
      <c r="AC938" s="7">
        <v>0</v>
      </c>
      <c r="AD938" s="7"/>
      <c r="AE938" s="7"/>
    </row>
    <row r="939" spans="1:31" ht="15" customHeight="1" x14ac:dyDescent="0.25">
      <c r="A939" s="8"/>
      <c r="B939" s="8"/>
      <c r="C939" s="8"/>
      <c r="D939" s="8"/>
      <c r="E939" s="8"/>
      <c r="F939" s="9"/>
      <c r="G939" s="9"/>
      <c r="H939" s="9" t="s">
        <v>691</v>
      </c>
      <c r="I939" s="9"/>
      <c r="J939" s="9"/>
      <c r="K939" s="9"/>
      <c r="L939" s="9"/>
      <c r="M939" s="10" t="s">
        <v>24</v>
      </c>
      <c r="N939" s="10"/>
      <c r="O939" s="10"/>
      <c r="P939" s="5">
        <v>1</v>
      </c>
      <c r="Q939" s="5"/>
      <c r="R939" s="5">
        <v>2021</v>
      </c>
      <c r="S939" s="5"/>
      <c r="T939" s="5">
        <v>5</v>
      </c>
      <c r="U939" s="5"/>
      <c r="V939" s="6" t="s">
        <v>22</v>
      </c>
      <c r="W939" s="6"/>
      <c r="X939" s="5">
        <v>5125.17</v>
      </c>
      <c r="Y939" s="5"/>
      <c r="Z939" s="5"/>
      <c r="AA939" s="6" t="s">
        <v>379</v>
      </c>
      <c r="AB939" s="6"/>
      <c r="AC939" s="7">
        <v>-660.98</v>
      </c>
      <c r="AD939" s="7"/>
      <c r="AE939" s="7"/>
    </row>
    <row r="940" spans="1:31" ht="15" customHeight="1" x14ac:dyDescent="0.25">
      <c r="A940" s="8"/>
      <c r="B940" s="8"/>
      <c r="C940" s="8"/>
      <c r="D940" s="8"/>
      <c r="E940" s="8"/>
      <c r="F940" s="9"/>
      <c r="G940" s="9"/>
      <c r="H940" s="9" t="s">
        <v>691</v>
      </c>
      <c r="I940" s="9"/>
      <c r="J940" s="9"/>
      <c r="K940" s="9"/>
      <c r="L940" s="9"/>
      <c r="M940" s="10" t="s">
        <v>25</v>
      </c>
      <c r="N940" s="10"/>
      <c r="O940" s="10"/>
      <c r="P940" s="5">
        <v>1</v>
      </c>
      <c r="Q940" s="5"/>
      <c r="R940" s="5">
        <v>2021</v>
      </c>
      <c r="S940" s="5"/>
      <c r="T940" s="5">
        <v>5</v>
      </c>
      <c r="U940" s="5"/>
      <c r="V940" s="6" t="s">
        <v>22</v>
      </c>
      <c r="W940" s="6"/>
      <c r="X940" s="5">
        <v>5125.17</v>
      </c>
      <c r="Y940" s="5"/>
      <c r="Z940" s="5"/>
      <c r="AA940" s="6" t="s">
        <v>379</v>
      </c>
      <c r="AB940" s="6"/>
      <c r="AC940" s="7">
        <v>-506.04</v>
      </c>
      <c r="AD940" s="7"/>
      <c r="AE940" s="7"/>
    </row>
    <row r="941" spans="1:31" ht="15" customHeight="1" x14ac:dyDescent="0.25">
      <c r="A941" s="8"/>
      <c r="B941" s="8"/>
      <c r="C941" s="8"/>
      <c r="D941" s="8"/>
      <c r="E941" s="8"/>
      <c r="F941" s="9"/>
      <c r="G941" s="9"/>
      <c r="H941" s="9" t="s">
        <v>691</v>
      </c>
      <c r="I941" s="9"/>
      <c r="J941" s="9"/>
      <c r="K941" s="9"/>
      <c r="L941" s="9"/>
      <c r="M941" s="10" t="s">
        <v>125</v>
      </c>
      <c r="N941" s="10"/>
      <c r="O941" s="10"/>
      <c r="P941" s="5">
        <v>1</v>
      </c>
      <c r="Q941" s="5"/>
      <c r="R941" s="5">
        <v>2021</v>
      </c>
      <c r="S941" s="5"/>
      <c r="T941" s="5">
        <v>5</v>
      </c>
      <c r="U941" s="5"/>
      <c r="V941" s="6" t="s">
        <v>22</v>
      </c>
      <c r="W941" s="6"/>
      <c r="X941" s="5">
        <v>5125.17</v>
      </c>
      <c r="Y941" s="5"/>
      <c r="Z941" s="5"/>
      <c r="AA941" s="6" t="s">
        <v>379</v>
      </c>
      <c r="AB941" s="6"/>
      <c r="AC941" s="7">
        <v>-428.94</v>
      </c>
      <c r="AD941" s="7"/>
      <c r="AE941" s="7"/>
    </row>
    <row r="942" spans="1:31" ht="15" customHeight="1" x14ac:dyDescent="0.25">
      <c r="A942" s="8"/>
      <c r="B942" s="8"/>
      <c r="C942" s="8"/>
      <c r="D942" s="8"/>
      <c r="E942" s="8"/>
      <c r="F942" s="9"/>
      <c r="G942" s="9"/>
      <c r="H942" s="9" t="s">
        <v>691</v>
      </c>
      <c r="I942" s="9"/>
      <c r="J942" s="9"/>
      <c r="K942" s="9"/>
      <c r="L942" s="9"/>
      <c r="M942" s="10" t="s">
        <v>43</v>
      </c>
      <c r="N942" s="10"/>
      <c r="O942" s="10"/>
      <c r="P942" s="5">
        <v>1</v>
      </c>
      <c r="Q942" s="5"/>
      <c r="R942" s="5">
        <v>2021</v>
      </c>
      <c r="S942" s="5"/>
      <c r="T942" s="5">
        <v>5</v>
      </c>
      <c r="U942" s="5"/>
      <c r="V942" s="6" t="s">
        <v>22</v>
      </c>
      <c r="W942" s="6"/>
      <c r="X942" s="5">
        <v>5125.17</v>
      </c>
      <c r="Y942" s="5"/>
      <c r="Z942" s="5"/>
      <c r="AA942" s="6" t="s">
        <v>379</v>
      </c>
      <c r="AB942" s="6"/>
      <c r="AC942" s="7">
        <v>-19.559999999999999</v>
      </c>
      <c r="AD942" s="7"/>
      <c r="AE942" s="7"/>
    </row>
    <row r="943" spans="1:31" ht="15" customHeight="1" x14ac:dyDescent="0.25">
      <c r="A943" s="8"/>
      <c r="B943" s="8"/>
      <c r="C943" s="8"/>
      <c r="D943" s="8"/>
      <c r="E943" s="8"/>
      <c r="F943" s="9"/>
      <c r="G943" s="9"/>
      <c r="H943" s="9" t="s">
        <v>691</v>
      </c>
      <c r="I943" s="9"/>
      <c r="J943" s="9"/>
      <c r="K943" s="9"/>
      <c r="L943" s="9"/>
      <c r="M943" s="10" t="s">
        <v>35</v>
      </c>
      <c r="N943" s="10"/>
      <c r="O943" s="10"/>
      <c r="P943" s="5">
        <v>1</v>
      </c>
      <c r="Q943" s="5"/>
      <c r="R943" s="5">
        <v>2021</v>
      </c>
      <c r="S943" s="5"/>
      <c r="T943" s="5">
        <v>5</v>
      </c>
      <c r="U943" s="5"/>
      <c r="V943" s="6" t="s">
        <v>22</v>
      </c>
      <c r="W943" s="6"/>
      <c r="X943" s="5">
        <v>5125.17</v>
      </c>
      <c r="Y943" s="5"/>
      <c r="Z943" s="5"/>
      <c r="AA943" s="6" t="s">
        <v>379</v>
      </c>
      <c r="AB943" s="6"/>
      <c r="AC943" s="7">
        <v>-10.74</v>
      </c>
      <c r="AD943" s="7"/>
      <c r="AE943" s="7"/>
    </row>
    <row r="944" spans="1:31" ht="15" customHeight="1" x14ac:dyDescent="0.25">
      <c r="A944" s="8"/>
      <c r="B944" s="8"/>
      <c r="C944" s="8"/>
      <c r="D944" s="8"/>
      <c r="E944" s="8"/>
      <c r="F944" s="9"/>
      <c r="G944" s="9"/>
      <c r="H944" s="9" t="s">
        <v>691</v>
      </c>
      <c r="I944" s="9"/>
      <c r="J944" s="9"/>
      <c r="K944" s="9"/>
      <c r="L944" s="9"/>
      <c r="M944" s="10" t="s">
        <v>126</v>
      </c>
      <c r="N944" s="10"/>
      <c r="O944" s="10"/>
      <c r="P944" s="5">
        <v>1</v>
      </c>
      <c r="Q944" s="5"/>
      <c r="R944" s="5">
        <v>2021</v>
      </c>
      <c r="S944" s="5"/>
      <c r="T944" s="5">
        <v>5</v>
      </c>
      <c r="U944" s="5"/>
      <c r="V944" s="6" t="s">
        <v>22</v>
      </c>
      <c r="W944" s="6"/>
      <c r="X944" s="5">
        <v>5125.17</v>
      </c>
      <c r="Y944" s="5"/>
      <c r="Z944" s="5"/>
      <c r="AA944" s="6" t="s">
        <v>379</v>
      </c>
      <c r="AB944" s="6"/>
      <c r="AC944" s="7">
        <v>-476.25</v>
      </c>
      <c r="AD944" s="7"/>
      <c r="AE944" s="7"/>
    </row>
    <row r="945" spans="1:31" ht="15" customHeight="1" x14ac:dyDescent="0.25">
      <c r="A945" s="8"/>
      <c r="B945" s="8"/>
      <c r="C945" s="8"/>
      <c r="D945" s="8"/>
      <c r="E945" s="8"/>
      <c r="F945" s="9"/>
      <c r="G945" s="9"/>
      <c r="H945" s="9" t="s">
        <v>691</v>
      </c>
      <c r="I945" s="9"/>
      <c r="J945" s="9"/>
      <c r="K945" s="9"/>
      <c r="L945" s="9"/>
      <c r="M945" s="10" t="s">
        <v>26</v>
      </c>
      <c r="N945" s="10"/>
      <c r="O945" s="10"/>
      <c r="P945" s="5">
        <v>1</v>
      </c>
      <c r="Q945" s="5"/>
      <c r="R945" s="5">
        <v>2021</v>
      </c>
      <c r="S945" s="5"/>
      <c r="T945" s="5">
        <v>5</v>
      </c>
      <c r="U945" s="5"/>
      <c r="V945" s="6" t="s">
        <v>22</v>
      </c>
      <c r="W945" s="6"/>
      <c r="X945" s="5">
        <v>5125.17</v>
      </c>
      <c r="Y945" s="5"/>
      <c r="Z945" s="5"/>
      <c r="AA945" s="6" t="s">
        <v>379</v>
      </c>
      <c r="AB945" s="6"/>
      <c r="AC945" s="7">
        <v>-25.63</v>
      </c>
      <c r="AD945" s="7"/>
      <c r="AE945" s="7"/>
    </row>
    <row r="946" spans="1:31" ht="15" customHeight="1" x14ac:dyDescent="0.25">
      <c r="A946" s="8"/>
      <c r="B946" s="8"/>
      <c r="C946" s="8"/>
      <c r="D946" s="8"/>
      <c r="E946" s="8"/>
      <c r="F946" s="9"/>
      <c r="G946" s="9"/>
      <c r="H946" s="9" t="s">
        <v>691</v>
      </c>
      <c r="I946" s="9"/>
      <c r="J946" s="10" t="s">
        <v>329</v>
      </c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7">
        <v>4407.82</v>
      </c>
      <c r="AD946" s="7"/>
      <c r="AE946" s="7"/>
    </row>
    <row r="947" spans="1:31" ht="15" customHeight="1" x14ac:dyDescent="0.25">
      <c r="A947" s="11" t="s">
        <v>518</v>
      </c>
      <c r="B947" s="11"/>
      <c r="C947" s="11"/>
      <c r="D947" s="11"/>
      <c r="E947" s="11"/>
      <c r="F947" s="12" t="s">
        <v>519</v>
      </c>
      <c r="G947" s="12"/>
      <c r="H947" s="12" t="s">
        <v>905</v>
      </c>
      <c r="I947" s="12"/>
      <c r="J947" s="12" t="s">
        <v>324</v>
      </c>
      <c r="K947" s="12"/>
      <c r="L947" s="12"/>
      <c r="M947" s="10" t="s">
        <v>89</v>
      </c>
      <c r="N947" s="10"/>
      <c r="O947" s="10"/>
      <c r="P947" s="5">
        <v>1</v>
      </c>
      <c r="Q947" s="5"/>
      <c r="R947" s="5">
        <v>2021</v>
      </c>
      <c r="S947" s="5"/>
      <c r="T947" s="5">
        <v>5</v>
      </c>
      <c r="U947" s="5"/>
      <c r="V947" s="6" t="s">
        <v>17</v>
      </c>
      <c r="W947" s="6"/>
      <c r="X947" s="5">
        <v>3198.69</v>
      </c>
      <c r="Y947" s="5"/>
      <c r="Z947" s="5"/>
      <c r="AA947" s="6" t="s">
        <v>335</v>
      </c>
      <c r="AB947" s="6"/>
      <c r="AC947" s="7">
        <v>3198.69</v>
      </c>
      <c r="AD947" s="7"/>
      <c r="AE947" s="7"/>
    </row>
    <row r="948" spans="1:31" ht="15" customHeight="1" x14ac:dyDescent="0.25">
      <c r="A948" s="8"/>
      <c r="B948" s="8"/>
      <c r="C948" s="8"/>
      <c r="D948" s="8"/>
      <c r="E948" s="8"/>
      <c r="F948" s="9"/>
      <c r="G948" s="9"/>
      <c r="H948" s="9" t="s">
        <v>691</v>
      </c>
      <c r="I948" s="9"/>
      <c r="J948" s="9"/>
      <c r="K948" s="9"/>
      <c r="L948" s="9"/>
      <c r="M948" s="10" t="s">
        <v>327</v>
      </c>
      <c r="N948" s="10"/>
      <c r="O948" s="10"/>
      <c r="P948" s="5">
        <v>1</v>
      </c>
      <c r="Q948" s="5"/>
      <c r="R948" s="5">
        <v>2021</v>
      </c>
      <c r="S948" s="5"/>
      <c r="T948" s="5">
        <v>5</v>
      </c>
      <c r="U948" s="5"/>
      <c r="V948" s="6" t="s">
        <v>17</v>
      </c>
      <c r="W948" s="6"/>
      <c r="X948" s="5">
        <v>3198.69</v>
      </c>
      <c r="Y948" s="5"/>
      <c r="Z948" s="5"/>
      <c r="AA948" s="6" t="s">
        <v>335</v>
      </c>
      <c r="AB948" s="6"/>
      <c r="AC948" s="7">
        <v>732.55</v>
      </c>
      <c r="AD948" s="7"/>
      <c r="AE948" s="7"/>
    </row>
    <row r="949" spans="1:31" ht="15" customHeight="1" x14ac:dyDescent="0.25">
      <c r="A949" s="8"/>
      <c r="B949" s="8"/>
      <c r="C949" s="8"/>
      <c r="D949" s="8"/>
      <c r="E949" s="8"/>
      <c r="F949" s="9"/>
      <c r="G949" s="9"/>
      <c r="H949" s="9" t="s">
        <v>691</v>
      </c>
      <c r="I949" s="9"/>
      <c r="J949" s="9"/>
      <c r="K949" s="9"/>
      <c r="L949" s="9"/>
      <c r="M949" s="10" t="s">
        <v>328</v>
      </c>
      <c r="N949" s="10"/>
      <c r="O949" s="10"/>
      <c r="P949" s="5">
        <v>1</v>
      </c>
      <c r="Q949" s="5"/>
      <c r="R949" s="5">
        <v>2021</v>
      </c>
      <c r="S949" s="5"/>
      <c r="T949" s="5">
        <v>5</v>
      </c>
      <c r="U949" s="5"/>
      <c r="V949" s="6" t="s">
        <v>22</v>
      </c>
      <c r="W949" s="6"/>
      <c r="X949" s="5">
        <v>3198.69</v>
      </c>
      <c r="Y949" s="5"/>
      <c r="Z949" s="5"/>
      <c r="AA949" s="6" t="s">
        <v>335</v>
      </c>
      <c r="AB949" s="6"/>
      <c r="AC949" s="7">
        <v>-31.99</v>
      </c>
      <c r="AD949" s="7"/>
      <c r="AE949" s="7"/>
    </row>
    <row r="950" spans="1:31" ht="15" customHeight="1" x14ac:dyDescent="0.25">
      <c r="A950" s="8"/>
      <c r="B950" s="8"/>
      <c r="C950" s="8"/>
      <c r="D950" s="8"/>
      <c r="E950" s="8"/>
      <c r="F950" s="9"/>
      <c r="G950" s="9"/>
      <c r="H950" s="9" t="s">
        <v>691</v>
      </c>
      <c r="I950" s="9"/>
      <c r="J950" s="9"/>
      <c r="K950" s="9"/>
      <c r="L950" s="9"/>
      <c r="M950" s="10" t="s">
        <v>21</v>
      </c>
      <c r="N950" s="10"/>
      <c r="O950" s="10"/>
      <c r="P950" s="5">
        <v>1</v>
      </c>
      <c r="Q950" s="5"/>
      <c r="R950" s="5">
        <v>2021</v>
      </c>
      <c r="S950" s="5"/>
      <c r="T950" s="5">
        <v>5</v>
      </c>
      <c r="U950" s="5"/>
      <c r="V950" s="6" t="s">
        <v>22</v>
      </c>
      <c r="W950" s="6"/>
      <c r="X950" s="5">
        <v>3198.69</v>
      </c>
      <c r="Y950" s="5"/>
      <c r="Z950" s="5"/>
      <c r="AA950" s="6" t="s">
        <v>335</v>
      </c>
      <c r="AB950" s="6"/>
      <c r="AC950" s="7">
        <v>-645.86</v>
      </c>
      <c r="AD950" s="7"/>
      <c r="AE950" s="7"/>
    </row>
    <row r="951" spans="1:31" ht="15" customHeight="1" x14ac:dyDescent="0.25">
      <c r="A951" s="8"/>
      <c r="B951" s="8"/>
      <c r="C951" s="8"/>
      <c r="D951" s="8"/>
      <c r="E951" s="8"/>
      <c r="F951" s="9"/>
      <c r="G951" s="9"/>
      <c r="H951" s="9" t="s">
        <v>691</v>
      </c>
      <c r="I951" s="9"/>
      <c r="J951" s="9"/>
      <c r="K951" s="9"/>
      <c r="L951" s="9"/>
      <c r="M951" s="10" t="s">
        <v>23</v>
      </c>
      <c r="N951" s="10"/>
      <c r="O951" s="10"/>
      <c r="P951" s="5">
        <v>1</v>
      </c>
      <c r="Q951" s="5"/>
      <c r="R951" s="5">
        <v>2021</v>
      </c>
      <c r="S951" s="5"/>
      <c r="T951" s="5">
        <v>5</v>
      </c>
      <c r="U951" s="5"/>
      <c r="V951" s="6" t="s">
        <v>22</v>
      </c>
      <c r="W951" s="6"/>
      <c r="X951" s="5">
        <v>3198.69</v>
      </c>
      <c r="Y951" s="5"/>
      <c r="Z951" s="5"/>
      <c r="AA951" s="6" t="s">
        <v>335</v>
      </c>
      <c r="AB951" s="6"/>
      <c r="AC951" s="7">
        <v>0</v>
      </c>
      <c r="AD951" s="7"/>
      <c r="AE951" s="7"/>
    </row>
    <row r="952" spans="1:31" ht="15" customHeight="1" x14ac:dyDescent="0.25">
      <c r="A952" s="8"/>
      <c r="B952" s="8"/>
      <c r="C952" s="8"/>
      <c r="D952" s="8"/>
      <c r="E952" s="8"/>
      <c r="F952" s="9"/>
      <c r="G952" s="9"/>
      <c r="H952" s="9" t="s">
        <v>691</v>
      </c>
      <c r="I952" s="9"/>
      <c r="J952" s="9"/>
      <c r="K952" s="9"/>
      <c r="L952" s="9"/>
      <c r="M952" s="10" t="s">
        <v>24</v>
      </c>
      <c r="N952" s="10"/>
      <c r="O952" s="10"/>
      <c r="P952" s="5">
        <v>1</v>
      </c>
      <c r="Q952" s="5"/>
      <c r="R952" s="5">
        <v>2021</v>
      </c>
      <c r="S952" s="5"/>
      <c r="T952" s="5">
        <v>5</v>
      </c>
      <c r="U952" s="5"/>
      <c r="V952" s="6" t="s">
        <v>22</v>
      </c>
      <c r="W952" s="6"/>
      <c r="X952" s="5">
        <v>3198.69</v>
      </c>
      <c r="Y952" s="5"/>
      <c r="Z952" s="5"/>
      <c r="AA952" s="6" t="s">
        <v>335</v>
      </c>
      <c r="AB952" s="6"/>
      <c r="AC952" s="7">
        <v>-401.65</v>
      </c>
      <c r="AD952" s="7"/>
      <c r="AE952" s="7"/>
    </row>
    <row r="953" spans="1:31" ht="15" customHeight="1" x14ac:dyDescent="0.25">
      <c r="A953" s="8"/>
      <c r="B953" s="8"/>
      <c r="C953" s="8"/>
      <c r="D953" s="8"/>
      <c r="E953" s="8"/>
      <c r="F953" s="9"/>
      <c r="G953" s="9"/>
      <c r="H953" s="9" t="s">
        <v>691</v>
      </c>
      <c r="I953" s="9"/>
      <c r="J953" s="9"/>
      <c r="K953" s="9"/>
      <c r="L953" s="9"/>
      <c r="M953" s="10" t="s">
        <v>25</v>
      </c>
      <c r="N953" s="10"/>
      <c r="O953" s="10"/>
      <c r="P953" s="5">
        <v>1</v>
      </c>
      <c r="Q953" s="5"/>
      <c r="R953" s="5">
        <v>2021</v>
      </c>
      <c r="S953" s="5"/>
      <c r="T953" s="5">
        <v>5</v>
      </c>
      <c r="U953" s="5"/>
      <c r="V953" s="6" t="s">
        <v>22</v>
      </c>
      <c r="W953" s="6"/>
      <c r="X953" s="5">
        <v>3198.69</v>
      </c>
      <c r="Y953" s="5"/>
      <c r="Z953" s="5"/>
      <c r="AA953" s="6" t="s">
        <v>335</v>
      </c>
      <c r="AB953" s="6"/>
      <c r="AC953" s="7">
        <v>-174.63</v>
      </c>
      <c r="AD953" s="7"/>
      <c r="AE953" s="7"/>
    </row>
    <row r="954" spans="1:31" ht="15" customHeight="1" x14ac:dyDescent="0.25">
      <c r="A954" s="8"/>
      <c r="B954" s="8"/>
      <c r="C954" s="8"/>
      <c r="D954" s="8"/>
      <c r="E954" s="8"/>
      <c r="F954" s="9"/>
      <c r="G954" s="9"/>
      <c r="H954" s="9" t="s">
        <v>691</v>
      </c>
      <c r="I954" s="9"/>
      <c r="J954" s="9"/>
      <c r="K954" s="9"/>
      <c r="L954" s="9"/>
      <c r="M954" s="10" t="s">
        <v>35</v>
      </c>
      <c r="N954" s="10"/>
      <c r="O954" s="10"/>
      <c r="P954" s="5">
        <v>1</v>
      </c>
      <c r="Q954" s="5"/>
      <c r="R954" s="5">
        <v>2021</v>
      </c>
      <c r="S954" s="5"/>
      <c r="T954" s="5">
        <v>5</v>
      </c>
      <c r="U954" s="5"/>
      <c r="V954" s="6" t="s">
        <v>22</v>
      </c>
      <c r="W954" s="6"/>
      <c r="X954" s="5">
        <v>3198.69</v>
      </c>
      <c r="Y954" s="5"/>
      <c r="Z954" s="5"/>
      <c r="AA954" s="6" t="s">
        <v>335</v>
      </c>
      <c r="AB954" s="6"/>
      <c r="AC954" s="7">
        <v>-10.74</v>
      </c>
      <c r="AD954" s="7"/>
      <c r="AE954" s="7"/>
    </row>
    <row r="955" spans="1:31" ht="15" customHeight="1" x14ac:dyDescent="0.25">
      <c r="A955" s="8"/>
      <c r="B955" s="8"/>
      <c r="C955" s="8"/>
      <c r="D955" s="8"/>
      <c r="E955" s="8"/>
      <c r="F955" s="9"/>
      <c r="G955" s="9"/>
      <c r="H955" s="9" t="s">
        <v>691</v>
      </c>
      <c r="I955" s="9"/>
      <c r="J955" s="9"/>
      <c r="K955" s="9"/>
      <c r="L955" s="9"/>
      <c r="M955" s="10" t="s">
        <v>26</v>
      </c>
      <c r="N955" s="10"/>
      <c r="O955" s="10"/>
      <c r="P955" s="5">
        <v>1</v>
      </c>
      <c r="Q955" s="5"/>
      <c r="R955" s="5">
        <v>2021</v>
      </c>
      <c r="S955" s="5"/>
      <c r="T955" s="5">
        <v>5</v>
      </c>
      <c r="U955" s="5"/>
      <c r="V955" s="6" t="s">
        <v>22</v>
      </c>
      <c r="W955" s="6"/>
      <c r="X955" s="5">
        <v>3198.69</v>
      </c>
      <c r="Y955" s="5"/>
      <c r="Z955" s="5"/>
      <c r="AA955" s="6" t="s">
        <v>335</v>
      </c>
      <c r="AB955" s="6"/>
      <c r="AC955" s="7">
        <v>-15.99</v>
      </c>
      <c r="AD955" s="7"/>
      <c r="AE955" s="7"/>
    </row>
    <row r="956" spans="1:31" ht="15" customHeight="1" x14ac:dyDescent="0.25">
      <c r="A956" s="8"/>
      <c r="B956" s="8"/>
      <c r="C956" s="8"/>
      <c r="D956" s="8"/>
      <c r="E956" s="8"/>
      <c r="F956" s="9"/>
      <c r="G956" s="9"/>
      <c r="H956" s="9" t="s">
        <v>691</v>
      </c>
      <c r="I956" s="9"/>
      <c r="J956" s="10" t="s">
        <v>329</v>
      </c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7">
        <v>2650.38</v>
      </c>
      <c r="AD956" s="7"/>
      <c r="AE956" s="7"/>
    </row>
    <row r="957" spans="1:31" ht="15" customHeight="1" x14ac:dyDescent="0.25">
      <c r="A957" s="11" t="s">
        <v>520</v>
      </c>
      <c r="B957" s="11"/>
      <c r="C957" s="11"/>
      <c r="D957" s="11"/>
      <c r="E957" s="11"/>
      <c r="F957" s="12" t="s">
        <v>521</v>
      </c>
      <c r="G957" s="12"/>
      <c r="H957" s="12" t="s">
        <v>906</v>
      </c>
      <c r="I957" s="12"/>
      <c r="J957" s="12" t="s">
        <v>324</v>
      </c>
      <c r="K957" s="12"/>
      <c r="L957" s="12"/>
      <c r="M957" s="10" t="s">
        <v>89</v>
      </c>
      <c r="N957" s="10"/>
      <c r="O957" s="10"/>
      <c r="P957" s="5">
        <v>1</v>
      </c>
      <c r="Q957" s="5"/>
      <c r="R957" s="5">
        <v>2021</v>
      </c>
      <c r="S957" s="5"/>
      <c r="T957" s="5">
        <v>5</v>
      </c>
      <c r="U957" s="5"/>
      <c r="V957" s="6" t="s">
        <v>17</v>
      </c>
      <c r="W957" s="6"/>
      <c r="X957" s="5">
        <v>20291.490000000002</v>
      </c>
      <c r="Y957" s="5"/>
      <c r="Z957" s="5"/>
      <c r="AA957" s="6" t="s">
        <v>415</v>
      </c>
      <c r="AB957" s="6"/>
      <c r="AC957" s="7">
        <v>20291.490000000002</v>
      </c>
      <c r="AD957" s="7"/>
      <c r="AE957" s="7"/>
    </row>
    <row r="958" spans="1:31" ht="15" customHeight="1" x14ac:dyDescent="0.25">
      <c r="A958" s="8"/>
      <c r="B958" s="8"/>
      <c r="C958" s="8"/>
      <c r="D958" s="8"/>
      <c r="E958" s="8"/>
      <c r="F958" s="9"/>
      <c r="G958" s="9"/>
      <c r="H958" s="9" t="s">
        <v>691</v>
      </c>
      <c r="I958" s="9"/>
      <c r="J958" s="9"/>
      <c r="K958" s="9"/>
      <c r="L958" s="9"/>
      <c r="M958" s="10" t="s">
        <v>371</v>
      </c>
      <c r="N958" s="10"/>
      <c r="O958" s="10"/>
      <c r="P958" s="5">
        <v>1</v>
      </c>
      <c r="Q958" s="5"/>
      <c r="R958" s="5">
        <v>2021</v>
      </c>
      <c r="S958" s="5"/>
      <c r="T958" s="5">
        <v>5</v>
      </c>
      <c r="U958" s="5"/>
      <c r="V958" s="6" t="s">
        <v>17</v>
      </c>
      <c r="W958" s="6"/>
      <c r="X958" s="5">
        <v>20291.490000000002</v>
      </c>
      <c r="Y958" s="5"/>
      <c r="Z958" s="5"/>
      <c r="AA958" s="6" t="s">
        <v>415</v>
      </c>
      <c r="AB958" s="6"/>
      <c r="AC958" s="7">
        <v>4030.49</v>
      </c>
      <c r="AD958" s="7"/>
      <c r="AE958" s="7"/>
    </row>
    <row r="959" spans="1:31" ht="15" customHeight="1" x14ac:dyDescent="0.25">
      <c r="A959" s="8"/>
      <c r="B959" s="8"/>
      <c r="C959" s="8"/>
      <c r="D959" s="8"/>
      <c r="E959" s="8"/>
      <c r="F959" s="9"/>
      <c r="G959" s="9"/>
      <c r="H959" s="9" t="s">
        <v>691</v>
      </c>
      <c r="I959" s="9"/>
      <c r="J959" s="9"/>
      <c r="K959" s="9"/>
      <c r="L959" s="9"/>
      <c r="M959" s="10" t="s">
        <v>346</v>
      </c>
      <c r="N959" s="10"/>
      <c r="O959" s="10"/>
      <c r="P959" s="5">
        <v>1</v>
      </c>
      <c r="Q959" s="5"/>
      <c r="R959" s="5">
        <v>2021</v>
      </c>
      <c r="S959" s="5"/>
      <c r="T959" s="5">
        <v>5</v>
      </c>
      <c r="U959" s="5"/>
      <c r="V959" s="6" t="s">
        <v>17</v>
      </c>
      <c r="W959" s="6"/>
      <c r="X959" s="5">
        <v>20291.490000000002</v>
      </c>
      <c r="Y959" s="5"/>
      <c r="Z959" s="5"/>
      <c r="AA959" s="6" t="s">
        <v>415</v>
      </c>
      <c r="AB959" s="6"/>
      <c r="AC959" s="7">
        <v>171.78</v>
      </c>
      <c r="AD959" s="7"/>
      <c r="AE959" s="7"/>
    </row>
    <row r="960" spans="1:31" ht="15" customHeight="1" x14ac:dyDescent="0.25">
      <c r="A960" s="8"/>
      <c r="B960" s="8"/>
      <c r="C960" s="8"/>
      <c r="D960" s="8"/>
      <c r="E960" s="8"/>
      <c r="F960" s="9"/>
      <c r="G960" s="9"/>
      <c r="H960" s="9" t="s">
        <v>691</v>
      </c>
      <c r="I960" s="9"/>
      <c r="J960" s="9"/>
      <c r="K960" s="9"/>
      <c r="L960" s="9"/>
      <c r="M960" s="10" t="s">
        <v>328</v>
      </c>
      <c r="N960" s="10"/>
      <c r="O960" s="10"/>
      <c r="P960" s="5">
        <v>1</v>
      </c>
      <c r="Q960" s="5"/>
      <c r="R960" s="5">
        <v>2021</v>
      </c>
      <c r="S960" s="5"/>
      <c r="T960" s="5">
        <v>5</v>
      </c>
      <c r="U960" s="5"/>
      <c r="V960" s="6" t="s">
        <v>22</v>
      </c>
      <c r="W960" s="6"/>
      <c r="X960" s="5">
        <v>20291.490000000002</v>
      </c>
      <c r="Y960" s="5"/>
      <c r="Z960" s="5"/>
      <c r="AA960" s="6" t="s">
        <v>415</v>
      </c>
      <c r="AB960" s="6"/>
      <c r="AC960" s="7">
        <v>-202.91</v>
      </c>
      <c r="AD960" s="7"/>
      <c r="AE960" s="7"/>
    </row>
    <row r="961" spans="1:31" ht="15" customHeight="1" x14ac:dyDescent="0.25">
      <c r="A961" s="8"/>
      <c r="B961" s="8"/>
      <c r="C961" s="8"/>
      <c r="D961" s="8"/>
      <c r="E961" s="8"/>
      <c r="F961" s="9"/>
      <c r="G961" s="9"/>
      <c r="H961" s="9" t="s">
        <v>691</v>
      </c>
      <c r="I961" s="9"/>
      <c r="J961" s="9"/>
      <c r="K961" s="9"/>
      <c r="L961" s="9"/>
      <c r="M961" s="10" t="s">
        <v>21</v>
      </c>
      <c r="N961" s="10"/>
      <c r="O961" s="10"/>
      <c r="P961" s="5">
        <v>1</v>
      </c>
      <c r="Q961" s="5"/>
      <c r="R961" s="5">
        <v>2021</v>
      </c>
      <c r="S961" s="5"/>
      <c r="T961" s="5">
        <v>5</v>
      </c>
      <c r="U961" s="5"/>
      <c r="V961" s="6" t="s">
        <v>22</v>
      </c>
      <c r="W961" s="6"/>
      <c r="X961" s="5">
        <v>20291.490000000002</v>
      </c>
      <c r="Y961" s="5"/>
      <c r="Z961" s="5"/>
      <c r="AA961" s="6" t="s">
        <v>415</v>
      </c>
      <c r="AB961" s="6"/>
      <c r="AC961" s="7">
        <v>-2181.4</v>
      </c>
      <c r="AD961" s="7"/>
      <c r="AE961" s="7"/>
    </row>
    <row r="962" spans="1:31" ht="15" customHeight="1" x14ac:dyDescent="0.25">
      <c r="A962" s="8"/>
      <c r="B962" s="8"/>
      <c r="C962" s="8"/>
      <c r="D962" s="8"/>
      <c r="E962" s="8"/>
      <c r="F962" s="9"/>
      <c r="G962" s="9"/>
      <c r="H962" s="9" t="s">
        <v>691</v>
      </c>
      <c r="I962" s="9"/>
      <c r="J962" s="9"/>
      <c r="K962" s="9"/>
      <c r="L962" s="9"/>
      <c r="M962" s="10" t="s">
        <v>23</v>
      </c>
      <c r="N962" s="10"/>
      <c r="O962" s="10"/>
      <c r="P962" s="5">
        <v>1</v>
      </c>
      <c r="Q962" s="5"/>
      <c r="R962" s="5">
        <v>2021</v>
      </c>
      <c r="S962" s="5"/>
      <c r="T962" s="5">
        <v>5</v>
      </c>
      <c r="U962" s="5"/>
      <c r="V962" s="6" t="s">
        <v>22</v>
      </c>
      <c r="W962" s="6"/>
      <c r="X962" s="5">
        <v>20291.490000000002</v>
      </c>
      <c r="Y962" s="5"/>
      <c r="Z962" s="5"/>
      <c r="AA962" s="6" t="s">
        <v>415</v>
      </c>
      <c r="AB962" s="6"/>
      <c r="AC962" s="7">
        <v>0</v>
      </c>
      <c r="AD962" s="7"/>
      <c r="AE962" s="7"/>
    </row>
    <row r="963" spans="1:31" ht="15" customHeight="1" x14ac:dyDescent="0.25">
      <c r="A963" s="8"/>
      <c r="B963" s="8"/>
      <c r="C963" s="8"/>
      <c r="D963" s="8"/>
      <c r="E963" s="8"/>
      <c r="F963" s="9"/>
      <c r="G963" s="9"/>
      <c r="H963" s="9" t="s">
        <v>691</v>
      </c>
      <c r="I963" s="9"/>
      <c r="J963" s="9"/>
      <c r="K963" s="9"/>
      <c r="L963" s="9"/>
      <c r="M963" s="10" t="s">
        <v>24</v>
      </c>
      <c r="N963" s="10"/>
      <c r="O963" s="10"/>
      <c r="P963" s="5">
        <v>1</v>
      </c>
      <c r="Q963" s="5"/>
      <c r="R963" s="5">
        <v>2021</v>
      </c>
      <c r="S963" s="5"/>
      <c r="T963" s="5">
        <v>5</v>
      </c>
      <c r="U963" s="5"/>
      <c r="V963" s="6" t="s">
        <v>22</v>
      </c>
      <c r="W963" s="6"/>
      <c r="X963" s="5">
        <v>20291.490000000002</v>
      </c>
      <c r="Y963" s="5"/>
      <c r="Z963" s="5"/>
      <c r="AA963" s="6" t="s">
        <v>415</v>
      </c>
      <c r="AB963" s="6"/>
      <c r="AC963" s="7">
        <v>-751.97</v>
      </c>
      <c r="AD963" s="7"/>
      <c r="AE963" s="7"/>
    </row>
    <row r="964" spans="1:31" ht="15" customHeight="1" x14ac:dyDescent="0.25">
      <c r="A964" s="8"/>
      <c r="B964" s="8"/>
      <c r="C964" s="8"/>
      <c r="D964" s="8"/>
      <c r="E964" s="8"/>
      <c r="F964" s="9"/>
      <c r="G964" s="9"/>
      <c r="H964" s="9" t="s">
        <v>691</v>
      </c>
      <c r="I964" s="9"/>
      <c r="J964" s="9"/>
      <c r="K964" s="9"/>
      <c r="L964" s="9"/>
      <c r="M964" s="10" t="s">
        <v>25</v>
      </c>
      <c r="N964" s="10"/>
      <c r="O964" s="10"/>
      <c r="P964" s="5">
        <v>1</v>
      </c>
      <c r="Q964" s="5"/>
      <c r="R964" s="5">
        <v>2021</v>
      </c>
      <c r="S964" s="5"/>
      <c r="T964" s="5">
        <v>5</v>
      </c>
      <c r="U964" s="5"/>
      <c r="V964" s="6" t="s">
        <v>22</v>
      </c>
      <c r="W964" s="6"/>
      <c r="X964" s="5">
        <v>20291.490000000002</v>
      </c>
      <c r="Y964" s="5"/>
      <c r="Z964" s="5"/>
      <c r="AA964" s="6" t="s">
        <v>415</v>
      </c>
      <c r="AB964" s="6"/>
      <c r="AC964" s="7">
        <v>-5607.49</v>
      </c>
      <c r="AD964" s="7"/>
      <c r="AE964" s="7"/>
    </row>
    <row r="965" spans="1:31" ht="15" customHeight="1" x14ac:dyDescent="0.25">
      <c r="A965" s="8"/>
      <c r="B965" s="8"/>
      <c r="C965" s="8"/>
      <c r="D965" s="8"/>
      <c r="E965" s="8"/>
      <c r="F965" s="9"/>
      <c r="G965" s="9"/>
      <c r="H965" s="9" t="s">
        <v>691</v>
      </c>
      <c r="I965" s="9"/>
      <c r="J965" s="9"/>
      <c r="K965" s="9"/>
      <c r="L965" s="9"/>
      <c r="M965" s="10" t="s">
        <v>35</v>
      </c>
      <c r="N965" s="10"/>
      <c r="O965" s="10"/>
      <c r="P965" s="5">
        <v>1</v>
      </c>
      <c r="Q965" s="5"/>
      <c r="R965" s="5">
        <v>2021</v>
      </c>
      <c r="S965" s="5"/>
      <c r="T965" s="5">
        <v>5</v>
      </c>
      <c r="U965" s="5"/>
      <c r="V965" s="6" t="s">
        <v>22</v>
      </c>
      <c r="W965" s="6"/>
      <c r="X965" s="5">
        <v>20291.490000000002</v>
      </c>
      <c r="Y965" s="5"/>
      <c r="Z965" s="5"/>
      <c r="AA965" s="6" t="s">
        <v>415</v>
      </c>
      <c r="AB965" s="6"/>
      <c r="AC965" s="7">
        <v>-10.74</v>
      </c>
      <c r="AD965" s="7"/>
      <c r="AE965" s="7"/>
    </row>
    <row r="966" spans="1:31" ht="15" customHeight="1" x14ac:dyDescent="0.25">
      <c r="A966" s="8"/>
      <c r="B966" s="8"/>
      <c r="C966" s="8"/>
      <c r="D966" s="8"/>
      <c r="E966" s="8"/>
      <c r="F966" s="9"/>
      <c r="G966" s="9"/>
      <c r="H966" s="9" t="s">
        <v>691</v>
      </c>
      <c r="I966" s="9"/>
      <c r="J966" s="9"/>
      <c r="K966" s="9"/>
      <c r="L966" s="9"/>
      <c r="M966" s="10" t="s">
        <v>26</v>
      </c>
      <c r="N966" s="10"/>
      <c r="O966" s="10"/>
      <c r="P966" s="5">
        <v>1</v>
      </c>
      <c r="Q966" s="5"/>
      <c r="R966" s="5">
        <v>2021</v>
      </c>
      <c r="S966" s="5"/>
      <c r="T966" s="5">
        <v>5</v>
      </c>
      <c r="U966" s="5"/>
      <c r="V966" s="6" t="s">
        <v>22</v>
      </c>
      <c r="W966" s="6"/>
      <c r="X966" s="5">
        <v>20291.490000000002</v>
      </c>
      <c r="Y966" s="5"/>
      <c r="Z966" s="5"/>
      <c r="AA966" s="6" t="s">
        <v>415</v>
      </c>
      <c r="AB966" s="6"/>
      <c r="AC966" s="7">
        <v>-101.46</v>
      </c>
      <c r="AD966" s="7"/>
      <c r="AE966" s="7"/>
    </row>
    <row r="967" spans="1:31" ht="15" customHeight="1" x14ac:dyDescent="0.25">
      <c r="A967" s="8"/>
      <c r="B967" s="8"/>
      <c r="C967" s="8"/>
      <c r="D967" s="8"/>
      <c r="E967" s="8"/>
      <c r="F967" s="9"/>
      <c r="G967" s="9"/>
      <c r="H967" s="9" t="s">
        <v>691</v>
      </c>
      <c r="I967" s="9"/>
      <c r="J967" s="10" t="s">
        <v>329</v>
      </c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7">
        <v>15637.79</v>
      </c>
      <c r="AD967" s="7"/>
      <c r="AE967" s="7"/>
    </row>
    <row r="968" spans="1:31" ht="15" customHeight="1" x14ac:dyDescent="0.25">
      <c r="A968" s="11" t="s">
        <v>522</v>
      </c>
      <c r="B968" s="11"/>
      <c r="C968" s="11"/>
      <c r="D968" s="11"/>
      <c r="E968" s="11"/>
      <c r="F968" s="12" t="s">
        <v>523</v>
      </c>
      <c r="G968" s="12"/>
      <c r="H968" s="12" t="s">
        <v>907</v>
      </c>
      <c r="I968" s="12"/>
      <c r="J968" s="12" t="s">
        <v>324</v>
      </c>
      <c r="K968" s="12"/>
      <c r="L968" s="12"/>
      <c r="M968" s="10" t="s">
        <v>89</v>
      </c>
      <c r="N968" s="10"/>
      <c r="O968" s="10"/>
      <c r="P968" s="5">
        <v>1</v>
      </c>
      <c r="Q968" s="5"/>
      <c r="R968" s="5">
        <v>2021</v>
      </c>
      <c r="S968" s="5"/>
      <c r="T968" s="5">
        <v>5</v>
      </c>
      <c r="U968" s="5"/>
      <c r="V968" s="6" t="s">
        <v>17</v>
      </c>
      <c r="W968" s="6"/>
      <c r="X968" s="5">
        <v>20291.490000000002</v>
      </c>
      <c r="Y968" s="5"/>
      <c r="Z968" s="5"/>
      <c r="AA968" s="6" t="s">
        <v>415</v>
      </c>
      <c r="AB968" s="6"/>
      <c r="AC968" s="7">
        <v>20291.490000000002</v>
      </c>
      <c r="AD968" s="7"/>
      <c r="AE968" s="7"/>
    </row>
    <row r="969" spans="1:31" ht="15" customHeight="1" x14ac:dyDescent="0.25">
      <c r="A969" s="8"/>
      <c r="B969" s="8"/>
      <c r="C969" s="8"/>
      <c r="D969" s="8"/>
      <c r="E969" s="8"/>
      <c r="F969" s="9"/>
      <c r="G969" s="9"/>
      <c r="H969" s="9" t="s">
        <v>691</v>
      </c>
      <c r="I969" s="9"/>
      <c r="J969" s="9"/>
      <c r="K969" s="9"/>
      <c r="L969" s="9"/>
      <c r="M969" s="10" t="s">
        <v>326</v>
      </c>
      <c r="N969" s="10"/>
      <c r="O969" s="10"/>
      <c r="P969" s="5">
        <v>1</v>
      </c>
      <c r="Q969" s="5"/>
      <c r="R969" s="5">
        <v>2021</v>
      </c>
      <c r="S969" s="5"/>
      <c r="T969" s="5">
        <v>5</v>
      </c>
      <c r="U969" s="5"/>
      <c r="V969" s="6" t="s">
        <v>17</v>
      </c>
      <c r="W969" s="6"/>
      <c r="X969" s="5">
        <v>20291.490000000002</v>
      </c>
      <c r="Y969" s="5"/>
      <c r="Z969" s="5"/>
      <c r="AA969" s="6" t="s">
        <v>415</v>
      </c>
      <c r="AB969" s="6"/>
      <c r="AC969" s="7">
        <v>6087.45</v>
      </c>
      <c r="AD969" s="7"/>
      <c r="AE969" s="7"/>
    </row>
    <row r="970" spans="1:31" ht="15" customHeight="1" x14ac:dyDescent="0.25">
      <c r="A970" s="8"/>
      <c r="B970" s="8"/>
      <c r="C970" s="8"/>
      <c r="D970" s="8"/>
      <c r="E970" s="8"/>
      <c r="F970" s="9"/>
      <c r="G970" s="9"/>
      <c r="H970" s="9" t="s">
        <v>691</v>
      </c>
      <c r="I970" s="9"/>
      <c r="J970" s="9"/>
      <c r="K970" s="9"/>
      <c r="L970" s="9"/>
      <c r="M970" s="10" t="s">
        <v>524</v>
      </c>
      <c r="N970" s="10"/>
      <c r="O970" s="10"/>
      <c r="P970" s="5">
        <v>1</v>
      </c>
      <c r="Q970" s="5"/>
      <c r="R970" s="5">
        <v>2021</v>
      </c>
      <c r="S970" s="5"/>
      <c r="T970" s="5">
        <v>5</v>
      </c>
      <c r="U970" s="5"/>
      <c r="V970" s="6" t="s">
        <v>17</v>
      </c>
      <c r="W970" s="6"/>
      <c r="X970" s="5">
        <v>20291.490000000002</v>
      </c>
      <c r="Y970" s="5"/>
      <c r="Z970" s="5"/>
      <c r="AA970" s="6" t="s">
        <v>415</v>
      </c>
      <c r="AB970" s="6"/>
      <c r="AC970" s="7">
        <v>2656.63</v>
      </c>
      <c r="AD970" s="7"/>
      <c r="AE970" s="7"/>
    </row>
    <row r="971" spans="1:31" ht="15" customHeight="1" x14ac:dyDescent="0.25">
      <c r="A971" s="8"/>
      <c r="B971" s="8"/>
      <c r="C971" s="8"/>
      <c r="D971" s="8"/>
      <c r="E971" s="8"/>
      <c r="F971" s="9"/>
      <c r="G971" s="9"/>
      <c r="H971" s="9" t="s">
        <v>691</v>
      </c>
      <c r="I971" s="9"/>
      <c r="J971" s="9"/>
      <c r="K971" s="9"/>
      <c r="L971" s="9"/>
      <c r="M971" s="10" t="s">
        <v>46</v>
      </c>
      <c r="N971" s="10"/>
      <c r="O971" s="10"/>
      <c r="P971" s="5">
        <v>1</v>
      </c>
      <c r="Q971" s="5"/>
      <c r="R971" s="5">
        <v>2021</v>
      </c>
      <c r="S971" s="5"/>
      <c r="T971" s="5">
        <v>5</v>
      </c>
      <c r="U971" s="5"/>
      <c r="V971" s="6" t="s">
        <v>17</v>
      </c>
      <c r="W971" s="6"/>
      <c r="X971" s="5">
        <v>20291.490000000002</v>
      </c>
      <c r="Y971" s="5"/>
      <c r="Z971" s="5"/>
      <c r="AA971" s="6" t="s">
        <v>415</v>
      </c>
      <c r="AB971" s="6"/>
      <c r="AC971" s="7">
        <v>1000</v>
      </c>
      <c r="AD971" s="7"/>
      <c r="AE971" s="7"/>
    </row>
    <row r="972" spans="1:31" ht="15" customHeight="1" x14ac:dyDescent="0.25">
      <c r="A972" s="8"/>
      <c r="B972" s="8"/>
      <c r="C972" s="8"/>
      <c r="D972" s="8"/>
      <c r="E972" s="8"/>
      <c r="F972" s="9"/>
      <c r="G972" s="9"/>
      <c r="H972" s="9" t="s">
        <v>691</v>
      </c>
      <c r="I972" s="9"/>
      <c r="J972" s="9"/>
      <c r="K972" s="9"/>
      <c r="L972" s="9"/>
      <c r="M972" s="10" t="s">
        <v>346</v>
      </c>
      <c r="N972" s="10"/>
      <c r="O972" s="10"/>
      <c r="P972" s="5">
        <v>1</v>
      </c>
      <c r="Q972" s="5"/>
      <c r="R972" s="5">
        <v>2021</v>
      </c>
      <c r="S972" s="5"/>
      <c r="T972" s="5">
        <v>5</v>
      </c>
      <c r="U972" s="5"/>
      <c r="V972" s="6" t="s">
        <v>17</v>
      </c>
      <c r="W972" s="6"/>
      <c r="X972" s="5">
        <v>20291.490000000002</v>
      </c>
      <c r="Y972" s="5"/>
      <c r="Z972" s="5"/>
      <c r="AA972" s="6" t="s">
        <v>415</v>
      </c>
      <c r="AB972" s="6"/>
      <c r="AC972" s="7">
        <v>171.78</v>
      </c>
      <c r="AD972" s="7"/>
      <c r="AE972" s="7"/>
    </row>
    <row r="973" spans="1:31" ht="15" customHeight="1" x14ac:dyDescent="0.25">
      <c r="A973" s="8"/>
      <c r="B973" s="8"/>
      <c r="C973" s="8"/>
      <c r="D973" s="8"/>
      <c r="E973" s="8"/>
      <c r="F973" s="9"/>
      <c r="G973" s="9"/>
      <c r="H973" s="9" t="s">
        <v>691</v>
      </c>
      <c r="I973" s="9"/>
      <c r="J973" s="9"/>
      <c r="K973" s="9"/>
      <c r="L973" s="9"/>
      <c r="M973" s="10" t="s">
        <v>328</v>
      </c>
      <c r="N973" s="10"/>
      <c r="O973" s="10"/>
      <c r="P973" s="5">
        <v>1</v>
      </c>
      <c r="Q973" s="5"/>
      <c r="R973" s="5">
        <v>2021</v>
      </c>
      <c r="S973" s="5"/>
      <c r="T973" s="5">
        <v>5</v>
      </c>
      <c r="U973" s="5"/>
      <c r="V973" s="6" t="s">
        <v>22</v>
      </c>
      <c r="W973" s="6"/>
      <c r="X973" s="5">
        <v>20291.490000000002</v>
      </c>
      <c r="Y973" s="5"/>
      <c r="Z973" s="5"/>
      <c r="AA973" s="6" t="s">
        <v>415</v>
      </c>
      <c r="AB973" s="6"/>
      <c r="AC973" s="7">
        <v>-202.91</v>
      </c>
      <c r="AD973" s="7"/>
      <c r="AE973" s="7"/>
    </row>
    <row r="974" spans="1:31" ht="15" customHeight="1" x14ac:dyDescent="0.25">
      <c r="A974" s="8"/>
      <c r="B974" s="8"/>
      <c r="C974" s="8"/>
      <c r="D974" s="8"/>
      <c r="E974" s="8"/>
      <c r="F974" s="9"/>
      <c r="G974" s="9"/>
      <c r="H974" s="9" t="s">
        <v>691</v>
      </c>
      <c r="I974" s="9"/>
      <c r="J974" s="9"/>
      <c r="K974" s="9"/>
      <c r="L974" s="9"/>
      <c r="M974" s="10" t="s">
        <v>23</v>
      </c>
      <c r="N974" s="10"/>
      <c r="O974" s="10"/>
      <c r="P974" s="5">
        <v>1</v>
      </c>
      <c r="Q974" s="5"/>
      <c r="R974" s="5">
        <v>2021</v>
      </c>
      <c r="S974" s="5"/>
      <c r="T974" s="5">
        <v>5</v>
      </c>
      <c r="U974" s="5"/>
      <c r="V974" s="6" t="s">
        <v>22</v>
      </c>
      <c r="W974" s="6"/>
      <c r="X974" s="5">
        <v>20291.490000000002</v>
      </c>
      <c r="Y974" s="5"/>
      <c r="Z974" s="5"/>
      <c r="AA974" s="6" t="s">
        <v>415</v>
      </c>
      <c r="AB974" s="6"/>
      <c r="AC974" s="7">
        <v>0</v>
      </c>
      <c r="AD974" s="7"/>
      <c r="AE974" s="7"/>
    </row>
    <row r="975" spans="1:31" ht="15" customHeight="1" x14ac:dyDescent="0.25">
      <c r="A975" s="8"/>
      <c r="B975" s="8"/>
      <c r="C975" s="8"/>
      <c r="D975" s="8"/>
      <c r="E975" s="8"/>
      <c r="F975" s="9"/>
      <c r="G975" s="9"/>
      <c r="H975" s="9" t="s">
        <v>691</v>
      </c>
      <c r="I975" s="9"/>
      <c r="J975" s="9"/>
      <c r="K975" s="9"/>
      <c r="L975" s="9"/>
      <c r="M975" s="10" t="s">
        <v>359</v>
      </c>
      <c r="N975" s="10"/>
      <c r="O975" s="10"/>
      <c r="P975" s="5">
        <v>1</v>
      </c>
      <c r="Q975" s="5"/>
      <c r="R975" s="5">
        <v>2021</v>
      </c>
      <c r="S975" s="5"/>
      <c r="T975" s="5">
        <v>5</v>
      </c>
      <c r="U975" s="5"/>
      <c r="V975" s="6" t="s">
        <v>22</v>
      </c>
      <c r="W975" s="6"/>
      <c r="X975" s="5">
        <v>20291.490000000002</v>
      </c>
      <c r="Y975" s="5"/>
      <c r="Z975" s="5"/>
      <c r="AA975" s="6" t="s">
        <v>415</v>
      </c>
      <c r="AB975" s="6"/>
      <c r="AC975" s="7">
        <v>-2029.15</v>
      </c>
      <c r="AD975" s="7"/>
      <c r="AE975" s="7"/>
    </row>
    <row r="976" spans="1:31" ht="15" customHeight="1" x14ac:dyDescent="0.25">
      <c r="A976" s="8"/>
      <c r="B976" s="8"/>
      <c r="C976" s="8"/>
      <c r="D976" s="8"/>
      <c r="E976" s="8"/>
      <c r="F976" s="9"/>
      <c r="G976" s="9"/>
      <c r="H976" s="9" t="s">
        <v>691</v>
      </c>
      <c r="I976" s="9"/>
      <c r="J976" s="9"/>
      <c r="K976" s="9"/>
      <c r="L976" s="9"/>
      <c r="M976" s="10" t="s">
        <v>24</v>
      </c>
      <c r="N976" s="10"/>
      <c r="O976" s="10"/>
      <c r="P976" s="5">
        <v>1</v>
      </c>
      <c r="Q976" s="5"/>
      <c r="R976" s="5">
        <v>2021</v>
      </c>
      <c r="S976" s="5"/>
      <c r="T976" s="5">
        <v>5</v>
      </c>
      <c r="U976" s="5"/>
      <c r="V976" s="6" t="s">
        <v>22</v>
      </c>
      <c r="W976" s="6"/>
      <c r="X976" s="5">
        <v>20291.490000000002</v>
      </c>
      <c r="Y976" s="5"/>
      <c r="Z976" s="5"/>
      <c r="AA976" s="6" t="s">
        <v>415</v>
      </c>
      <c r="AB976" s="6"/>
      <c r="AC976" s="7">
        <v>-751.97</v>
      </c>
      <c r="AD976" s="7"/>
      <c r="AE976" s="7"/>
    </row>
    <row r="977" spans="1:31" ht="15" customHeight="1" x14ac:dyDescent="0.25">
      <c r="A977" s="8"/>
      <c r="B977" s="8"/>
      <c r="C977" s="8"/>
      <c r="D977" s="8"/>
      <c r="E977" s="8"/>
      <c r="F977" s="9"/>
      <c r="G977" s="9"/>
      <c r="H977" s="9" t="s">
        <v>691</v>
      </c>
      <c r="I977" s="9"/>
      <c r="J977" s="9"/>
      <c r="K977" s="9"/>
      <c r="L977" s="9"/>
      <c r="M977" s="10" t="s">
        <v>25</v>
      </c>
      <c r="N977" s="10"/>
      <c r="O977" s="10"/>
      <c r="P977" s="5">
        <v>1</v>
      </c>
      <c r="Q977" s="5"/>
      <c r="R977" s="5">
        <v>2021</v>
      </c>
      <c r="S977" s="5"/>
      <c r="T977" s="5">
        <v>5</v>
      </c>
      <c r="U977" s="5"/>
      <c r="V977" s="6" t="s">
        <v>22</v>
      </c>
      <c r="W977" s="6"/>
      <c r="X977" s="5">
        <v>20291.490000000002</v>
      </c>
      <c r="Y977" s="5"/>
      <c r="Z977" s="5"/>
      <c r="AA977" s="6" t="s">
        <v>415</v>
      </c>
      <c r="AB977" s="6"/>
      <c r="AC977" s="7">
        <v>-7230.86</v>
      </c>
      <c r="AD977" s="7"/>
      <c r="AE977" s="7"/>
    </row>
    <row r="978" spans="1:31" ht="15" customHeight="1" x14ac:dyDescent="0.25">
      <c r="A978" s="8"/>
      <c r="B978" s="8"/>
      <c r="C978" s="8"/>
      <c r="D978" s="8"/>
      <c r="E978" s="8"/>
      <c r="F978" s="9"/>
      <c r="G978" s="9"/>
      <c r="H978" s="9" t="s">
        <v>691</v>
      </c>
      <c r="I978" s="9"/>
      <c r="J978" s="9"/>
      <c r="K978" s="9"/>
      <c r="L978" s="9"/>
      <c r="M978" s="10" t="s">
        <v>35</v>
      </c>
      <c r="N978" s="10"/>
      <c r="O978" s="10"/>
      <c r="P978" s="5">
        <v>1</v>
      </c>
      <c r="Q978" s="5"/>
      <c r="R978" s="5">
        <v>2021</v>
      </c>
      <c r="S978" s="5"/>
      <c r="T978" s="5">
        <v>5</v>
      </c>
      <c r="U978" s="5"/>
      <c r="V978" s="6" t="s">
        <v>22</v>
      </c>
      <c r="W978" s="6"/>
      <c r="X978" s="5">
        <v>20291.490000000002</v>
      </c>
      <c r="Y978" s="5"/>
      <c r="Z978" s="5"/>
      <c r="AA978" s="6" t="s">
        <v>415</v>
      </c>
      <c r="AB978" s="6"/>
      <c r="AC978" s="7">
        <v>-10.74</v>
      </c>
      <c r="AD978" s="7"/>
      <c r="AE978" s="7"/>
    </row>
    <row r="979" spans="1:31" ht="15" customHeight="1" x14ac:dyDescent="0.25">
      <c r="A979" s="8"/>
      <c r="B979" s="8"/>
      <c r="C979" s="8"/>
      <c r="D979" s="8"/>
      <c r="E979" s="8"/>
      <c r="F979" s="9"/>
      <c r="G979" s="9"/>
      <c r="H979" s="9" t="s">
        <v>691</v>
      </c>
      <c r="I979" s="9"/>
      <c r="J979" s="9"/>
      <c r="K979" s="9"/>
      <c r="L979" s="9"/>
      <c r="M979" s="10" t="s">
        <v>26</v>
      </c>
      <c r="N979" s="10"/>
      <c r="O979" s="10"/>
      <c r="P979" s="5">
        <v>1</v>
      </c>
      <c r="Q979" s="5"/>
      <c r="R979" s="5">
        <v>2021</v>
      </c>
      <c r="S979" s="5"/>
      <c r="T979" s="5">
        <v>5</v>
      </c>
      <c r="U979" s="5"/>
      <c r="V979" s="6" t="s">
        <v>22</v>
      </c>
      <c r="W979" s="6"/>
      <c r="X979" s="5">
        <v>20291.490000000002</v>
      </c>
      <c r="Y979" s="5"/>
      <c r="Z979" s="5"/>
      <c r="AA979" s="6" t="s">
        <v>415</v>
      </c>
      <c r="AB979" s="6"/>
      <c r="AC979" s="7">
        <v>-101.46</v>
      </c>
      <c r="AD979" s="7"/>
      <c r="AE979" s="7"/>
    </row>
    <row r="980" spans="1:31" ht="15" customHeight="1" x14ac:dyDescent="0.25">
      <c r="A980" s="8"/>
      <c r="B980" s="8"/>
      <c r="C980" s="8"/>
      <c r="D980" s="8"/>
      <c r="E980" s="8"/>
      <c r="F980" s="9"/>
      <c r="G980" s="9"/>
      <c r="H980" s="9" t="s">
        <v>691</v>
      </c>
      <c r="I980" s="9"/>
      <c r="J980" s="10" t="s">
        <v>329</v>
      </c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7">
        <v>19880.259999999998</v>
      </c>
      <c r="AD980" s="7"/>
      <c r="AE980" s="7"/>
    </row>
    <row r="981" spans="1:31" ht="15" customHeight="1" x14ac:dyDescent="0.25">
      <c r="A981" s="11" t="s">
        <v>525</v>
      </c>
      <c r="B981" s="11"/>
      <c r="C981" s="11"/>
      <c r="D981" s="11"/>
      <c r="E981" s="11"/>
      <c r="F981" s="12" t="s">
        <v>526</v>
      </c>
      <c r="G981" s="12"/>
      <c r="H981" s="12" t="s">
        <v>908</v>
      </c>
      <c r="I981" s="12"/>
      <c r="J981" s="12" t="s">
        <v>324</v>
      </c>
      <c r="K981" s="12"/>
      <c r="L981" s="12"/>
      <c r="M981" s="10" t="s">
        <v>89</v>
      </c>
      <c r="N981" s="10"/>
      <c r="O981" s="10"/>
      <c r="P981" s="5">
        <v>1</v>
      </c>
      <c r="Q981" s="5"/>
      <c r="R981" s="5">
        <v>2021</v>
      </c>
      <c r="S981" s="5"/>
      <c r="T981" s="5">
        <v>5</v>
      </c>
      <c r="U981" s="5"/>
      <c r="V981" s="6" t="s">
        <v>17</v>
      </c>
      <c r="W981" s="6"/>
      <c r="X981" s="5">
        <v>20291.490000000002</v>
      </c>
      <c r="Y981" s="5"/>
      <c r="Z981" s="5"/>
      <c r="AA981" s="6" t="s">
        <v>415</v>
      </c>
      <c r="AB981" s="6"/>
      <c r="AC981" s="7">
        <v>10145.75</v>
      </c>
      <c r="AD981" s="7"/>
      <c r="AE981" s="7"/>
    </row>
    <row r="982" spans="1:31" ht="15" customHeight="1" x14ac:dyDescent="0.25">
      <c r="A982" s="8"/>
      <c r="B982" s="8"/>
      <c r="C982" s="8"/>
      <c r="D982" s="8"/>
      <c r="E982" s="8"/>
      <c r="F982" s="9"/>
      <c r="G982" s="9"/>
      <c r="H982" s="9" t="s">
        <v>691</v>
      </c>
      <c r="I982" s="9"/>
      <c r="J982" s="9"/>
      <c r="K982" s="9"/>
      <c r="L982" s="9"/>
      <c r="M982" s="10" t="s">
        <v>371</v>
      </c>
      <c r="N982" s="10"/>
      <c r="O982" s="10"/>
      <c r="P982" s="5">
        <v>1</v>
      </c>
      <c r="Q982" s="5"/>
      <c r="R982" s="5">
        <v>2021</v>
      </c>
      <c r="S982" s="5"/>
      <c r="T982" s="5">
        <v>5</v>
      </c>
      <c r="U982" s="5"/>
      <c r="V982" s="6" t="s">
        <v>17</v>
      </c>
      <c r="W982" s="6"/>
      <c r="X982" s="5">
        <v>20291.490000000002</v>
      </c>
      <c r="Y982" s="5"/>
      <c r="Z982" s="5"/>
      <c r="AA982" s="6" t="s">
        <v>415</v>
      </c>
      <c r="AB982" s="6"/>
      <c r="AC982" s="7">
        <v>2574.63</v>
      </c>
      <c r="AD982" s="7"/>
      <c r="AE982" s="7"/>
    </row>
    <row r="983" spans="1:31" ht="15" customHeight="1" x14ac:dyDescent="0.25">
      <c r="A983" s="8"/>
      <c r="B983" s="8"/>
      <c r="C983" s="8"/>
      <c r="D983" s="8"/>
      <c r="E983" s="8"/>
      <c r="F983" s="9"/>
      <c r="G983" s="9"/>
      <c r="H983" s="9" t="s">
        <v>691</v>
      </c>
      <c r="I983" s="9"/>
      <c r="J983" s="9"/>
      <c r="K983" s="9"/>
      <c r="L983" s="9"/>
      <c r="M983" s="10" t="s">
        <v>346</v>
      </c>
      <c r="N983" s="10"/>
      <c r="O983" s="10"/>
      <c r="P983" s="5">
        <v>1</v>
      </c>
      <c r="Q983" s="5"/>
      <c r="R983" s="5">
        <v>2021</v>
      </c>
      <c r="S983" s="5"/>
      <c r="T983" s="5">
        <v>5</v>
      </c>
      <c r="U983" s="5"/>
      <c r="V983" s="6" t="s">
        <v>17</v>
      </c>
      <c r="W983" s="6"/>
      <c r="X983" s="5">
        <v>20291.490000000002</v>
      </c>
      <c r="Y983" s="5"/>
      <c r="Z983" s="5"/>
      <c r="AA983" s="6" t="s">
        <v>415</v>
      </c>
      <c r="AB983" s="6"/>
      <c r="AC983" s="7">
        <v>85.89</v>
      </c>
      <c r="AD983" s="7"/>
      <c r="AE983" s="7"/>
    </row>
    <row r="984" spans="1:31" ht="15" customHeight="1" x14ac:dyDescent="0.25">
      <c r="A984" s="8"/>
      <c r="B984" s="8"/>
      <c r="C984" s="8"/>
      <c r="D984" s="8"/>
      <c r="E984" s="8"/>
      <c r="F984" s="9"/>
      <c r="G984" s="9"/>
      <c r="H984" s="9" t="s">
        <v>691</v>
      </c>
      <c r="I984" s="9"/>
      <c r="J984" s="9"/>
      <c r="K984" s="9"/>
      <c r="L984" s="9"/>
      <c r="M984" s="10" t="s">
        <v>328</v>
      </c>
      <c r="N984" s="10"/>
      <c r="O984" s="10"/>
      <c r="P984" s="5">
        <v>1</v>
      </c>
      <c r="Q984" s="5"/>
      <c r="R984" s="5">
        <v>2021</v>
      </c>
      <c r="S984" s="5"/>
      <c r="T984" s="5">
        <v>5</v>
      </c>
      <c r="U984" s="5"/>
      <c r="V984" s="6" t="s">
        <v>22</v>
      </c>
      <c r="W984" s="6"/>
      <c r="X984" s="5">
        <v>20291.490000000002</v>
      </c>
      <c r="Y984" s="5"/>
      <c r="Z984" s="5"/>
      <c r="AA984" s="6" t="s">
        <v>415</v>
      </c>
      <c r="AB984" s="6"/>
      <c r="AC984" s="7">
        <v>-202.91</v>
      </c>
      <c r="AD984" s="7"/>
      <c r="AE984" s="7"/>
    </row>
    <row r="985" spans="1:31" ht="15" customHeight="1" x14ac:dyDescent="0.25">
      <c r="A985" s="8"/>
      <c r="B985" s="8"/>
      <c r="C985" s="8"/>
      <c r="D985" s="8"/>
      <c r="E985" s="8"/>
      <c r="F985" s="9"/>
      <c r="G985" s="9"/>
      <c r="H985" s="9" t="s">
        <v>691</v>
      </c>
      <c r="I985" s="9"/>
      <c r="J985" s="9"/>
      <c r="K985" s="9"/>
      <c r="L985" s="9"/>
      <c r="M985" s="10" t="s">
        <v>21</v>
      </c>
      <c r="N985" s="10"/>
      <c r="O985" s="10"/>
      <c r="P985" s="5">
        <v>1</v>
      </c>
      <c r="Q985" s="5"/>
      <c r="R985" s="5">
        <v>2021</v>
      </c>
      <c r="S985" s="5"/>
      <c r="T985" s="5">
        <v>5</v>
      </c>
      <c r="U985" s="5"/>
      <c r="V985" s="6" t="s">
        <v>22</v>
      </c>
      <c r="W985" s="6"/>
      <c r="X985" s="5">
        <v>20291.490000000002</v>
      </c>
      <c r="Y985" s="5"/>
      <c r="Z985" s="5"/>
      <c r="AA985" s="6" t="s">
        <v>415</v>
      </c>
      <c r="AB985" s="6"/>
      <c r="AC985" s="7">
        <v>-1614.65</v>
      </c>
      <c r="AD985" s="7"/>
      <c r="AE985" s="7"/>
    </row>
    <row r="986" spans="1:31" ht="15" customHeight="1" x14ac:dyDescent="0.25">
      <c r="A986" s="8"/>
      <c r="B986" s="8"/>
      <c r="C986" s="8"/>
      <c r="D986" s="8"/>
      <c r="E986" s="8"/>
      <c r="F986" s="9"/>
      <c r="G986" s="9"/>
      <c r="H986" s="9" t="s">
        <v>691</v>
      </c>
      <c r="I986" s="9"/>
      <c r="J986" s="9"/>
      <c r="K986" s="9"/>
      <c r="L986" s="9"/>
      <c r="M986" s="10" t="s">
        <v>23</v>
      </c>
      <c r="N986" s="10"/>
      <c r="O986" s="10"/>
      <c r="P986" s="5">
        <v>1</v>
      </c>
      <c r="Q986" s="5"/>
      <c r="R986" s="5">
        <v>2021</v>
      </c>
      <c r="S986" s="5"/>
      <c r="T986" s="5">
        <v>5</v>
      </c>
      <c r="U986" s="5"/>
      <c r="V986" s="6" t="s">
        <v>22</v>
      </c>
      <c r="W986" s="6"/>
      <c r="X986" s="5">
        <v>20291.490000000002</v>
      </c>
      <c r="Y986" s="5"/>
      <c r="Z986" s="5"/>
      <c r="AA986" s="6" t="s">
        <v>415</v>
      </c>
      <c r="AB986" s="6"/>
      <c r="AC986" s="7">
        <v>0</v>
      </c>
      <c r="AD986" s="7"/>
      <c r="AE986" s="7"/>
    </row>
    <row r="987" spans="1:31" ht="15" customHeight="1" x14ac:dyDescent="0.25">
      <c r="A987" s="8"/>
      <c r="B987" s="8"/>
      <c r="C987" s="8"/>
      <c r="D987" s="8"/>
      <c r="E987" s="8"/>
      <c r="F987" s="9"/>
      <c r="G987" s="9"/>
      <c r="H987" s="9" t="s">
        <v>691</v>
      </c>
      <c r="I987" s="9"/>
      <c r="J987" s="9"/>
      <c r="K987" s="9"/>
      <c r="L987" s="9"/>
      <c r="M987" s="10" t="s">
        <v>24</v>
      </c>
      <c r="N987" s="10"/>
      <c r="O987" s="10"/>
      <c r="P987" s="5">
        <v>1</v>
      </c>
      <c r="Q987" s="5"/>
      <c r="R987" s="5">
        <v>2021</v>
      </c>
      <c r="S987" s="5"/>
      <c r="T987" s="5">
        <v>5</v>
      </c>
      <c r="U987" s="5"/>
      <c r="V987" s="6" t="s">
        <v>22</v>
      </c>
      <c r="W987" s="6"/>
      <c r="X987" s="5">
        <v>20291.490000000002</v>
      </c>
      <c r="Y987" s="5"/>
      <c r="Z987" s="5"/>
      <c r="AA987" s="6" t="s">
        <v>415</v>
      </c>
      <c r="AB987" s="6"/>
      <c r="AC987" s="7">
        <v>-375.99</v>
      </c>
      <c r="AD987" s="7"/>
      <c r="AE987" s="7"/>
    </row>
    <row r="988" spans="1:31" ht="15" customHeight="1" x14ac:dyDescent="0.25">
      <c r="A988" s="8"/>
      <c r="B988" s="8"/>
      <c r="C988" s="8"/>
      <c r="D988" s="8"/>
      <c r="E988" s="8"/>
      <c r="F988" s="9"/>
      <c r="G988" s="9"/>
      <c r="H988" s="9" t="s">
        <v>691</v>
      </c>
      <c r="I988" s="9"/>
      <c r="J988" s="9"/>
      <c r="K988" s="9"/>
      <c r="L988" s="9"/>
      <c r="M988" s="10" t="s">
        <v>25</v>
      </c>
      <c r="N988" s="10"/>
      <c r="O988" s="10"/>
      <c r="P988" s="5">
        <v>1</v>
      </c>
      <c r="Q988" s="5"/>
      <c r="R988" s="5">
        <v>2021</v>
      </c>
      <c r="S988" s="5"/>
      <c r="T988" s="5">
        <v>5</v>
      </c>
      <c r="U988" s="5"/>
      <c r="V988" s="6" t="s">
        <v>22</v>
      </c>
      <c r="W988" s="6"/>
      <c r="X988" s="5">
        <v>20291.490000000002</v>
      </c>
      <c r="Y988" s="5"/>
      <c r="Z988" s="5"/>
      <c r="AA988" s="6" t="s">
        <v>415</v>
      </c>
      <c r="AB988" s="6"/>
      <c r="AC988" s="7">
        <v>-2548.96</v>
      </c>
      <c r="AD988" s="7"/>
      <c r="AE988" s="7"/>
    </row>
    <row r="989" spans="1:31" ht="15" customHeight="1" x14ac:dyDescent="0.25">
      <c r="A989" s="8"/>
      <c r="B989" s="8"/>
      <c r="C989" s="8"/>
      <c r="D989" s="8"/>
      <c r="E989" s="8"/>
      <c r="F989" s="9"/>
      <c r="G989" s="9"/>
      <c r="H989" s="9" t="s">
        <v>691</v>
      </c>
      <c r="I989" s="9"/>
      <c r="J989" s="9"/>
      <c r="K989" s="9"/>
      <c r="L989" s="9"/>
      <c r="M989" s="10" t="s">
        <v>35</v>
      </c>
      <c r="N989" s="10"/>
      <c r="O989" s="10"/>
      <c r="P989" s="5">
        <v>1</v>
      </c>
      <c r="Q989" s="5"/>
      <c r="R989" s="5">
        <v>2021</v>
      </c>
      <c r="S989" s="5"/>
      <c r="T989" s="5">
        <v>5</v>
      </c>
      <c r="U989" s="5"/>
      <c r="V989" s="6" t="s">
        <v>22</v>
      </c>
      <c r="W989" s="6"/>
      <c r="X989" s="5">
        <v>20291.490000000002</v>
      </c>
      <c r="Y989" s="5"/>
      <c r="Z989" s="5"/>
      <c r="AA989" s="6" t="s">
        <v>415</v>
      </c>
      <c r="AB989" s="6"/>
      <c r="AC989" s="7">
        <v>-46.53</v>
      </c>
      <c r="AD989" s="7"/>
      <c r="AE989" s="7"/>
    </row>
    <row r="990" spans="1:31" ht="15" customHeight="1" x14ac:dyDescent="0.25">
      <c r="A990" s="8"/>
      <c r="B990" s="8"/>
      <c r="C990" s="8"/>
      <c r="D990" s="8"/>
      <c r="E990" s="8"/>
      <c r="F990" s="9"/>
      <c r="G990" s="9"/>
      <c r="H990" s="9" t="s">
        <v>691</v>
      </c>
      <c r="I990" s="9"/>
      <c r="J990" s="9"/>
      <c r="K990" s="9"/>
      <c r="L990" s="9"/>
      <c r="M990" s="10" t="s">
        <v>26</v>
      </c>
      <c r="N990" s="10"/>
      <c r="O990" s="10"/>
      <c r="P990" s="5">
        <v>1</v>
      </c>
      <c r="Q990" s="5"/>
      <c r="R990" s="5">
        <v>2021</v>
      </c>
      <c r="S990" s="5"/>
      <c r="T990" s="5">
        <v>5</v>
      </c>
      <c r="U990" s="5"/>
      <c r="V990" s="6" t="s">
        <v>22</v>
      </c>
      <c r="W990" s="6"/>
      <c r="X990" s="5">
        <v>20291.490000000002</v>
      </c>
      <c r="Y990" s="5"/>
      <c r="Z990" s="5"/>
      <c r="AA990" s="6" t="s">
        <v>415</v>
      </c>
      <c r="AB990" s="6"/>
      <c r="AC990" s="7">
        <v>-101.46</v>
      </c>
      <c r="AD990" s="7"/>
      <c r="AE990" s="7"/>
    </row>
    <row r="991" spans="1:31" ht="15" customHeight="1" x14ac:dyDescent="0.25">
      <c r="A991" s="8"/>
      <c r="B991" s="8"/>
      <c r="C991" s="8"/>
      <c r="D991" s="8"/>
      <c r="E991" s="8"/>
      <c r="F991" s="9"/>
      <c r="G991" s="9"/>
      <c r="H991" s="9" t="s">
        <v>691</v>
      </c>
      <c r="I991" s="9"/>
      <c r="J991" s="10" t="s">
        <v>329</v>
      </c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7">
        <v>7915.77</v>
      </c>
      <c r="AD991" s="7"/>
      <c r="AE991" s="7"/>
    </row>
    <row r="992" spans="1:31" ht="15" customHeight="1" x14ac:dyDescent="0.25">
      <c r="A992" s="11" t="s">
        <v>527</v>
      </c>
      <c r="B992" s="11"/>
      <c r="C992" s="11"/>
      <c r="D992" s="11"/>
      <c r="E992" s="11"/>
      <c r="F992" s="12" t="s">
        <v>528</v>
      </c>
      <c r="G992" s="12"/>
      <c r="H992" s="12" t="s">
        <v>909</v>
      </c>
      <c r="I992" s="12"/>
      <c r="J992" s="12" t="s">
        <v>324</v>
      </c>
      <c r="K992" s="12"/>
      <c r="L992" s="12"/>
      <c r="M992" s="10" t="s">
        <v>89</v>
      </c>
      <c r="N992" s="10"/>
      <c r="O992" s="10"/>
      <c r="P992" s="5">
        <v>1</v>
      </c>
      <c r="Q992" s="5"/>
      <c r="R992" s="5">
        <v>2021</v>
      </c>
      <c r="S992" s="5"/>
      <c r="T992" s="5">
        <v>5</v>
      </c>
      <c r="U992" s="5"/>
      <c r="V992" s="6" t="s">
        <v>17</v>
      </c>
      <c r="W992" s="6"/>
      <c r="X992" s="5">
        <v>8766.91</v>
      </c>
      <c r="Y992" s="5"/>
      <c r="Z992" s="5"/>
      <c r="AA992" s="6" t="s">
        <v>374</v>
      </c>
      <c r="AB992" s="6"/>
      <c r="AC992" s="7">
        <v>8766.91</v>
      </c>
      <c r="AD992" s="7"/>
      <c r="AE992" s="7"/>
    </row>
    <row r="993" spans="1:31" ht="15" customHeight="1" x14ac:dyDescent="0.25">
      <c r="A993" s="8"/>
      <c r="B993" s="8"/>
      <c r="C993" s="8"/>
      <c r="D993" s="8"/>
      <c r="E993" s="8"/>
      <c r="F993" s="9"/>
      <c r="G993" s="9"/>
      <c r="H993" s="9" t="s">
        <v>691</v>
      </c>
      <c r="I993" s="9"/>
      <c r="J993" s="9"/>
      <c r="K993" s="9"/>
      <c r="L993" s="9"/>
      <c r="M993" s="10" t="s">
        <v>327</v>
      </c>
      <c r="N993" s="10"/>
      <c r="O993" s="10"/>
      <c r="P993" s="5">
        <v>1</v>
      </c>
      <c r="Q993" s="5"/>
      <c r="R993" s="5">
        <v>2021</v>
      </c>
      <c r="S993" s="5"/>
      <c r="T993" s="5">
        <v>5</v>
      </c>
      <c r="U993" s="5"/>
      <c r="V993" s="6" t="s">
        <v>17</v>
      </c>
      <c r="W993" s="6"/>
      <c r="X993" s="5">
        <v>8766.91</v>
      </c>
      <c r="Y993" s="5"/>
      <c r="Z993" s="5"/>
      <c r="AA993" s="6" t="s">
        <v>374</v>
      </c>
      <c r="AB993" s="6"/>
      <c r="AC993" s="7">
        <v>1200.69</v>
      </c>
      <c r="AD993" s="7"/>
      <c r="AE993" s="7"/>
    </row>
    <row r="994" spans="1:31" ht="15" customHeight="1" x14ac:dyDescent="0.25">
      <c r="A994" s="8"/>
      <c r="B994" s="8"/>
      <c r="C994" s="8"/>
      <c r="D994" s="8"/>
      <c r="E994" s="8"/>
      <c r="F994" s="9"/>
      <c r="G994" s="9"/>
      <c r="H994" s="9" t="s">
        <v>691</v>
      </c>
      <c r="I994" s="9"/>
      <c r="J994" s="9"/>
      <c r="K994" s="9"/>
      <c r="L994" s="9"/>
      <c r="M994" s="10" t="s">
        <v>235</v>
      </c>
      <c r="N994" s="10"/>
      <c r="O994" s="10"/>
      <c r="P994" s="5">
        <v>1</v>
      </c>
      <c r="Q994" s="5"/>
      <c r="R994" s="5">
        <v>2021</v>
      </c>
      <c r="S994" s="5"/>
      <c r="T994" s="5">
        <v>5</v>
      </c>
      <c r="U994" s="5"/>
      <c r="V994" s="6" t="s">
        <v>17</v>
      </c>
      <c r="W994" s="6"/>
      <c r="X994" s="5">
        <v>8766.91</v>
      </c>
      <c r="Y994" s="5"/>
      <c r="Z994" s="5"/>
      <c r="AA994" s="6" t="s">
        <v>374</v>
      </c>
      <c r="AB994" s="6"/>
      <c r="AC994" s="7">
        <v>1000</v>
      </c>
      <c r="AD994" s="7"/>
      <c r="AE994" s="7"/>
    </row>
    <row r="995" spans="1:31" ht="15" customHeight="1" x14ac:dyDescent="0.25">
      <c r="A995" s="8"/>
      <c r="B995" s="8"/>
      <c r="C995" s="8"/>
      <c r="D995" s="8"/>
      <c r="E995" s="8"/>
      <c r="F995" s="9"/>
      <c r="G995" s="9"/>
      <c r="H995" s="9" t="s">
        <v>691</v>
      </c>
      <c r="I995" s="9"/>
      <c r="J995" s="9"/>
      <c r="K995" s="9"/>
      <c r="L995" s="9"/>
      <c r="M995" s="10" t="s">
        <v>96</v>
      </c>
      <c r="N995" s="10"/>
      <c r="O995" s="10"/>
      <c r="P995" s="5">
        <v>1</v>
      </c>
      <c r="Q995" s="5"/>
      <c r="R995" s="5">
        <v>2021</v>
      </c>
      <c r="S995" s="5"/>
      <c r="T995" s="5">
        <v>5</v>
      </c>
      <c r="U995" s="5"/>
      <c r="V995" s="6" t="s">
        <v>22</v>
      </c>
      <c r="W995" s="6"/>
      <c r="X995" s="5">
        <v>8766.91</v>
      </c>
      <c r="Y995" s="5"/>
      <c r="Z995" s="5"/>
      <c r="AA995" s="6" t="s">
        <v>374</v>
      </c>
      <c r="AB995" s="6"/>
      <c r="AC995" s="7">
        <v>-1100</v>
      </c>
      <c r="AD995" s="7"/>
      <c r="AE995" s="7"/>
    </row>
    <row r="996" spans="1:31" ht="15" customHeight="1" x14ac:dyDescent="0.25">
      <c r="A996" s="8"/>
      <c r="B996" s="8"/>
      <c r="C996" s="8"/>
      <c r="D996" s="8"/>
      <c r="E996" s="8"/>
      <c r="F996" s="9"/>
      <c r="G996" s="9"/>
      <c r="H996" s="9" t="s">
        <v>691</v>
      </c>
      <c r="I996" s="9"/>
      <c r="J996" s="9"/>
      <c r="K996" s="9"/>
      <c r="L996" s="9"/>
      <c r="M996" s="10" t="s">
        <v>328</v>
      </c>
      <c r="N996" s="10"/>
      <c r="O996" s="10"/>
      <c r="P996" s="5">
        <v>1</v>
      </c>
      <c r="Q996" s="5"/>
      <c r="R996" s="5">
        <v>2021</v>
      </c>
      <c r="S996" s="5"/>
      <c r="T996" s="5">
        <v>5</v>
      </c>
      <c r="U996" s="5"/>
      <c r="V996" s="6" t="s">
        <v>22</v>
      </c>
      <c r="W996" s="6"/>
      <c r="X996" s="5">
        <v>8766.91</v>
      </c>
      <c r="Y996" s="5"/>
      <c r="Z996" s="5"/>
      <c r="AA996" s="6" t="s">
        <v>374</v>
      </c>
      <c r="AB996" s="6"/>
      <c r="AC996" s="7">
        <v>-87.67</v>
      </c>
      <c r="AD996" s="7"/>
      <c r="AE996" s="7"/>
    </row>
    <row r="997" spans="1:31" ht="15" customHeight="1" x14ac:dyDescent="0.25">
      <c r="A997" s="8"/>
      <c r="B997" s="8"/>
      <c r="C997" s="8"/>
      <c r="D997" s="8"/>
      <c r="E997" s="8"/>
      <c r="F997" s="9"/>
      <c r="G997" s="9"/>
      <c r="H997" s="9" t="s">
        <v>691</v>
      </c>
      <c r="I997" s="9"/>
      <c r="J997" s="9"/>
      <c r="K997" s="9"/>
      <c r="L997" s="9"/>
      <c r="M997" s="10" t="s">
        <v>21</v>
      </c>
      <c r="N997" s="10"/>
      <c r="O997" s="10"/>
      <c r="P997" s="5">
        <v>1</v>
      </c>
      <c r="Q997" s="5"/>
      <c r="R997" s="5">
        <v>2021</v>
      </c>
      <c r="S997" s="5"/>
      <c r="T997" s="5">
        <v>5</v>
      </c>
      <c r="U997" s="5"/>
      <c r="V997" s="6" t="s">
        <v>22</v>
      </c>
      <c r="W997" s="6"/>
      <c r="X997" s="5">
        <v>8766.91</v>
      </c>
      <c r="Y997" s="5"/>
      <c r="Z997" s="5"/>
      <c r="AA997" s="6" t="s">
        <v>374</v>
      </c>
      <c r="AB997" s="6"/>
      <c r="AC997" s="7">
        <v>-406.12</v>
      </c>
      <c r="AD997" s="7"/>
      <c r="AE997" s="7"/>
    </row>
    <row r="998" spans="1:31" ht="15" customHeight="1" x14ac:dyDescent="0.25">
      <c r="A998" s="8"/>
      <c r="B998" s="8"/>
      <c r="C998" s="8"/>
      <c r="D998" s="8"/>
      <c r="E998" s="8"/>
      <c r="F998" s="9"/>
      <c r="G998" s="9"/>
      <c r="H998" s="9" t="s">
        <v>691</v>
      </c>
      <c r="I998" s="9"/>
      <c r="J998" s="9"/>
      <c r="K998" s="9"/>
      <c r="L998" s="9"/>
      <c r="M998" s="10" t="s">
        <v>23</v>
      </c>
      <c r="N998" s="10"/>
      <c r="O998" s="10"/>
      <c r="P998" s="5">
        <v>1</v>
      </c>
      <c r="Q998" s="5"/>
      <c r="R998" s="5">
        <v>2021</v>
      </c>
      <c r="S998" s="5"/>
      <c r="T998" s="5">
        <v>5</v>
      </c>
      <c r="U998" s="5"/>
      <c r="V998" s="6" t="s">
        <v>22</v>
      </c>
      <c r="W998" s="6"/>
      <c r="X998" s="5">
        <v>8766.91</v>
      </c>
      <c r="Y998" s="5"/>
      <c r="Z998" s="5"/>
      <c r="AA998" s="6" t="s">
        <v>374</v>
      </c>
      <c r="AB998" s="6"/>
      <c r="AC998" s="7">
        <v>0</v>
      </c>
      <c r="AD998" s="7"/>
      <c r="AE998" s="7"/>
    </row>
    <row r="999" spans="1:31" ht="15" customHeight="1" x14ac:dyDescent="0.25">
      <c r="A999" s="8"/>
      <c r="B999" s="8"/>
      <c r="C999" s="8"/>
      <c r="D999" s="8"/>
      <c r="E999" s="8"/>
      <c r="F999" s="9"/>
      <c r="G999" s="9"/>
      <c r="H999" s="9" t="s">
        <v>691</v>
      </c>
      <c r="I999" s="9"/>
      <c r="J999" s="9"/>
      <c r="K999" s="9"/>
      <c r="L999" s="9"/>
      <c r="M999" s="10" t="s">
        <v>24</v>
      </c>
      <c r="N999" s="10"/>
      <c r="O999" s="10"/>
      <c r="P999" s="5">
        <v>1</v>
      </c>
      <c r="Q999" s="5"/>
      <c r="R999" s="5">
        <v>2021</v>
      </c>
      <c r="S999" s="5"/>
      <c r="T999" s="5">
        <v>5</v>
      </c>
      <c r="U999" s="5"/>
      <c r="V999" s="6" t="s">
        <v>22</v>
      </c>
      <c r="W999" s="6"/>
      <c r="X999" s="5">
        <v>8766.91</v>
      </c>
      <c r="Y999" s="5"/>
      <c r="Z999" s="5"/>
      <c r="AA999" s="6" t="s">
        <v>374</v>
      </c>
      <c r="AB999" s="6"/>
      <c r="AC999" s="7">
        <v>-751.97</v>
      </c>
      <c r="AD999" s="7"/>
      <c r="AE999" s="7"/>
    </row>
    <row r="1000" spans="1:31" ht="15" customHeight="1" x14ac:dyDescent="0.25">
      <c r="A1000" s="8"/>
      <c r="B1000" s="8"/>
      <c r="C1000" s="8"/>
      <c r="D1000" s="8"/>
      <c r="E1000" s="8"/>
      <c r="F1000" s="9"/>
      <c r="G1000" s="9"/>
      <c r="H1000" s="9" t="s">
        <v>691</v>
      </c>
      <c r="I1000" s="9"/>
      <c r="J1000" s="9"/>
      <c r="K1000" s="9"/>
      <c r="L1000" s="9"/>
      <c r="M1000" s="10" t="s">
        <v>25</v>
      </c>
      <c r="N1000" s="10"/>
      <c r="O1000" s="10"/>
      <c r="P1000" s="5">
        <v>1</v>
      </c>
      <c r="Q1000" s="5"/>
      <c r="R1000" s="5">
        <v>2021</v>
      </c>
      <c r="S1000" s="5"/>
      <c r="T1000" s="5">
        <v>5</v>
      </c>
      <c r="U1000" s="5"/>
      <c r="V1000" s="6" t="s">
        <v>22</v>
      </c>
      <c r="W1000" s="6"/>
      <c r="X1000" s="5">
        <v>8766.91</v>
      </c>
      <c r="Y1000" s="5"/>
      <c r="Z1000" s="5"/>
      <c r="AA1000" s="6" t="s">
        <v>374</v>
      </c>
      <c r="AB1000" s="6"/>
      <c r="AC1000" s="7">
        <v>-1585.3</v>
      </c>
      <c r="AD1000" s="7"/>
      <c r="AE1000" s="7"/>
    </row>
    <row r="1001" spans="1:31" ht="15" customHeight="1" x14ac:dyDescent="0.25">
      <c r="A1001" s="8"/>
      <c r="B1001" s="8"/>
      <c r="C1001" s="8"/>
      <c r="D1001" s="8"/>
      <c r="E1001" s="8"/>
      <c r="F1001" s="9"/>
      <c r="G1001" s="9"/>
      <c r="H1001" s="9" t="s">
        <v>691</v>
      </c>
      <c r="I1001" s="9"/>
      <c r="J1001" s="9"/>
      <c r="K1001" s="9"/>
      <c r="L1001" s="9"/>
      <c r="M1001" s="10" t="s">
        <v>35</v>
      </c>
      <c r="N1001" s="10"/>
      <c r="O1001" s="10"/>
      <c r="P1001" s="5">
        <v>1</v>
      </c>
      <c r="Q1001" s="5"/>
      <c r="R1001" s="5">
        <v>2021</v>
      </c>
      <c r="S1001" s="5"/>
      <c r="T1001" s="5">
        <v>5</v>
      </c>
      <c r="U1001" s="5"/>
      <c r="V1001" s="6" t="s">
        <v>22</v>
      </c>
      <c r="W1001" s="6"/>
      <c r="X1001" s="5">
        <v>8766.91</v>
      </c>
      <c r="Y1001" s="5"/>
      <c r="Z1001" s="5"/>
      <c r="AA1001" s="6" t="s">
        <v>374</v>
      </c>
      <c r="AB1001" s="6"/>
      <c r="AC1001" s="7">
        <v>-10.74</v>
      </c>
      <c r="AD1001" s="7"/>
      <c r="AE1001" s="7"/>
    </row>
    <row r="1002" spans="1:31" ht="15" customHeight="1" x14ac:dyDescent="0.25">
      <c r="A1002" s="8"/>
      <c r="B1002" s="8"/>
      <c r="C1002" s="8"/>
      <c r="D1002" s="8"/>
      <c r="E1002" s="8"/>
      <c r="F1002" s="9"/>
      <c r="G1002" s="9"/>
      <c r="H1002" s="9" t="s">
        <v>691</v>
      </c>
      <c r="I1002" s="9"/>
      <c r="J1002" s="9"/>
      <c r="K1002" s="9"/>
      <c r="L1002" s="9"/>
      <c r="M1002" s="10" t="s">
        <v>26</v>
      </c>
      <c r="N1002" s="10"/>
      <c r="O1002" s="10"/>
      <c r="P1002" s="5">
        <v>1</v>
      </c>
      <c r="Q1002" s="5"/>
      <c r="R1002" s="5">
        <v>2021</v>
      </c>
      <c r="S1002" s="5"/>
      <c r="T1002" s="5">
        <v>5</v>
      </c>
      <c r="U1002" s="5"/>
      <c r="V1002" s="6" t="s">
        <v>22</v>
      </c>
      <c r="W1002" s="6"/>
      <c r="X1002" s="5">
        <v>8766.91</v>
      </c>
      <c r="Y1002" s="5"/>
      <c r="Z1002" s="5"/>
      <c r="AA1002" s="6" t="s">
        <v>374</v>
      </c>
      <c r="AB1002" s="6"/>
      <c r="AC1002" s="7">
        <v>-43.83</v>
      </c>
      <c r="AD1002" s="7"/>
      <c r="AE1002" s="7"/>
    </row>
    <row r="1003" spans="1:31" ht="15" customHeight="1" x14ac:dyDescent="0.25">
      <c r="A1003" s="8"/>
      <c r="B1003" s="8"/>
      <c r="C1003" s="8"/>
      <c r="D1003" s="8"/>
      <c r="E1003" s="8"/>
      <c r="F1003" s="9"/>
      <c r="G1003" s="9"/>
      <c r="H1003" s="9" t="s">
        <v>691</v>
      </c>
      <c r="I1003" s="9"/>
      <c r="J1003" s="9"/>
      <c r="K1003" s="9"/>
      <c r="L1003" s="9"/>
      <c r="M1003" s="10" t="s">
        <v>348</v>
      </c>
      <c r="N1003" s="10"/>
      <c r="O1003" s="10"/>
      <c r="P1003" s="5">
        <v>1</v>
      </c>
      <c r="Q1003" s="5"/>
      <c r="R1003" s="5">
        <v>2021</v>
      </c>
      <c r="S1003" s="5"/>
      <c r="T1003" s="5">
        <v>5</v>
      </c>
      <c r="U1003" s="5"/>
      <c r="V1003" s="6" t="s">
        <v>22</v>
      </c>
      <c r="W1003" s="6"/>
      <c r="X1003" s="5">
        <v>8766.91</v>
      </c>
      <c r="Y1003" s="5"/>
      <c r="Z1003" s="5"/>
      <c r="AA1003" s="6" t="s">
        <v>374</v>
      </c>
      <c r="AB1003" s="6"/>
      <c r="AC1003" s="7">
        <v>-1115.99</v>
      </c>
      <c r="AD1003" s="7"/>
      <c r="AE1003" s="7"/>
    </row>
    <row r="1004" spans="1:31" ht="15" customHeight="1" x14ac:dyDescent="0.25">
      <c r="A1004" s="8"/>
      <c r="B1004" s="8"/>
      <c r="C1004" s="8"/>
      <c r="D1004" s="8"/>
      <c r="E1004" s="8"/>
      <c r="F1004" s="9"/>
      <c r="G1004" s="9"/>
      <c r="H1004" s="9" t="s">
        <v>691</v>
      </c>
      <c r="I1004" s="9"/>
      <c r="J1004" s="10" t="s">
        <v>329</v>
      </c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7">
        <v>5865.98</v>
      </c>
      <c r="AD1004" s="7"/>
      <c r="AE1004" s="7"/>
    </row>
    <row r="1005" spans="1:31" ht="15" customHeight="1" x14ac:dyDescent="0.25">
      <c r="A1005" s="11" t="s">
        <v>529</v>
      </c>
      <c r="B1005" s="11"/>
      <c r="C1005" s="11"/>
      <c r="D1005" s="11"/>
      <c r="E1005" s="11"/>
      <c r="F1005" s="12" t="s">
        <v>530</v>
      </c>
      <c r="G1005" s="12"/>
      <c r="H1005" s="12" t="s">
        <v>910</v>
      </c>
      <c r="I1005" s="12"/>
      <c r="J1005" s="12" t="s">
        <v>324</v>
      </c>
      <c r="K1005" s="12"/>
      <c r="L1005" s="12"/>
      <c r="M1005" s="10" t="s">
        <v>89</v>
      </c>
      <c r="N1005" s="10"/>
      <c r="O1005" s="10"/>
      <c r="P1005" s="5">
        <v>1</v>
      </c>
      <c r="Q1005" s="5"/>
      <c r="R1005" s="5">
        <v>2021</v>
      </c>
      <c r="S1005" s="5"/>
      <c r="T1005" s="5">
        <v>5</v>
      </c>
      <c r="U1005" s="5"/>
      <c r="V1005" s="6" t="s">
        <v>17</v>
      </c>
      <c r="W1005" s="6"/>
      <c r="X1005" s="5">
        <v>10557.57</v>
      </c>
      <c r="Y1005" s="5"/>
      <c r="Z1005" s="5"/>
      <c r="AA1005" s="6" t="s">
        <v>379</v>
      </c>
      <c r="AB1005" s="6"/>
      <c r="AC1005" s="7">
        <v>10557.57</v>
      </c>
      <c r="AD1005" s="7"/>
      <c r="AE1005" s="7"/>
    </row>
    <row r="1006" spans="1:31" ht="15" customHeight="1" x14ac:dyDescent="0.25">
      <c r="A1006" s="8"/>
      <c r="B1006" s="8"/>
      <c r="C1006" s="8"/>
      <c r="D1006" s="8"/>
      <c r="E1006" s="8"/>
      <c r="F1006" s="9"/>
      <c r="G1006" s="9"/>
      <c r="H1006" s="9" t="s">
        <v>691</v>
      </c>
      <c r="I1006" s="9"/>
      <c r="J1006" s="9"/>
      <c r="K1006" s="9"/>
      <c r="L1006" s="9"/>
      <c r="M1006" s="10" t="s">
        <v>326</v>
      </c>
      <c r="N1006" s="10"/>
      <c r="O1006" s="10"/>
      <c r="P1006" s="5">
        <v>1</v>
      </c>
      <c r="Q1006" s="5"/>
      <c r="R1006" s="5">
        <v>2021</v>
      </c>
      <c r="S1006" s="5"/>
      <c r="T1006" s="5">
        <v>5</v>
      </c>
      <c r="U1006" s="5"/>
      <c r="V1006" s="6" t="s">
        <v>17</v>
      </c>
      <c r="W1006" s="6"/>
      <c r="X1006" s="5">
        <v>10557.57</v>
      </c>
      <c r="Y1006" s="5"/>
      <c r="Z1006" s="5"/>
      <c r="AA1006" s="6" t="s">
        <v>379</v>
      </c>
      <c r="AB1006" s="6"/>
      <c r="AC1006" s="7">
        <v>3167.27</v>
      </c>
      <c r="AD1006" s="7"/>
      <c r="AE1006" s="7"/>
    </row>
    <row r="1007" spans="1:31" ht="15" customHeight="1" x14ac:dyDescent="0.25">
      <c r="A1007" s="8"/>
      <c r="B1007" s="8"/>
      <c r="C1007" s="8"/>
      <c r="D1007" s="8"/>
      <c r="E1007" s="8"/>
      <c r="F1007" s="9"/>
      <c r="G1007" s="9"/>
      <c r="H1007" s="9" t="s">
        <v>691</v>
      </c>
      <c r="I1007" s="9"/>
      <c r="J1007" s="9"/>
      <c r="K1007" s="9"/>
      <c r="L1007" s="9"/>
      <c r="M1007" s="10" t="s">
        <v>327</v>
      </c>
      <c r="N1007" s="10"/>
      <c r="O1007" s="10"/>
      <c r="P1007" s="5">
        <v>1</v>
      </c>
      <c r="Q1007" s="5"/>
      <c r="R1007" s="5">
        <v>2021</v>
      </c>
      <c r="S1007" s="5"/>
      <c r="T1007" s="5">
        <v>5</v>
      </c>
      <c r="U1007" s="5"/>
      <c r="V1007" s="6" t="s">
        <v>17</v>
      </c>
      <c r="W1007" s="6"/>
      <c r="X1007" s="5">
        <v>10557.57</v>
      </c>
      <c r="Y1007" s="5"/>
      <c r="Z1007" s="5"/>
      <c r="AA1007" s="6" t="s">
        <v>379</v>
      </c>
      <c r="AB1007" s="6"/>
      <c r="AC1007" s="7">
        <v>732.55</v>
      </c>
      <c r="AD1007" s="7"/>
      <c r="AE1007" s="7"/>
    </row>
    <row r="1008" spans="1:31" ht="15" customHeight="1" x14ac:dyDescent="0.25">
      <c r="A1008" s="8"/>
      <c r="B1008" s="8"/>
      <c r="C1008" s="8"/>
      <c r="D1008" s="8"/>
      <c r="E1008" s="8"/>
      <c r="F1008" s="9"/>
      <c r="G1008" s="9"/>
      <c r="H1008" s="9" t="s">
        <v>691</v>
      </c>
      <c r="I1008" s="9"/>
      <c r="J1008" s="9"/>
      <c r="K1008" s="9"/>
      <c r="L1008" s="9"/>
      <c r="M1008" s="10" t="s">
        <v>346</v>
      </c>
      <c r="N1008" s="10"/>
      <c r="O1008" s="10"/>
      <c r="P1008" s="5">
        <v>1</v>
      </c>
      <c r="Q1008" s="5"/>
      <c r="R1008" s="5">
        <v>2021</v>
      </c>
      <c r="S1008" s="5"/>
      <c r="T1008" s="5">
        <v>5</v>
      </c>
      <c r="U1008" s="5"/>
      <c r="V1008" s="6" t="s">
        <v>17</v>
      </c>
      <c r="W1008" s="6"/>
      <c r="X1008" s="5">
        <v>10557.57</v>
      </c>
      <c r="Y1008" s="5"/>
      <c r="Z1008" s="5"/>
      <c r="AA1008" s="6" t="s">
        <v>379</v>
      </c>
      <c r="AB1008" s="6"/>
      <c r="AC1008" s="7">
        <v>456.53</v>
      </c>
      <c r="AD1008" s="7"/>
      <c r="AE1008" s="7"/>
    </row>
    <row r="1009" spans="1:31" ht="15" customHeight="1" x14ac:dyDescent="0.25">
      <c r="A1009" s="8"/>
      <c r="B1009" s="8"/>
      <c r="C1009" s="8"/>
      <c r="D1009" s="8"/>
      <c r="E1009" s="8"/>
      <c r="F1009" s="9"/>
      <c r="G1009" s="9"/>
      <c r="H1009" s="9" t="s">
        <v>691</v>
      </c>
      <c r="I1009" s="9"/>
      <c r="J1009" s="9"/>
      <c r="K1009" s="9"/>
      <c r="L1009" s="9"/>
      <c r="M1009" s="10" t="s">
        <v>328</v>
      </c>
      <c r="N1009" s="10"/>
      <c r="O1009" s="10"/>
      <c r="P1009" s="5">
        <v>1</v>
      </c>
      <c r="Q1009" s="5"/>
      <c r="R1009" s="5">
        <v>2021</v>
      </c>
      <c r="S1009" s="5"/>
      <c r="T1009" s="5">
        <v>5</v>
      </c>
      <c r="U1009" s="5"/>
      <c r="V1009" s="6" t="s">
        <v>22</v>
      </c>
      <c r="W1009" s="6"/>
      <c r="X1009" s="5">
        <v>10557.57</v>
      </c>
      <c r="Y1009" s="5"/>
      <c r="Z1009" s="5"/>
      <c r="AA1009" s="6" t="s">
        <v>379</v>
      </c>
      <c r="AB1009" s="6"/>
      <c r="AC1009" s="7">
        <v>-105.58</v>
      </c>
      <c r="AD1009" s="7"/>
      <c r="AE1009" s="7"/>
    </row>
    <row r="1010" spans="1:31" ht="15" customHeight="1" x14ac:dyDescent="0.25">
      <c r="A1010" s="8"/>
      <c r="B1010" s="8"/>
      <c r="C1010" s="8"/>
      <c r="D1010" s="8"/>
      <c r="E1010" s="8"/>
      <c r="F1010" s="9"/>
      <c r="G1010" s="9"/>
      <c r="H1010" s="9" t="s">
        <v>691</v>
      </c>
      <c r="I1010" s="9"/>
      <c r="J1010" s="9"/>
      <c r="K1010" s="9"/>
      <c r="L1010" s="9"/>
      <c r="M1010" s="10" t="s">
        <v>21</v>
      </c>
      <c r="N1010" s="10"/>
      <c r="O1010" s="10"/>
      <c r="P1010" s="5">
        <v>1</v>
      </c>
      <c r="Q1010" s="5"/>
      <c r="R1010" s="5">
        <v>2021</v>
      </c>
      <c r="S1010" s="5"/>
      <c r="T1010" s="5">
        <v>5</v>
      </c>
      <c r="U1010" s="5"/>
      <c r="V1010" s="6" t="s">
        <v>22</v>
      </c>
      <c r="W1010" s="6"/>
      <c r="X1010" s="5">
        <v>10557.57</v>
      </c>
      <c r="Y1010" s="5"/>
      <c r="Z1010" s="5"/>
      <c r="AA1010" s="6" t="s">
        <v>379</v>
      </c>
      <c r="AB1010" s="6"/>
      <c r="AC1010" s="7">
        <v>-2726.75</v>
      </c>
      <c r="AD1010" s="7"/>
      <c r="AE1010" s="7"/>
    </row>
    <row r="1011" spans="1:31" ht="15" customHeight="1" x14ac:dyDescent="0.25">
      <c r="A1011" s="8"/>
      <c r="B1011" s="8"/>
      <c r="C1011" s="8"/>
      <c r="D1011" s="8"/>
      <c r="E1011" s="8"/>
      <c r="F1011" s="9"/>
      <c r="G1011" s="9"/>
      <c r="H1011" s="9" t="s">
        <v>691</v>
      </c>
      <c r="I1011" s="9"/>
      <c r="J1011" s="9"/>
      <c r="K1011" s="9"/>
      <c r="L1011" s="9"/>
      <c r="M1011" s="10" t="s">
        <v>23</v>
      </c>
      <c r="N1011" s="10"/>
      <c r="O1011" s="10"/>
      <c r="P1011" s="5">
        <v>1</v>
      </c>
      <c r="Q1011" s="5"/>
      <c r="R1011" s="5">
        <v>2021</v>
      </c>
      <c r="S1011" s="5"/>
      <c r="T1011" s="5">
        <v>5</v>
      </c>
      <c r="U1011" s="5"/>
      <c r="V1011" s="6" t="s">
        <v>22</v>
      </c>
      <c r="W1011" s="6"/>
      <c r="X1011" s="5">
        <v>10557.57</v>
      </c>
      <c r="Y1011" s="5"/>
      <c r="Z1011" s="5"/>
      <c r="AA1011" s="6" t="s">
        <v>379</v>
      </c>
      <c r="AB1011" s="6"/>
      <c r="AC1011" s="7">
        <v>-385.05</v>
      </c>
      <c r="AD1011" s="7"/>
      <c r="AE1011" s="7"/>
    </row>
    <row r="1012" spans="1:31" ht="15" customHeight="1" x14ac:dyDescent="0.25">
      <c r="A1012" s="8"/>
      <c r="B1012" s="8"/>
      <c r="C1012" s="8"/>
      <c r="D1012" s="8"/>
      <c r="E1012" s="8"/>
      <c r="F1012" s="9"/>
      <c r="G1012" s="9"/>
      <c r="H1012" s="9" t="s">
        <v>691</v>
      </c>
      <c r="I1012" s="9"/>
      <c r="J1012" s="9"/>
      <c r="K1012" s="9"/>
      <c r="L1012" s="9"/>
      <c r="M1012" s="10" t="s">
        <v>359</v>
      </c>
      <c r="N1012" s="10"/>
      <c r="O1012" s="10"/>
      <c r="P1012" s="5">
        <v>1</v>
      </c>
      <c r="Q1012" s="5"/>
      <c r="R1012" s="5">
        <v>2021</v>
      </c>
      <c r="S1012" s="5"/>
      <c r="T1012" s="5">
        <v>5</v>
      </c>
      <c r="U1012" s="5"/>
      <c r="V1012" s="6" t="s">
        <v>22</v>
      </c>
      <c r="W1012" s="6"/>
      <c r="X1012" s="5">
        <v>10557.57</v>
      </c>
      <c r="Y1012" s="5"/>
      <c r="Z1012" s="5"/>
      <c r="AA1012" s="6" t="s">
        <v>379</v>
      </c>
      <c r="AB1012" s="6"/>
      <c r="AC1012" s="7">
        <v>-854.38</v>
      </c>
      <c r="AD1012" s="7"/>
      <c r="AE1012" s="7"/>
    </row>
    <row r="1013" spans="1:31" ht="15" customHeight="1" x14ac:dyDescent="0.25">
      <c r="A1013" s="8"/>
      <c r="B1013" s="8"/>
      <c r="C1013" s="8"/>
      <c r="D1013" s="8"/>
      <c r="E1013" s="8"/>
      <c r="F1013" s="9"/>
      <c r="G1013" s="9"/>
      <c r="H1013" s="9" t="s">
        <v>691</v>
      </c>
      <c r="I1013" s="9"/>
      <c r="J1013" s="9"/>
      <c r="K1013" s="9"/>
      <c r="L1013" s="9"/>
      <c r="M1013" s="10" t="s">
        <v>24</v>
      </c>
      <c r="N1013" s="10"/>
      <c r="O1013" s="10"/>
      <c r="P1013" s="5">
        <v>1</v>
      </c>
      <c r="Q1013" s="5"/>
      <c r="R1013" s="5">
        <v>2021</v>
      </c>
      <c r="S1013" s="5"/>
      <c r="T1013" s="5">
        <v>5</v>
      </c>
      <c r="U1013" s="5"/>
      <c r="V1013" s="6" t="s">
        <v>22</v>
      </c>
      <c r="W1013" s="6"/>
      <c r="X1013" s="5">
        <v>10557.57</v>
      </c>
      <c r="Y1013" s="5"/>
      <c r="Z1013" s="5"/>
      <c r="AA1013" s="6" t="s">
        <v>379</v>
      </c>
      <c r="AB1013" s="6"/>
      <c r="AC1013" s="7">
        <v>-751.97</v>
      </c>
      <c r="AD1013" s="7"/>
      <c r="AE1013" s="7"/>
    </row>
    <row r="1014" spans="1:31" ht="15" customHeight="1" x14ac:dyDescent="0.25">
      <c r="A1014" s="8"/>
      <c r="B1014" s="8"/>
      <c r="C1014" s="8"/>
      <c r="D1014" s="8"/>
      <c r="E1014" s="8"/>
      <c r="F1014" s="9"/>
      <c r="G1014" s="9"/>
      <c r="H1014" s="9" t="s">
        <v>691</v>
      </c>
      <c r="I1014" s="9"/>
      <c r="J1014" s="9"/>
      <c r="K1014" s="9"/>
      <c r="L1014" s="9"/>
      <c r="M1014" s="10" t="s">
        <v>25</v>
      </c>
      <c r="N1014" s="10"/>
      <c r="O1014" s="10"/>
      <c r="P1014" s="5">
        <v>1</v>
      </c>
      <c r="Q1014" s="5"/>
      <c r="R1014" s="5">
        <v>2021</v>
      </c>
      <c r="S1014" s="5"/>
      <c r="T1014" s="5">
        <v>5</v>
      </c>
      <c r="U1014" s="5"/>
      <c r="V1014" s="6" t="s">
        <v>22</v>
      </c>
      <c r="W1014" s="6"/>
      <c r="X1014" s="5">
        <v>10557.57</v>
      </c>
      <c r="Y1014" s="5"/>
      <c r="Z1014" s="5"/>
      <c r="AA1014" s="6" t="s">
        <v>379</v>
      </c>
      <c r="AB1014" s="6"/>
      <c r="AC1014" s="7">
        <v>-2868.76</v>
      </c>
      <c r="AD1014" s="7"/>
      <c r="AE1014" s="7"/>
    </row>
    <row r="1015" spans="1:31" ht="15" customHeight="1" x14ac:dyDescent="0.25">
      <c r="A1015" s="8"/>
      <c r="B1015" s="8"/>
      <c r="C1015" s="8"/>
      <c r="D1015" s="8"/>
      <c r="E1015" s="8"/>
      <c r="F1015" s="9"/>
      <c r="G1015" s="9"/>
      <c r="H1015" s="9" t="s">
        <v>691</v>
      </c>
      <c r="I1015" s="9"/>
      <c r="J1015" s="9"/>
      <c r="K1015" s="9"/>
      <c r="L1015" s="9"/>
      <c r="M1015" s="10" t="s">
        <v>35</v>
      </c>
      <c r="N1015" s="10"/>
      <c r="O1015" s="10"/>
      <c r="P1015" s="5">
        <v>1</v>
      </c>
      <c r="Q1015" s="5"/>
      <c r="R1015" s="5">
        <v>2021</v>
      </c>
      <c r="S1015" s="5"/>
      <c r="T1015" s="5">
        <v>5</v>
      </c>
      <c r="U1015" s="5"/>
      <c r="V1015" s="6" t="s">
        <v>22</v>
      </c>
      <c r="W1015" s="6"/>
      <c r="X1015" s="5">
        <v>10557.57</v>
      </c>
      <c r="Y1015" s="5"/>
      <c r="Z1015" s="5"/>
      <c r="AA1015" s="6" t="s">
        <v>379</v>
      </c>
      <c r="AB1015" s="6"/>
      <c r="AC1015" s="7">
        <v>-46.53</v>
      </c>
      <c r="AD1015" s="7"/>
      <c r="AE1015" s="7"/>
    </row>
    <row r="1016" spans="1:31" ht="15" customHeight="1" x14ac:dyDescent="0.25">
      <c r="A1016" s="8"/>
      <c r="B1016" s="8"/>
      <c r="C1016" s="8"/>
      <c r="D1016" s="8"/>
      <c r="E1016" s="8"/>
      <c r="F1016" s="9"/>
      <c r="G1016" s="9"/>
      <c r="H1016" s="9" t="s">
        <v>691</v>
      </c>
      <c r="I1016" s="9"/>
      <c r="J1016" s="9"/>
      <c r="K1016" s="9"/>
      <c r="L1016" s="9"/>
      <c r="M1016" s="10" t="s">
        <v>26</v>
      </c>
      <c r="N1016" s="10"/>
      <c r="O1016" s="10"/>
      <c r="P1016" s="5">
        <v>1</v>
      </c>
      <c r="Q1016" s="5"/>
      <c r="R1016" s="5">
        <v>2021</v>
      </c>
      <c r="S1016" s="5"/>
      <c r="T1016" s="5">
        <v>5</v>
      </c>
      <c r="U1016" s="5"/>
      <c r="V1016" s="6" t="s">
        <v>22</v>
      </c>
      <c r="W1016" s="6"/>
      <c r="X1016" s="5">
        <v>10557.57</v>
      </c>
      <c r="Y1016" s="5"/>
      <c r="Z1016" s="5"/>
      <c r="AA1016" s="6" t="s">
        <v>379</v>
      </c>
      <c r="AB1016" s="6"/>
      <c r="AC1016" s="7">
        <v>-52.79</v>
      </c>
      <c r="AD1016" s="7"/>
      <c r="AE1016" s="7"/>
    </row>
    <row r="1017" spans="1:31" ht="15" customHeight="1" x14ac:dyDescent="0.25">
      <c r="A1017" s="8"/>
      <c r="B1017" s="8"/>
      <c r="C1017" s="8"/>
      <c r="D1017" s="8"/>
      <c r="E1017" s="8"/>
      <c r="F1017" s="9"/>
      <c r="G1017" s="9"/>
      <c r="H1017" s="9" t="s">
        <v>691</v>
      </c>
      <c r="I1017" s="9"/>
      <c r="J1017" s="9"/>
      <c r="K1017" s="9"/>
      <c r="L1017" s="9"/>
      <c r="M1017" s="10" t="s">
        <v>339</v>
      </c>
      <c r="N1017" s="10"/>
      <c r="O1017" s="10"/>
      <c r="P1017" s="5">
        <v>1</v>
      </c>
      <c r="Q1017" s="5"/>
      <c r="R1017" s="5">
        <v>2021</v>
      </c>
      <c r="S1017" s="5"/>
      <c r="T1017" s="5">
        <v>5</v>
      </c>
      <c r="U1017" s="5"/>
      <c r="V1017" s="6" t="s">
        <v>22</v>
      </c>
      <c r="W1017" s="6"/>
      <c r="X1017" s="5">
        <v>10557.57</v>
      </c>
      <c r="Y1017" s="5"/>
      <c r="Z1017" s="5"/>
      <c r="AA1017" s="6" t="s">
        <v>379</v>
      </c>
      <c r="AB1017" s="6"/>
      <c r="AC1017" s="7">
        <v>-223.71</v>
      </c>
      <c r="AD1017" s="7"/>
      <c r="AE1017" s="7"/>
    </row>
    <row r="1018" spans="1:31" ht="15" customHeight="1" x14ac:dyDescent="0.25">
      <c r="A1018" s="8"/>
      <c r="B1018" s="8"/>
      <c r="C1018" s="8"/>
      <c r="D1018" s="8"/>
      <c r="E1018" s="8"/>
      <c r="F1018" s="9"/>
      <c r="G1018" s="9"/>
      <c r="H1018" s="9" t="s">
        <v>691</v>
      </c>
      <c r="I1018" s="9"/>
      <c r="J1018" s="10" t="s">
        <v>329</v>
      </c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7">
        <v>6898.4</v>
      </c>
      <c r="AD1018" s="7"/>
      <c r="AE1018" s="7"/>
    </row>
    <row r="1019" spans="1:31" ht="15" customHeight="1" x14ac:dyDescent="0.25">
      <c r="A1019" s="11" t="s">
        <v>531</v>
      </c>
      <c r="B1019" s="11"/>
      <c r="C1019" s="11"/>
      <c r="D1019" s="11"/>
      <c r="E1019" s="11"/>
      <c r="F1019" s="12" t="s">
        <v>532</v>
      </c>
      <c r="G1019" s="12"/>
      <c r="H1019" s="12" t="s">
        <v>911</v>
      </c>
      <c r="I1019" s="12"/>
      <c r="J1019" s="12" t="s">
        <v>324</v>
      </c>
      <c r="K1019" s="12"/>
      <c r="L1019" s="12"/>
      <c r="M1019" s="10" t="s">
        <v>89</v>
      </c>
      <c r="N1019" s="10"/>
      <c r="O1019" s="10"/>
      <c r="P1019" s="5">
        <v>1</v>
      </c>
      <c r="Q1019" s="5"/>
      <c r="R1019" s="5">
        <v>2021</v>
      </c>
      <c r="S1019" s="5"/>
      <c r="T1019" s="5">
        <v>5</v>
      </c>
      <c r="U1019" s="5"/>
      <c r="V1019" s="6" t="s">
        <v>17</v>
      </c>
      <c r="W1019" s="6"/>
      <c r="X1019" s="5">
        <v>6589.1</v>
      </c>
      <c r="Y1019" s="5"/>
      <c r="Z1019" s="5"/>
      <c r="AA1019" s="6" t="s">
        <v>335</v>
      </c>
      <c r="AB1019" s="6"/>
      <c r="AC1019" s="7">
        <v>6589.1</v>
      </c>
      <c r="AD1019" s="7"/>
      <c r="AE1019" s="7"/>
    </row>
    <row r="1020" spans="1:31" ht="15" customHeight="1" x14ac:dyDescent="0.25">
      <c r="A1020" s="8"/>
      <c r="B1020" s="8"/>
      <c r="C1020" s="8"/>
      <c r="D1020" s="8"/>
      <c r="E1020" s="8"/>
      <c r="F1020" s="9"/>
      <c r="G1020" s="9"/>
      <c r="H1020" s="9" t="s">
        <v>691</v>
      </c>
      <c r="I1020" s="9"/>
      <c r="J1020" s="9"/>
      <c r="K1020" s="9"/>
      <c r="L1020" s="9"/>
      <c r="M1020" s="10" t="s">
        <v>327</v>
      </c>
      <c r="N1020" s="10"/>
      <c r="O1020" s="10"/>
      <c r="P1020" s="5">
        <v>1</v>
      </c>
      <c r="Q1020" s="5"/>
      <c r="R1020" s="5">
        <v>2021</v>
      </c>
      <c r="S1020" s="5"/>
      <c r="T1020" s="5">
        <v>5</v>
      </c>
      <c r="U1020" s="5"/>
      <c r="V1020" s="6" t="s">
        <v>17</v>
      </c>
      <c r="W1020" s="6"/>
      <c r="X1020" s="5">
        <v>6589.1</v>
      </c>
      <c r="Y1020" s="5"/>
      <c r="Z1020" s="5"/>
      <c r="AA1020" s="6" t="s">
        <v>335</v>
      </c>
      <c r="AB1020" s="6"/>
      <c r="AC1020" s="7">
        <v>732.55</v>
      </c>
      <c r="AD1020" s="7"/>
      <c r="AE1020" s="7"/>
    </row>
    <row r="1021" spans="1:31" ht="15" customHeight="1" x14ac:dyDescent="0.25">
      <c r="A1021" s="8"/>
      <c r="B1021" s="8"/>
      <c r="C1021" s="8"/>
      <c r="D1021" s="8"/>
      <c r="E1021" s="8"/>
      <c r="F1021" s="9"/>
      <c r="G1021" s="9"/>
      <c r="H1021" s="9" t="s">
        <v>691</v>
      </c>
      <c r="I1021" s="9"/>
      <c r="J1021" s="9"/>
      <c r="K1021" s="9"/>
      <c r="L1021" s="9"/>
      <c r="M1021" s="10" t="s">
        <v>346</v>
      </c>
      <c r="N1021" s="10"/>
      <c r="O1021" s="10"/>
      <c r="P1021" s="5">
        <v>1</v>
      </c>
      <c r="Q1021" s="5"/>
      <c r="R1021" s="5">
        <v>2021</v>
      </c>
      <c r="S1021" s="5"/>
      <c r="T1021" s="5">
        <v>5</v>
      </c>
      <c r="U1021" s="5"/>
      <c r="V1021" s="6" t="s">
        <v>17</v>
      </c>
      <c r="W1021" s="6"/>
      <c r="X1021" s="5">
        <v>6589.1</v>
      </c>
      <c r="Y1021" s="5"/>
      <c r="Z1021" s="5"/>
      <c r="AA1021" s="6" t="s">
        <v>335</v>
      </c>
      <c r="AB1021" s="6"/>
      <c r="AC1021" s="7">
        <v>1134.5899999999999</v>
      </c>
      <c r="AD1021" s="7"/>
      <c r="AE1021" s="7"/>
    </row>
    <row r="1022" spans="1:31" ht="15" customHeight="1" x14ac:dyDescent="0.25">
      <c r="A1022" s="8"/>
      <c r="B1022" s="8"/>
      <c r="C1022" s="8"/>
      <c r="D1022" s="8"/>
      <c r="E1022" s="8"/>
      <c r="F1022" s="9"/>
      <c r="G1022" s="9"/>
      <c r="H1022" s="9" t="s">
        <v>691</v>
      </c>
      <c r="I1022" s="9"/>
      <c r="J1022" s="9"/>
      <c r="K1022" s="9"/>
      <c r="L1022" s="9"/>
      <c r="M1022" s="10" t="s">
        <v>328</v>
      </c>
      <c r="N1022" s="10"/>
      <c r="O1022" s="10"/>
      <c r="P1022" s="5">
        <v>1</v>
      </c>
      <c r="Q1022" s="5"/>
      <c r="R1022" s="5">
        <v>2021</v>
      </c>
      <c r="S1022" s="5"/>
      <c r="T1022" s="5">
        <v>5</v>
      </c>
      <c r="U1022" s="5"/>
      <c r="V1022" s="6" t="s">
        <v>22</v>
      </c>
      <c r="W1022" s="6"/>
      <c r="X1022" s="5">
        <v>6589.1</v>
      </c>
      <c r="Y1022" s="5"/>
      <c r="Z1022" s="5"/>
      <c r="AA1022" s="6" t="s">
        <v>335</v>
      </c>
      <c r="AB1022" s="6"/>
      <c r="AC1022" s="7">
        <v>-65.89</v>
      </c>
      <c r="AD1022" s="7"/>
      <c r="AE1022" s="7"/>
    </row>
    <row r="1023" spans="1:31" ht="15" customHeight="1" x14ac:dyDescent="0.25">
      <c r="A1023" s="8"/>
      <c r="B1023" s="8"/>
      <c r="C1023" s="8"/>
      <c r="D1023" s="8"/>
      <c r="E1023" s="8"/>
      <c r="F1023" s="9"/>
      <c r="G1023" s="9"/>
      <c r="H1023" s="9" t="s">
        <v>691</v>
      </c>
      <c r="I1023" s="9"/>
      <c r="J1023" s="9"/>
      <c r="K1023" s="9"/>
      <c r="L1023" s="9"/>
      <c r="M1023" s="10" t="s">
        <v>21</v>
      </c>
      <c r="N1023" s="10"/>
      <c r="O1023" s="10"/>
      <c r="P1023" s="5">
        <v>1</v>
      </c>
      <c r="Q1023" s="5"/>
      <c r="R1023" s="5">
        <v>2021</v>
      </c>
      <c r="S1023" s="5"/>
      <c r="T1023" s="5">
        <v>5</v>
      </c>
      <c r="U1023" s="5"/>
      <c r="V1023" s="6" t="s">
        <v>22</v>
      </c>
      <c r="W1023" s="6"/>
      <c r="X1023" s="5">
        <v>6589.1</v>
      </c>
      <c r="Y1023" s="5"/>
      <c r="Z1023" s="5"/>
      <c r="AA1023" s="6" t="s">
        <v>335</v>
      </c>
      <c r="AB1023" s="6"/>
      <c r="AC1023" s="7">
        <v>-1090.7</v>
      </c>
      <c r="AD1023" s="7"/>
      <c r="AE1023" s="7"/>
    </row>
    <row r="1024" spans="1:31" ht="15" customHeight="1" x14ac:dyDescent="0.25">
      <c r="A1024" s="8"/>
      <c r="B1024" s="8"/>
      <c r="C1024" s="8"/>
      <c r="D1024" s="8"/>
      <c r="E1024" s="8"/>
      <c r="F1024" s="9"/>
      <c r="G1024" s="9"/>
      <c r="H1024" s="9" t="s">
        <v>691</v>
      </c>
      <c r="I1024" s="9"/>
      <c r="J1024" s="9"/>
      <c r="K1024" s="9"/>
      <c r="L1024" s="9"/>
      <c r="M1024" s="10" t="s">
        <v>23</v>
      </c>
      <c r="N1024" s="10"/>
      <c r="O1024" s="10"/>
      <c r="P1024" s="5">
        <v>1</v>
      </c>
      <c r="Q1024" s="5"/>
      <c r="R1024" s="5">
        <v>2021</v>
      </c>
      <c r="S1024" s="5"/>
      <c r="T1024" s="5">
        <v>5</v>
      </c>
      <c r="U1024" s="5"/>
      <c r="V1024" s="6" t="s">
        <v>22</v>
      </c>
      <c r="W1024" s="6"/>
      <c r="X1024" s="5">
        <v>6589.1</v>
      </c>
      <c r="Y1024" s="5"/>
      <c r="Z1024" s="5"/>
      <c r="AA1024" s="6" t="s">
        <v>335</v>
      </c>
      <c r="AB1024" s="6"/>
      <c r="AC1024" s="7">
        <v>0</v>
      </c>
      <c r="AD1024" s="7"/>
      <c r="AE1024" s="7"/>
    </row>
    <row r="1025" spans="1:31" ht="15" customHeight="1" x14ac:dyDescent="0.25">
      <c r="A1025" s="8"/>
      <c r="B1025" s="8"/>
      <c r="C1025" s="8"/>
      <c r="D1025" s="8"/>
      <c r="E1025" s="8"/>
      <c r="F1025" s="9"/>
      <c r="G1025" s="9"/>
      <c r="H1025" s="9" t="s">
        <v>691</v>
      </c>
      <c r="I1025" s="9"/>
      <c r="J1025" s="9"/>
      <c r="K1025" s="9"/>
      <c r="L1025" s="9"/>
      <c r="M1025" s="10" t="s">
        <v>359</v>
      </c>
      <c r="N1025" s="10"/>
      <c r="O1025" s="10"/>
      <c r="P1025" s="5">
        <v>1</v>
      </c>
      <c r="Q1025" s="5"/>
      <c r="R1025" s="5">
        <v>2021</v>
      </c>
      <c r="S1025" s="5"/>
      <c r="T1025" s="5">
        <v>5</v>
      </c>
      <c r="U1025" s="5"/>
      <c r="V1025" s="6" t="s">
        <v>22</v>
      </c>
      <c r="W1025" s="6"/>
      <c r="X1025" s="5">
        <v>6589.1</v>
      </c>
      <c r="Y1025" s="5"/>
      <c r="Z1025" s="5"/>
      <c r="AA1025" s="6" t="s">
        <v>335</v>
      </c>
      <c r="AB1025" s="6"/>
      <c r="AC1025" s="7">
        <v>-643.47</v>
      </c>
      <c r="AD1025" s="7"/>
      <c r="AE1025" s="7"/>
    </row>
    <row r="1026" spans="1:31" ht="15" customHeight="1" x14ac:dyDescent="0.25">
      <c r="A1026" s="8"/>
      <c r="B1026" s="8"/>
      <c r="C1026" s="8"/>
      <c r="D1026" s="8"/>
      <c r="E1026" s="8"/>
      <c r="F1026" s="9"/>
      <c r="G1026" s="9"/>
      <c r="H1026" s="9" t="s">
        <v>691</v>
      </c>
      <c r="I1026" s="9"/>
      <c r="J1026" s="9"/>
      <c r="K1026" s="9"/>
      <c r="L1026" s="9"/>
      <c r="M1026" s="10" t="s">
        <v>24</v>
      </c>
      <c r="N1026" s="10"/>
      <c r="O1026" s="10"/>
      <c r="P1026" s="5">
        <v>1</v>
      </c>
      <c r="Q1026" s="5"/>
      <c r="R1026" s="5">
        <v>2021</v>
      </c>
      <c r="S1026" s="5"/>
      <c r="T1026" s="5">
        <v>5</v>
      </c>
      <c r="U1026" s="5"/>
      <c r="V1026" s="6" t="s">
        <v>22</v>
      </c>
      <c r="W1026" s="6"/>
      <c r="X1026" s="5">
        <v>6589.1</v>
      </c>
      <c r="Y1026" s="5"/>
      <c r="Z1026" s="5"/>
      <c r="AA1026" s="6" t="s">
        <v>335</v>
      </c>
      <c r="AB1026" s="6"/>
      <c r="AC1026" s="7">
        <v>-751.97</v>
      </c>
      <c r="AD1026" s="7"/>
      <c r="AE1026" s="7"/>
    </row>
    <row r="1027" spans="1:31" ht="15" customHeight="1" x14ac:dyDescent="0.25">
      <c r="A1027" s="8"/>
      <c r="B1027" s="8"/>
      <c r="C1027" s="8"/>
      <c r="D1027" s="8"/>
      <c r="E1027" s="8"/>
      <c r="F1027" s="9"/>
      <c r="G1027" s="9"/>
      <c r="H1027" s="9" t="s">
        <v>691</v>
      </c>
      <c r="I1027" s="9"/>
      <c r="J1027" s="9"/>
      <c r="K1027" s="9"/>
      <c r="L1027" s="9"/>
      <c r="M1027" s="10" t="s">
        <v>25</v>
      </c>
      <c r="N1027" s="10"/>
      <c r="O1027" s="10"/>
      <c r="P1027" s="5">
        <v>1</v>
      </c>
      <c r="Q1027" s="5"/>
      <c r="R1027" s="5">
        <v>2021</v>
      </c>
      <c r="S1027" s="5"/>
      <c r="T1027" s="5">
        <v>5</v>
      </c>
      <c r="U1027" s="5"/>
      <c r="V1027" s="6" t="s">
        <v>22</v>
      </c>
      <c r="W1027" s="6"/>
      <c r="X1027" s="5">
        <v>6589.1</v>
      </c>
      <c r="Y1027" s="5"/>
      <c r="Z1027" s="5"/>
      <c r="AA1027" s="6" t="s">
        <v>335</v>
      </c>
      <c r="AB1027" s="6"/>
      <c r="AC1027" s="7">
        <v>-1249.31</v>
      </c>
      <c r="AD1027" s="7"/>
      <c r="AE1027" s="7"/>
    </row>
    <row r="1028" spans="1:31" ht="15" customHeight="1" x14ac:dyDescent="0.25">
      <c r="A1028" s="8"/>
      <c r="B1028" s="8"/>
      <c r="C1028" s="8"/>
      <c r="D1028" s="8"/>
      <c r="E1028" s="8"/>
      <c r="F1028" s="9"/>
      <c r="G1028" s="9"/>
      <c r="H1028" s="9" t="s">
        <v>691</v>
      </c>
      <c r="I1028" s="9"/>
      <c r="J1028" s="9"/>
      <c r="K1028" s="9"/>
      <c r="L1028" s="9"/>
      <c r="M1028" s="10" t="s">
        <v>26</v>
      </c>
      <c r="N1028" s="10"/>
      <c r="O1028" s="10"/>
      <c r="P1028" s="5">
        <v>1</v>
      </c>
      <c r="Q1028" s="5"/>
      <c r="R1028" s="5">
        <v>2021</v>
      </c>
      <c r="S1028" s="5"/>
      <c r="T1028" s="5">
        <v>5</v>
      </c>
      <c r="U1028" s="5"/>
      <c r="V1028" s="6" t="s">
        <v>22</v>
      </c>
      <c r="W1028" s="6"/>
      <c r="X1028" s="5">
        <v>6589.1</v>
      </c>
      <c r="Y1028" s="5"/>
      <c r="Z1028" s="5"/>
      <c r="AA1028" s="6" t="s">
        <v>335</v>
      </c>
      <c r="AB1028" s="6"/>
      <c r="AC1028" s="7">
        <v>-32.950000000000003</v>
      </c>
      <c r="AD1028" s="7"/>
      <c r="AE1028" s="7"/>
    </row>
    <row r="1029" spans="1:31" ht="15" customHeight="1" x14ac:dyDescent="0.25">
      <c r="A1029" s="8"/>
      <c r="B1029" s="8"/>
      <c r="C1029" s="8"/>
      <c r="D1029" s="8"/>
      <c r="E1029" s="8"/>
      <c r="F1029" s="9"/>
      <c r="G1029" s="9"/>
      <c r="H1029" s="9" t="s">
        <v>691</v>
      </c>
      <c r="I1029" s="9"/>
      <c r="J1029" s="9"/>
      <c r="K1029" s="9"/>
      <c r="L1029" s="9"/>
      <c r="M1029" s="10" t="s">
        <v>339</v>
      </c>
      <c r="N1029" s="10"/>
      <c r="O1029" s="10"/>
      <c r="P1029" s="5">
        <v>1</v>
      </c>
      <c r="Q1029" s="5"/>
      <c r="R1029" s="5">
        <v>2021</v>
      </c>
      <c r="S1029" s="5"/>
      <c r="T1029" s="5">
        <v>5</v>
      </c>
      <c r="U1029" s="5"/>
      <c r="V1029" s="6" t="s">
        <v>22</v>
      </c>
      <c r="W1029" s="6"/>
      <c r="X1029" s="5">
        <v>6589.1</v>
      </c>
      <c r="Y1029" s="5"/>
      <c r="Z1029" s="5"/>
      <c r="AA1029" s="6" t="s">
        <v>335</v>
      </c>
      <c r="AB1029" s="6"/>
      <c r="AC1029" s="7">
        <v>-126.84</v>
      </c>
      <c r="AD1029" s="7"/>
      <c r="AE1029" s="7"/>
    </row>
    <row r="1030" spans="1:31" ht="15" customHeight="1" x14ac:dyDescent="0.25">
      <c r="A1030" s="8"/>
      <c r="B1030" s="8"/>
      <c r="C1030" s="8"/>
      <c r="D1030" s="8"/>
      <c r="E1030" s="8"/>
      <c r="F1030" s="9"/>
      <c r="G1030" s="9"/>
      <c r="H1030" s="9" t="s">
        <v>691</v>
      </c>
      <c r="I1030" s="9"/>
      <c r="J1030" s="10" t="s">
        <v>329</v>
      </c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7">
        <v>4495.1099999999997</v>
      </c>
      <c r="AD1030" s="7"/>
      <c r="AE1030" s="7"/>
    </row>
    <row r="1031" spans="1:31" ht="15" customHeight="1" x14ac:dyDescent="0.25">
      <c r="A1031" s="11" t="s">
        <v>533</v>
      </c>
      <c r="B1031" s="11"/>
      <c r="C1031" s="11"/>
      <c r="D1031" s="11"/>
      <c r="E1031" s="11"/>
      <c r="F1031" s="12" t="s">
        <v>534</v>
      </c>
      <c r="G1031" s="12"/>
      <c r="H1031" s="12" t="s">
        <v>912</v>
      </c>
      <c r="I1031" s="12"/>
      <c r="J1031" s="12" t="s">
        <v>324</v>
      </c>
      <c r="K1031" s="12"/>
      <c r="L1031" s="12"/>
      <c r="M1031" s="10" t="s">
        <v>89</v>
      </c>
      <c r="N1031" s="10"/>
      <c r="O1031" s="10"/>
      <c r="P1031" s="5">
        <v>1</v>
      </c>
      <c r="Q1031" s="5"/>
      <c r="R1031" s="5">
        <v>2021</v>
      </c>
      <c r="S1031" s="5"/>
      <c r="T1031" s="5">
        <v>5</v>
      </c>
      <c r="U1031" s="5"/>
      <c r="V1031" s="6" t="s">
        <v>17</v>
      </c>
      <c r="W1031" s="6"/>
      <c r="X1031" s="5">
        <v>3518.55</v>
      </c>
      <c r="Y1031" s="5"/>
      <c r="Z1031" s="5"/>
      <c r="AA1031" s="6" t="s">
        <v>671</v>
      </c>
      <c r="AB1031" s="6"/>
      <c r="AC1031" s="7">
        <v>3518.55</v>
      </c>
      <c r="AD1031" s="7"/>
      <c r="AE1031" s="7"/>
    </row>
    <row r="1032" spans="1:31" ht="15" customHeight="1" x14ac:dyDescent="0.25">
      <c r="A1032" s="8"/>
      <c r="B1032" s="8"/>
      <c r="C1032" s="8"/>
      <c r="D1032" s="8"/>
      <c r="E1032" s="8"/>
      <c r="F1032" s="9"/>
      <c r="G1032" s="9"/>
      <c r="H1032" s="9" t="s">
        <v>691</v>
      </c>
      <c r="I1032" s="9"/>
      <c r="J1032" s="9"/>
      <c r="K1032" s="9"/>
      <c r="L1032" s="9"/>
      <c r="M1032" s="10" t="s">
        <v>380</v>
      </c>
      <c r="N1032" s="10"/>
      <c r="O1032" s="10"/>
      <c r="P1032" s="5">
        <v>1</v>
      </c>
      <c r="Q1032" s="5"/>
      <c r="R1032" s="5">
        <v>2021</v>
      </c>
      <c r="S1032" s="5"/>
      <c r="T1032" s="5">
        <v>5</v>
      </c>
      <c r="U1032" s="5"/>
      <c r="V1032" s="6" t="s">
        <v>17</v>
      </c>
      <c r="W1032" s="6"/>
      <c r="X1032" s="5">
        <v>3518.55</v>
      </c>
      <c r="Y1032" s="5"/>
      <c r="Z1032" s="5"/>
      <c r="AA1032" s="6" t="s">
        <v>671</v>
      </c>
      <c r="AB1032" s="6"/>
      <c r="AC1032" s="7">
        <v>327.26</v>
      </c>
      <c r="AD1032" s="7"/>
      <c r="AE1032" s="7"/>
    </row>
    <row r="1033" spans="1:31" ht="15" customHeight="1" x14ac:dyDescent="0.25">
      <c r="A1033" s="8"/>
      <c r="B1033" s="8"/>
      <c r="C1033" s="8"/>
      <c r="D1033" s="8"/>
      <c r="E1033" s="8"/>
      <c r="F1033" s="9"/>
      <c r="G1033" s="9"/>
      <c r="H1033" s="9" t="s">
        <v>691</v>
      </c>
      <c r="I1033" s="9"/>
      <c r="J1033" s="9"/>
      <c r="K1033" s="9"/>
      <c r="L1033" s="9"/>
      <c r="M1033" s="10" t="s">
        <v>326</v>
      </c>
      <c r="N1033" s="10"/>
      <c r="O1033" s="10"/>
      <c r="P1033" s="5">
        <v>1</v>
      </c>
      <c r="Q1033" s="5"/>
      <c r="R1033" s="5">
        <v>2021</v>
      </c>
      <c r="S1033" s="5"/>
      <c r="T1033" s="5">
        <v>5</v>
      </c>
      <c r="U1033" s="5"/>
      <c r="V1033" s="6" t="s">
        <v>17</v>
      </c>
      <c r="W1033" s="6"/>
      <c r="X1033" s="5">
        <v>3518.55</v>
      </c>
      <c r="Y1033" s="5"/>
      <c r="Z1033" s="5"/>
      <c r="AA1033" s="6" t="s">
        <v>671</v>
      </c>
      <c r="AB1033" s="6"/>
      <c r="AC1033" s="7">
        <v>1055.57</v>
      </c>
      <c r="AD1033" s="7"/>
      <c r="AE1033" s="7"/>
    </row>
    <row r="1034" spans="1:31" ht="15" customHeight="1" x14ac:dyDescent="0.25">
      <c r="A1034" s="8"/>
      <c r="B1034" s="8"/>
      <c r="C1034" s="8"/>
      <c r="D1034" s="8"/>
      <c r="E1034" s="8"/>
      <c r="F1034" s="9"/>
      <c r="G1034" s="9"/>
      <c r="H1034" s="9" t="s">
        <v>691</v>
      </c>
      <c r="I1034" s="9"/>
      <c r="J1034" s="9"/>
      <c r="K1034" s="9"/>
      <c r="L1034" s="9"/>
      <c r="M1034" s="10" t="s">
        <v>381</v>
      </c>
      <c r="N1034" s="10"/>
      <c r="O1034" s="10"/>
      <c r="P1034" s="5">
        <v>1</v>
      </c>
      <c r="Q1034" s="5"/>
      <c r="R1034" s="5">
        <v>2021</v>
      </c>
      <c r="S1034" s="5"/>
      <c r="T1034" s="5">
        <v>5</v>
      </c>
      <c r="U1034" s="5"/>
      <c r="V1034" s="6" t="s">
        <v>17</v>
      </c>
      <c r="W1034" s="6"/>
      <c r="X1034" s="5">
        <v>3518.55</v>
      </c>
      <c r="Y1034" s="5"/>
      <c r="Z1034" s="5"/>
      <c r="AA1034" s="6" t="s">
        <v>671</v>
      </c>
      <c r="AB1034" s="6"/>
      <c r="AC1034" s="7">
        <v>732.55</v>
      </c>
      <c r="AD1034" s="7"/>
      <c r="AE1034" s="7"/>
    </row>
    <row r="1035" spans="1:31" ht="15" customHeight="1" x14ac:dyDescent="0.25">
      <c r="A1035" s="8"/>
      <c r="B1035" s="8"/>
      <c r="C1035" s="8"/>
      <c r="D1035" s="8"/>
      <c r="E1035" s="8"/>
      <c r="F1035" s="9"/>
      <c r="G1035" s="9"/>
      <c r="H1035" s="9" t="s">
        <v>691</v>
      </c>
      <c r="I1035" s="9"/>
      <c r="J1035" s="9"/>
      <c r="K1035" s="9"/>
      <c r="L1035" s="9"/>
      <c r="M1035" s="10" t="s">
        <v>382</v>
      </c>
      <c r="N1035" s="10"/>
      <c r="O1035" s="10"/>
      <c r="P1035" s="5">
        <v>1</v>
      </c>
      <c r="Q1035" s="5"/>
      <c r="R1035" s="5">
        <v>2021</v>
      </c>
      <c r="S1035" s="5"/>
      <c r="T1035" s="5">
        <v>5</v>
      </c>
      <c r="U1035" s="5"/>
      <c r="V1035" s="6" t="s">
        <v>17</v>
      </c>
      <c r="W1035" s="6"/>
      <c r="X1035" s="5">
        <v>3518.55</v>
      </c>
      <c r="Y1035" s="5"/>
      <c r="Z1035" s="5"/>
      <c r="AA1035" s="6" t="s">
        <v>671</v>
      </c>
      <c r="AB1035" s="6"/>
      <c r="AC1035" s="7">
        <v>78.540000000000006</v>
      </c>
      <c r="AD1035" s="7"/>
      <c r="AE1035" s="7"/>
    </row>
    <row r="1036" spans="1:31" ht="15" customHeight="1" x14ac:dyDescent="0.25">
      <c r="A1036" s="8"/>
      <c r="B1036" s="8"/>
      <c r="C1036" s="8"/>
      <c r="D1036" s="8"/>
      <c r="E1036" s="8"/>
      <c r="F1036" s="9"/>
      <c r="G1036" s="9"/>
      <c r="H1036" s="9" t="s">
        <v>691</v>
      </c>
      <c r="I1036" s="9"/>
      <c r="J1036" s="9"/>
      <c r="K1036" s="9"/>
      <c r="L1036" s="9"/>
      <c r="M1036" s="10" t="s">
        <v>328</v>
      </c>
      <c r="N1036" s="10"/>
      <c r="O1036" s="10"/>
      <c r="P1036" s="5">
        <v>1</v>
      </c>
      <c r="Q1036" s="5"/>
      <c r="R1036" s="5">
        <v>2021</v>
      </c>
      <c r="S1036" s="5"/>
      <c r="T1036" s="5">
        <v>5</v>
      </c>
      <c r="U1036" s="5"/>
      <c r="V1036" s="6" t="s">
        <v>22</v>
      </c>
      <c r="W1036" s="6"/>
      <c r="X1036" s="5">
        <v>3518.55</v>
      </c>
      <c r="Y1036" s="5"/>
      <c r="Z1036" s="5"/>
      <c r="AA1036" s="6" t="s">
        <v>671</v>
      </c>
      <c r="AB1036" s="6"/>
      <c r="AC1036" s="7">
        <v>-35.19</v>
      </c>
      <c r="AD1036" s="7"/>
      <c r="AE1036" s="7"/>
    </row>
    <row r="1037" spans="1:31" ht="15" customHeight="1" x14ac:dyDescent="0.25">
      <c r="A1037" s="8"/>
      <c r="B1037" s="8"/>
      <c r="C1037" s="8"/>
      <c r="D1037" s="8"/>
      <c r="E1037" s="8"/>
      <c r="F1037" s="9"/>
      <c r="G1037" s="9"/>
      <c r="H1037" s="9" t="s">
        <v>691</v>
      </c>
      <c r="I1037" s="9"/>
      <c r="J1037" s="9"/>
      <c r="K1037" s="9"/>
      <c r="L1037" s="9"/>
      <c r="M1037" s="10" t="s">
        <v>23</v>
      </c>
      <c r="N1037" s="10"/>
      <c r="O1037" s="10"/>
      <c r="P1037" s="5">
        <v>1</v>
      </c>
      <c r="Q1037" s="5"/>
      <c r="R1037" s="5">
        <v>2021</v>
      </c>
      <c r="S1037" s="5"/>
      <c r="T1037" s="5">
        <v>5</v>
      </c>
      <c r="U1037" s="5"/>
      <c r="V1037" s="6" t="s">
        <v>22</v>
      </c>
      <c r="W1037" s="6"/>
      <c r="X1037" s="5">
        <v>3518.55</v>
      </c>
      <c r="Y1037" s="5"/>
      <c r="Z1037" s="5"/>
      <c r="AA1037" s="6" t="s">
        <v>671</v>
      </c>
      <c r="AB1037" s="6"/>
      <c r="AC1037" s="7">
        <v>0</v>
      </c>
      <c r="AD1037" s="7"/>
      <c r="AE1037" s="7"/>
    </row>
    <row r="1038" spans="1:31" ht="15" customHeight="1" x14ac:dyDescent="0.25">
      <c r="A1038" s="8"/>
      <c r="B1038" s="8"/>
      <c r="C1038" s="8"/>
      <c r="D1038" s="8"/>
      <c r="E1038" s="8"/>
      <c r="F1038" s="9"/>
      <c r="G1038" s="9"/>
      <c r="H1038" s="9" t="s">
        <v>691</v>
      </c>
      <c r="I1038" s="9"/>
      <c r="J1038" s="9"/>
      <c r="K1038" s="9"/>
      <c r="L1038" s="9"/>
      <c r="M1038" s="10" t="s">
        <v>359</v>
      </c>
      <c r="N1038" s="10"/>
      <c r="O1038" s="10"/>
      <c r="P1038" s="5">
        <v>1</v>
      </c>
      <c r="Q1038" s="5"/>
      <c r="R1038" s="5">
        <v>2021</v>
      </c>
      <c r="S1038" s="5"/>
      <c r="T1038" s="5">
        <v>5</v>
      </c>
      <c r="U1038" s="5"/>
      <c r="V1038" s="6" t="s">
        <v>22</v>
      </c>
      <c r="W1038" s="6"/>
      <c r="X1038" s="5">
        <v>3518.55</v>
      </c>
      <c r="Y1038" s="5"/>
      <c r="Z1038" s="5"/>
      <c r="AA1038" s="6" t="s">
        <v>671</v>
      </c>
      <c r="AB1038" s="6"/>
      <c r="AC1038" s="7">
        <v>-439.93</v>
      </c>
      <c r="AD1038" s="7"/>
      <c r="AE1038" s="7"/>
    </row>
    <row r="1039" spans="1:31" ht="15" customHeight="1" x14ac:dyDescent="0.25">
      <c r="A1039" s="8"/>
      <c r="B1039" s="8"/>
      <c r="C1039" s="8"/>
      <c r="D1039" s="8"/>
      <c r="E1039" s="8"/>
      <c r="F1039" s="9"/>
      <c r="G1039" s="9"/>
      <c r="H1039" s="9" t="s">
        <v>691</v>
      </c>
      <c r="I1039" s="9"/>
      <c r="J1039" s="9"/>
      <c r="K1039" s="9"/>
      <c r="L1039" s="9"/>
      <c r="M1039" s="10" t="s">
        <v>24</v>
      </c>
      <c r="N1039" s="10"/>
      <c r="O1039" s="10"/>
      <c r="P1039" s="5">
        <v>1</v>
      </c>
      <c r="Q1039" s="5"/>
      <c r="R1039" s="5">
        <v>2021</v>
      </c>
      <c r="S1039" s="5"/>
      <c r="T1039" s="5">
        <v>5</v>
      </c>
      <c r="U1039" s="5"/>
      <c r="V1039" s="6" t="s">
        <v>22</v>
      </c>
      <c r="W1039" s="6"/>
      <c r="X1039" s="5">
        <v>3518.55</v>
      </c>
      <c r="Y1039" s="5"/>
      <c r="Z1039" s="5"/>
      <c r="AA1039" s="6" t="s">
        <v>671</v>
      </c>
      <c r="AB1039" s="6"/>
      <c r="AC1039" s="7">
        <v>-651.02</v>
      </c>
      <c r="AD1039" s="7"/>
      <c r="AE1039" s="7"/>
    </row>
    <row r="1040" spans="1:31" ht="15" customHeight="1" x14ac:dyDescent="0.25">
      <c r="A1040" s="8"/>
      <c r="B1040" s="8"/>
      <c r="C1040" s="8"/>
      <c r="D1040" s="8"/>
      <c r="E1040" s="8"/>
      <c r="F1040" s="9"/>
      <c r="G1040" s="9"/>
      <c r="H1040" s="9" t="s">
        <v>691</v>
      </c>
      <c r="I1040" s="9"/>
      <c r="J1040" s="9"/>
      <c r="K1040" s="9"/>
      <c r="L1040" s="9"/>
      <c r="M1040" s="10" t="s">
        <v>25</v>
      </c>
      <c r="N1040" s="10"/>
      <c r="O1040" s="10"/>
      <c r="P1040" s="5">
        <v>1</v>
      </c>
      <c r="Q1040" s="5"/>
      <c r="R1040" s="5">
        <v>2021</v>
      </c>
      <c r="S1040" s="5"/>
      <c r="T1040" s="5">
        <v>5</v>
      </c>
      <c r="U1040" s="5"/>
      <c r="V1040" s="6" t="s">
        <v>22</v>
      </c>
      <c r="W1040" s="6"/>
      <c r="X1040" s="5">
        <v>3518.55</v>
      </c>
      <c r="Y1040" s="5"/>
      <c r="Z1040" s="5"/>
      <c r="AA1040" s="6" t="s">
        <v>671</v>
      </c>
      <c r="AB1040" s="6"/>
      <c r="AC1040" s="7">
        <v>-522.53</v>
      </c>
      <c r="AD1040" s="7"/>
      <c r="AE1040" s="7"/>
    </row>
    <row r="1041" spans="1:31" ht="15" customHeight="1" x14ac:dyDescent="0.25">
      <c r="A1041" s="8"/>
      <c r="B1041" s="8"/>
      <c r="C1041" s="8"/>
      <c r="D1041" s="8"/>
      <c r="E1041" s="8"/>
      <c r="F1041" s="9"/>
      <c r="G1041" s="9"/>
      <c r="H1041" s="9" t="s">
        <v>691</v>
      </c>
      <c r="I1041" s="9"/>
      <c r="J1041" s="9"/>
      <c r="K1041" s="9"/>
      <c r="L1041" s="9"/>
      <c r="M1041" s="10" t="s">
        <v>26</v>
      </c>
      <c r="N1041" s="10"/>
      <c r="O1041" s="10"/>
      <c r="P1041" s="5">
        <v>1</v>
      </c>
      <c r="Q1041" s="5"/>
      <c r="R1041" s="5">
        <v>2021</v>
      </c>
      <c r="S1041" s="5"/>
      <c r="T1041" s="5">
        <v>5</v>
      </c>
      <c r="U1041" s="5"/>
      <c r="V1041" s="6" t="s">
        <v>22</v>
      </c>
      <c r="W1041" s="6"/>
      <c r="X1041" s="5">
        <v>3518.55</v>
      </c>
      <c r="Y1041" s="5"/>
      <c r="Z1041" s="5"/>
      <c r="AA1041" s="6" t="s">
        <v>671</v>
      </c>
      <c r="AB1041" s="6"/>
      <c r="AC1041" s="7">
        <v>-17.59</v>
      </c>
      <c r="AD1041" s="7"/>
      <c r="AE1041" s="7"/>
    </row>
    <row r="1042" spans="1:31" ht="15" customHeight="1" x14ac:dyDescent="0.25">
      <c r="A1042" s="8"/>
      <c r="B1042" s="8"/>
      <c r="C1042" s="8"/>
      <c r="D1042" s="8"/>
      <c r="E1042" s="8"/>
      <c r="F1042" s="9"/>
      <c r="G1042" s="9"/>
      <c r="H1042" s="9" t="s">
        <v>691</v>
      </c>
      <c r="I1042" s="9"/>
      <c r="J1042" s="10" t="s">
        <v>329</v>
      </c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7">
        <v>4046.21</v>
      </c>
      <c r="AD1042" s="7"/>
      <c r="AE1042" s="7"/>
    </row>
    <row r="1043" spans="1:31" ht="15" customHeight="1" x14ac:dyDescent="0.25">
      <c r="A1043" s="11" t="s">
        <v>535</v>
      </c>
      <c r="B1043" s="11"/>
      <c r="C1043" s="11"/>
      <c r="D1043" s="11"/>
      <c r="E1043" s="11"/>
      <c r="F1043" s="12" t="s">
        <v>536</v>
      </c>
      <c r="G1043" s="12"/>
      <c r="H1043" s="12" t="s">
        <v>913</v>
      </c>
      <c r="I1043" s="12"/>
      <c r="J1043" s="12" t="s">
        <v>324</v>
      </c>
      <c r="K1043" s="12"/>
      <c r="L1043" s="12"/>
      <c r="M1043" s="10" t="s">
        <v>89</v>
      </c>
      <c r="N1043" s="10"/>
      <c r="O1043" s="10"/>
      <c r="P1043" s="5">
        <v>1</v>
      </c>
      <c r="Q1043" s="5"/>
      <c r="R1043" s="5">
        <v>2021</v>
      </c>
      <c r="S1043" s="5"/>
      <c r="T1043" s="5">
        <v>5</v>
      </c>
      <c r="U1043" s="5"/>
      <c r="V1043" s="6" t="s">
        <v>17</v>
      </c>
      <c r="W1043" s="6"/>
      <c r="X1043" s="5">
        <v>6589.1</v>
      </c>
      <c r="Y1043" s="5"/>
      <c r="Z1043" s="5"/>
      <c r="AA1043" s="6" t="s">
        <v>335</v>
      </c>
      <c r="AB1043" s="6"/>
      <c r="AC1043" s="7">
        <v>6589.1</v>
      </c>
      <c r="AD1043" s="7"/>
      <c r="AE1043" s="7"/>
    </row>
    <row r="1044" spans="1:31" ht="15" customHeight="1" x14ac:dyDescent="0.25">
      <c r="A1044" s="8"/>
      <c r="B1044" s="8"/>
      <c r="C1044" s="8"/>
      <c r="D1044" s="8"/>
      <c r="E1044" s="8"/>
      <c r="F1044" s="9"/>
      <c r="G1044" s="9"/>
      <c r="H1044" s="9" t="s">
        <v>691</v>
      </c>
      <c r="I1044" s="9"/>
      <c r="J1044" s="9"/>
      <c r="K1044" s="9"/>
      <c r="L1044" s="9"/>
      <c r="M1044" s="10" t="s">
        <v>328</v>
      </c>
      <c r="N1044" s="10"/>
      <c r="O1044" s="10"/>
      <c r="P1044" s="5">
        <v>1</v>
      </c>
      <c r="Q1044" s="5"/>
      <c r="R1044" s="5">
        <v>2021</v>
      </c>
      <c r="S1044" s="5"/>
      <c r="T1044" s="5">
        <v>5</v>
      </c>
      <c r="U1044" s="5"/>
      <c r="V1044" s="6" t="s">
        <v>22</v>
      </c>
      <c r="W1044" s="6"/>
      <c r="X1044" s="5">
        <v>6589.1</v>
      </c>
      <c r="Y1044" s="5"/>
      <c r="Z1044" s="5"/>
      <c r="AA1044" s="6" t="s">
        <v>335</v>
      </c>
      <c r="AB1044" s="6"/>
      <c r="AC1044" s="7">
        <v>-65.89</v>
      </c>
      <c r="AD1044" s="7"/>
      <c r="AE1044" s="7"/>
    </row>
    <row r="1045" spans="1:31" ht="15" customHeight="1" x14ac:dyDescent="0.25">
      <c r="A1045" s="8"/>
      <c r="B1045" s="8"/>
      <c r="C1045" s="8"/>
      <c r="D1045" s="8"/>
      <c r="E1045" s="8"/>
      <c r="F1045" s="9"/>
      <c r="G1045" s="9"/>
      <c r="H1045" s="9" t="s">
        <v>691</v>
      </c>
      <c r="I1045" s="9"/>
      <c r="J1045" s="9"/>
      <c r="K1045" s="9"/>
      <c r="L1045" s="9"/>
      <c r="M1045" s="10" t="s">
        <v>21</v>
      </c>
      <c r="N1045" s="10"/>
      <c r="O1045" s="10"/>
      <c r="P1045" s="5">
        <v>1</v>
      </c>
      <c r="Q1045" s="5"/>
      <c r="R1045" s="5">
        <v>2021</v>
      </c>
      <c r="S1045" s="5"/>
      <c r="T1045" s="5">
        <v>5</v>
      </c>
      <c r="U1045" s="5"/>
      <c r="V1045" s="6" t="s">
        <v>22</v>
      </c>
      <c r="W1045" s="6"/>
      <c r="X1045" s="5">
        <v>6589.1</v>
      </c>
      <c r="Y1045" s="5"/>
      <c r="Z1045" s="5"/>
      <c r="AA1045" s="6" t="s">
        <v>335</v>
      </c>
      <c r="AB1045" s="6"/>
      <c r="AC1045" s="7">
        <v>-812.24</v>
      </c>
      <c r="AD1045" s="7"/>
      <c r="AE1045" s="7"/>
    </row>
    <row r="1046" spans="1:31" ht="15" customHeight="1" x14ac:dyDescent="0.25">
      <c r="A1046" s="8"/>
      <c r="B1046" s="8"/>
      <c r="C1046" s="8"/>
      <c r="D1046" s="8"/>
      <c r="E1046" s="8"/>
      <c r="F1046" s="9"/>
      <c r="G1046" s="9"/>
      <c r="H1046" s="9" t="s">
        <v>691</v>
      </c>
      <c r="I1046" s="9"/>
      <c r="J1046" s="9"/>
      <c r="K1046" s="9"/>
      <c r="L1046" s="9"/>
      <c r="M1046" s="10" t="s">
        <v>23</v>
      </c>
      <c r="N1046" s="10"/>
      <c r="O1046" s="10"/>
      <c r="P1046" s="5">
        <v>1</v>
      </c>
      <c r="Q1046" s="5"/>
      <c r="R1046" s="5">
        <v>2021</v>
      </c>
      <c r="S1046" s="5"/>
      <c r="T1046" s="5">
        <v>5</v>
      </c>
      <c r="U1046" s="5"/>
      <c r="V1046" s="6" t="s">
        <v>22</v>
      </c>
      <c r="W1046" s="6"/>
      <c r="X1046" s="5">
        <v>6589.1</v>
      </c>
      <c r="Y1046" s="5"/>
      <c r="Z1046" s="5"/>
      <c r="AA1046" s="6" t="s">
        <v>335</v>
      </c>
      <c r="AB1046" s="6"/>
      <c r="AC1046" s="7">
        <v>0</v>
      </c>
      <c r="AD1046" s="7"/>
      <c r="AE1046" s="7"/>
    </row>
    <row r="1047" spans="1:31" ht="15" customHeight="1" x14ac:dyDescent="0.25">
      <c r="A1047" s="8"/>
      <c r="B1047" s="8"/>
      <c r="C1047" s="8"/>
      <c r="D1047" s="8"/>
      <c r="E1047" s="8"/>
      <c r="F1047" s="9"/>
      <c r="G1047" s="9"/>
      <c r="H1047" s="9" t="s">
        <v>691</v>
      </c>
      <c r="I1047" s="9"/>
      <c r="J1047" s="9"/>
      <c r="K1047" s="9"/>
      <c r="L1047" s="9"/>
      <c r="M1047" s="10" t="s">
        <v>359</v>
      </c>
      <c r="N1047" s="10"/>
      <c r="O1047" s="10"/>
      <c r="P1047" s="5">
        <v>1</v>
      </c>
      <c r="Q1047" s="5"/>
      <c r="R1047" s="5">
        <v>2021</v>
      </c>
      <c r="S1047" s="5"/>
      <c r="T1047" s="5">
        <v>5</v>
      </c>
      <c r="U1047" s="5"/>
      <c r="V1047" s="6" t="s">
        <v>22</v>
      </c>
      <c r="W1047" s="6"/>
      <c r="X1047" s="5">
        <v>6589.1</v>
      </c>
      <c r="Y1047" s="5"/>
      <c r="Z1047" s="5"/>
      <c r="AA1047" s="6" t="s">
        <v>335</v>
      </c>
      <c r="AB1047" s="6"/>
      <c r="AC1047" s="7">
        <v>-618.89</v>
      </c>
      <c r="AD1047" s="7"/>
      <c r="AE1047" s="7"/>
    </row>
    <row r="1048" spans="1:31" ht="15" customHeight="1" x14ac:dyDescent="0.25">
      <c r="A1048" s="8"/>
      <c r="B1048" s="8"/>
      <c r="C1048" s="8"/>
      <c r="D1048" s="8"/>
      <c r="E1048" s="8"/>
      <c r="F1048" s="9"/>
      <c r="G1048" s="9"/>
      <c r="H1048" s="9" t="s">
        <v>691</v>
      </c>
      <c r="I1048" s="9"/>
      <c r="J1048" s="9"/>
      <c r="K1048" s="9"/>
      <c r="L1048" s="9"/>
      <c r="M1048" s="10" t="s">
        <v>24</v>
      </c>
      <c r="N1048" s="10"/>
      <c r="O1048" s="10"/>
      <c r="P1048" s="5">
        <v>1</v>
      </c>
      <c r="Q1048" s="5"/>
      <c r="R1048" s="5">
        <v>2021</v>
      </c>
      <c r="S1048" s="5"/>
      <c r="T1048" s="5">
        <v>5</v>
      </c>
      <c r="U1048" s="5"/>
      <c r="V1048" s="6" t="s">
        <v>22</v>
      </c>
      <c r="W1048" s="6"/>
      <c r="X1048" s="5">
        <v>6589.1</v>
      </c>
      <c r="Y1048" s="5"/>
      <c r="Z1048" s="5"/>
      <c r="AA1048" s="6" t="s">
        <v>335</v>
      </c>
      <c r="AB1048" s="6"/>
      <c r="AC1048" s="7">
        <v>-751.97</v>
      </c>
      <c r="AD1048" s="7"/>
      <c r="AE1048" s="7"/>
    </row>
    <row r="1049" spans="1:31" ht="15" customHeight="1" x14ac:dyDescent="0.25">
      <c r="A1049" s="8"/>
      <c r="B1049" s="8"/>
      <c r="C1049" s="8"/>
      <c r="D1049" s="8"/>
      <c r="E1049" s="8"/>
      <c r="F1049" s="9"/>
      <c r="G1049" s="9"/>
      <c r="H1049" s="9" t="s">
        <v>691</v>
      </c>
      <c r="I1049" s="9"/>
      <c r="J1049" s="9"/>
      <c r="K1049" s="9"/>
      <c r="L1049" s="9"/>
      <c r="M1049" s="10" t="s">
        <v>25</v>
      </c>
      <c r="N1049" s="10"/>
      <c r="O1049" s="10"/>
      <c r="P1049" s="5">
        <v>1</v>
      </c>
      <c r="Q1049" s="5"/>
      <c r="R1049" s="5">
        <v>2021</v>
      </c>
      <c r="S1049" s="5"/>
      <c r="T1049" s="5">
        <v>5</v>
      </c>
      <c r="U1049" s="5"/>
      <c r="V1049" s="6" t="s">
        <v>22</v>
      </c>
      <c r="W1049" s="6"/>
      <c r="X1049" s="5">
        <v>6589.1</v>
      </c>
      <c r="Y1049" s="5"/>
      <c r="Z1049" s="5"/>
      <c r="AA1049" s="6" t="s">
        <v>335</v>
      </c>
      <c r="AB1049" s="6"/>
      <c r="AC1049" s="7">
        <v>-735.85</v>
      </c>
      <c r="AD1049" s="7"/>
      <c r="AE1049" s="7"/>
    </row>
    <row r="1050" spans="1:31" ht="15" customHeight="1" x14ac:dyDescent="0.25">
      <c r="A1050" s="8"/>
      <c r="B1050" s="8"/>
      <c r="C1050" s="8"/>
      <c r="D1050" s="8"/>
      <c r="E1050" s="8"/>
      <c r="F1050" s="9"/>
      <c r="G1050" s="9"/>
      <c r="H1050" s="9" t="s">
        <v>691</v>
      </c>
      <c r="I1050" s="9"/>
      <c r="J1050" s="9"/>
      <c r="K1050" s="9"/>
      <c r="L1050" s="9"/>
      <c r="M1050" s="10" t="s">
        <v>26</v>
      </c>
      <c r="N1050" s="10"/>
      <c r="O1050" s="10"/>
      <c r="P1050" s="5">
        <v>1</v>
      </c>
      <c r="Q1050" s="5"/>
      <c r="R1050" s="5">
        <v>2021</v>
      </c>
      <c r="S1050" s="5"/>
      <c r="T1050" s="5">
        <v>5</v>
      </c>
      <c r="U1050" s="5"/>
      <c r="V1050" s="6" t="s">
        <v>22</v>
      </c>
      <c r="W1050" s="6"/>
      <c r="X1050" s="5">
        <v>6589.1</v>
      </c>
      <c r="Y1050" s="5"/>
      <c r="Z1050" s="5"/>
      <c r="AA1050" s="6" t="s">
        <v>335</v>
      </c>
      <c r="AB1050" s="6"/>
      <c r="AC1050" s="7">
        <v>-32.950000000000003</v>
      </c>
      <c r="AD1050" s="7"/>
      <c r="AE1050" s="7"/>
    </row>
    <row r="1051" spans="1:31" ht="15" customHeight="1" x14ac:dyDescent="0.25">
      <c r="A1051" s="8"/>
      <c r="B1051" s="8"/>
      <c r="C1051" s="8"/>
      <c r="D1051" s="8"/>
      <c r="E1051" s="8"/>
      <c r="F1051" s="9"/>
      <c r="G1051" s="9"/>
      <c r="H1051" s="9" t="s">
        <v>691</v>
      </c>
      <c r="I1051" s="9"/>
      <c r="J1051" s="9"/>
      <c r="K1051" s="9"/>
      <c r="L1051" s="9"/>
      <c r="M1051" s="10" t="s">
        <v>339</v>
      </c>
      <c r="N1051" s="10"/>
      <c r="O1051" s="10"/>
      <c r="P1051" s="5">
        <v>1</v>
      </c>
      <c r="Q1051" s="5"/>
      <c r="R1051" s="5">
        <v>2021</v>
      </c>
      <c r="S1051" s="5"/>
      <c r="T1051" s="5">
        <v>5</v>
      </c>
      <c r="U1051" s="5"/>
      <c r="V1051" s="6" t="s">
        <v>22</v>
      </c>
      <c r="W1051" s="6"/>
      <c r="X1051" s="5">
        <v>6589.1</v>
      </c>
      <c r="Y1051" s="5"/>
      <c r="Z1051" s="5"/>
      <c r="AA1051" s="6" t="s">
        <v>335</v>
      </c>
      <c r="AB1051" s="6"/>
      <c r="AC1051" s="7">
        <v>-98.84</v>
      </c>
      <c r="AD1051" s="7"/>
      <c r="AE1051" s="7"/>
    </row>
    <row r="1052" spans="1:31" ht="15" customHeight="1" x14ac:dyDescent="0.25">
      <c r="A1052" s="8"/>
      <c r="B1052" s="8"/>
      <c r="C1052" s="8"/>
      <c r="D1052" s="8"/>
      <c r="E1052" s="8"/>
      <c r="F1052" s="9"/>
      <c r="G1052" s="9"/>
      <c r="H1052" s="9" t="s">
        <v>691</v>
      </c>
      <c r="I1052" s="9"/>
      <c r="J1052" s="10" t="s">
        <v>329</v>
      </c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7">
        <v>3472.47</v>
      </c>
      <c r="AD1052" s="7"/>
      <c r="AE1052" s="7"/>
    </row>
    <row r="1053" spans="1:31" ht="15" customHeight="1" x14ac:dyDescent="0.25">
      <c r="A1053" s="11" t="s">
        <v>537</v>
      </c>
      <c r="B1053" s="11"/>
      <c r="C1053" s="11"/>
      <c r="D1053" s="11"/>
      <c r="E1053" s="11"/>
      <c r="F1053" s="12" t="s">
        <v>538</v>
      </c>
      <c r="G1053" s="12"/>
      <c r="H1053" s="12" t="s">
        <v>914</v>
      </c>
      <c r="I1053" s="12"/>
      <c r="J1053" s="12" t="s">
        <v>324</v>
      </c>
      <c r="K1053" s="12"/>
      <c r="L1053" s="12"/>
      <c r="M1053" s="10" t="s">
        <v>89</v>
      </c>
      <c r="N1053" s="10"/>
      <c r="O1053" s="10"/>
      <c r="P1053" s="5">
        <v>1</v>
      </c>
      <c r="Q1053" s="5"/>
      <c r="R1053" s="5">
        <v>2021</v>
      </c>
      <c r="S1053" s="5"/>
      <c r="T1053" s="5">
        <v>5</v>
      </c>
      <c r="U1053" s="5"/>
      <c r="V1053" s="6" t="s">
        <v>17</v>
      </c>
      <c r="W1053" s="6"/>
      <c r="X1053" s="5">
        <v>4561.3900000000003</v>
      </c>
      <c r="Y1053" s="5"/>
      <c r="Z1053" s="5"/>
      <c r="AA1053" s="6" t="s">
        <v>353</v>
      </c>
      <c r="AB1053" s="6"/>
      <c r="AC1053" s="7">
        <v>2280.6999999999998</v>
      </c>
      <c r="AD1053" s="7"/>
      <c r="AE1053" s="7"/>
    </row>
    <row r="1054" spans="1:31" ht="15" customHeight="1" x14ac:dyDescent="0.25">
      <c r="A1054" s="8"/>
      <c r="B1054" s="8"/>
      <c r="C1054" s="8"/>
      <c r="D1054" s="8"/>
      <c r="E1054" s="8"/>
      <c r="F1054" s="9"/>
      <c r="G1054" s="9"/>
      <c r="H1054" s="9" t="s">
        <v>691</v>
      </c>
      <c r="I1054" s="9"/>
      <c r="J1054" s="9"/>
      <c r="K1054" s="9"/>
      <c r="L1054" s="9"/>
      <c r="M1054" s="10" t="s">
        <v>326</v>
      </c>
      <c r="N1054" s="10"/>
      <c r="O1054" s="10"/>
      <c r="P1054" s="5">
        <v>1</v>
      </c>
      <c r="Q1054" s="5"/>
      <c r="R1054" s="5">
        <v>2021</v>
      </c>
      <c r="S1054" s="5"/>
      <c r="T1054" s="5">
        <v>5</v>
      </c>
      <c r="U1054" s="5"/>
      <c r="V1054" s="6" t="s">
        <v>17</v>
      </c>
      <c r="W1054" s="6"/>
      <c r="X1054" s="5">
        <v>4561.3900000000003</v>
      </c>
      <c r="Y1054" s="5"/>
      <c r="Z1054" s="5"/>
      <c r="AA1054" s="6" t="s">
        <v>353</v>
      </c>
      <c r="AB1054" s="6"/>
      <c r="AC1054" s="7">
        <v>684.21</v>
      </c>
      <c r="AD1054" s="7"/>
      <c r="AE1054" s="7"/>
    </row>
    <row r="1055" spans="1:31" ht="15" customHeight="1" x14ac:dyDescent="0.25">
      <c r="A1055" s="8"/>
      <c r="B1055" s="8"/>
      <c r="C1055" s="8"/>
      <c r="D1055" s="8"/>
      <c r="E1055" s="8"/>
      <c r="F1055" s="9"/>
      <c r="G1055" s="9"/>
      <c r="H1055" s="9" t="s">
        <v>691</v>
      </c>
      <c r="I1055" s="9"/>
      <c r="J1055" s="9"/>
      <c r="K1055" s="9"/>
      <c r="L1055" s="9"/>
      <c r="M1055" s="10" t="s">
        <v>328</v>
      </c>
      <c r="N1055" s="10"/>
      <c r="O1055" s="10"/>
      <c r="P1055" s="5">
        <v>1</v>
      </c>
      <c r="Q1055" s="5"/>
      <c r="R1055" s="5">
        <v>2021</v>
      </c>
      <c r="S1055" s="5"/>
      <c r="T1055" s="5">
        <v>5</v>
      </c>
      <c r="U1055" s="5"/>
      <c r="V1055" s="6" t="s">
        <v>22</v>
      </c>
      <c r="W1055" s="6"/>
      <c r="X1055" s="5">
        <v>4561.3900000000003</v>
      </c>
      <c r="Y1055" s="5"/>
      <c r="Z1055" s="5"/>
      <c r="AA1055" s="6" t="s">
        <v>353</v>
      </c>
      <c r="AB1055" s="6"/>
      <c r="AC1055" s="7">
        <v>-45.61</v>
      </c>
      <c r="AD1055" s="7"/>
      <c r="AE1055" s="7"/>
    </row>
    <row r="1056" spans="1:31" ht="15" customHeight="1" x14ac:dyDescent="0.25">
      <c r="A1056" s="8"/>
      <c r="B1056" s="8"/>
      <c r="C1056" s="8"/>
      <c r="D1056" s="8"/>
      <c r="E1056" s="8"/>
      <c r="F1056" s="9"/>
      <c r="G1056" s="9"/>
      <c r="H1056" s="9" t="s">
        <v>691</v>
      </c>
      <c r="I1056" s="9"/>
      <c r="J1056" s="9"/>
      <c r="K1056" s="9"/>
      <c r="L1056" s="9"/>
      <c r="M1056" s="10" t="s">
        <v>21</v>
      </c>
      <c r="N1056" s="10"/>
      <c r="O1056" s="10"/>
      <c r="P1056" s="5">
        <v>1</v>
      </c>
      <c r="Q1056" s="5"/>
      <c r="R1056" s="5">
        <v>2021</v>
      </c>
      <c r="S1056" s="5"/>
      <c r="T1056" s="5">
        <v>5</v>
      </c>
      <c r="U1056" s="5"/>
      <c r="V1056" s="6" t="s">
        <v>22</v>
      </c>
      <c r="W1056" s="6"/>
      <c r="X1056" s="5">
        <v>4561.3900000000003</v>
      </c>
      <c r="Y1056" s="5"/>
      <c r="Z1056" s="5"/>
      <c r="AA1056" s="6" t="s">
        <v>353</v>
      </c>
      <c r="AB1056" s="6"/>
      <c r="AC1056" s="7">
        <v>-406.12</v>
      </c>
      <c r="AD1056" s="7"/>
      <c r="AE1056" s="7"/>
    </row>
    <row r="1057" spans="1:31" ht="15" customHeight="1" x14ac:dyDescent="0.25">
      <c r="A1057" s="8"/>
      <c r="B1057" s="8"/>
      <c r="C1057" s="8"/>
      <c r="D1057" s="8"/>
      <c r="E1057" s="8"/>
      <c r="F1057" s="9"/>
      <c r="G1057" s="9"/>
      <c r="H1057" s="9" t="s">
        <v>691</v>
      </c>
      <c r="I1057" s="9"/>
      <c r="J1057" s="9"/>
      <c r="K1057" s="9"/>
      <c r="L1057" s="9"/>
      <c r="M1057" s="10" t="s">
        <v>23</v>
      </c>
      <c r="N1057" s="10"/>
      <c r="O1057" s="10"/>
      <c r="P1057" s="5">
        <v>1</v>
      </c>
      <c r="Q1057" s="5"/>
      <c r="R1057" s="5">
        <v>2021</v>
      </c>
      <c r="S1057" s="5"/>
      <c r="T1057" s="5">
        <v>5</v>
      </c>
      <c r="U1057" s="5"/>
      <c r="V1057" s="6" t="s">
        <v>22</v>
      </c>
      <c r="W1057" s="6"/>
      <c r="X1057" s="5">
        <v>4561.3900000000003</v>
      </c>
      <c r="Y1057" s="5"/>
      <c r="Z1057" s="5"/>
      <c r="AA1057" s="6" t="s">
        <v>353</v>
      </c>
      <c r="AB1057" s="6"/>
      <c r="AC1057" s="7">
        <v>0</v>
      </c>
      <c r="AD1057" s="7"/>
      <c r="AE1057" s="7"/>
    </row>
    <row r="1058" spans="1:31" ht="15" customHeight="1" x14ac:dyDescent="0.25">
      <c r="A1058" s="8"/>
      <c r="B1058" s="8"/>
      <c r="C1058" s="8"/>
      <c r="D1058" s="8"/>
      <c r="E1058" s="8"/>
      <c r="F1058" s="9"/>
      <c r="G1058" s="9"/>
      <c r="H1058" s="9" t="s">
        <v>691</v>
      </c>
      <c r="I1058" s="9"/>
      <c r="J1058" s="9"/>
      <c r="K1058" s="9"/>
      <c r="L1058" s="9"/>
      <c r="M1058" s="10" t="s">
        <v>24</v>
      </c>
      <c r="N1058" s="10"/>
      <c r="O1058" s="10"/>
      <c r="P1058" s="5">
        <v>1</v>
      </c>
      <c r="Q1058" s="5"/>
      <c r="R1058" s="5">
        <v>2021</v>
      </c>
      <c r="S1058" s="5"/>
      <c r="T1058" s="5">
        <v>5</v>
      </c>
      <c r="U1058" s="5"/>
      <c r="V1058" s="6" t="s">
        <v>22</v>
      </c>
      <c r="W1058" s="6"/>
      <c r="X1058" s="5">
        <v>4561.3900000000003</v>
      </c>
      <c r="Y1058" s="5"/>
      <c r="Z1058" s="5"/>
      <c r="AA1058" s="6" t="s">
        <v>353</v>
      </c>
      <c r="AB1058" s="6"/>
      <c r="AC1058" s="7">
        <v>-407.63</v>
      </c>
      <c r="AD1058" s="7"/>
      <c r="AE1058" s="7"/>
    </row>
    <row r="1059" spans="1:31" ht="15" customHeight="1" x14ac:dyDescent="0.25">
      <c r="A1059" s="8"/>
      <c r="B1059" s="8"/>
      <c r="C1059" s="8"/>
      <c r="D1059" s="8"/>
      <c r="E1059" s="8"/>
      <c r="F1059" s="9"/>
      <c r="G1059" s="9"/>
      <c r="H1059" s="9" t="s">
        <v>691</v>
      </c>
      <c r="I1059" s="9"/>
      <c r="J1059" s="9"/>
      <c r="K1059" s="9"/>
      <c r="L1059" s="9"/>
      <c r="M1059" s="10" t="s">
        <v>25</v>
      </c>
      <c r="N1059" s="10"/>
      <c r="O1059" s="10"/>
      <c r="P1059" s="5">
        <v>1</v>
      </c>
      <c r="Q1059" s="5"/>
      <c r="R1059" s="5">
        <v>2021</v>
      </c>
      <c r="S1059" s="5"/>
      <c r="T1059" s="5">
        <v>5</v>
      </c>
      <c r="U1059" s="5"/>
      <c r="V1059" s="6" t="s">
        <v>22</v>
      </c>
      <c r="W1059" s="6"/>
      <c r="X1059" s="5">
        <v>4561.3900000000003</v>
      </c>
      <c r="Y1059" s="5"/>
      <c r="Z1059" s="5"/>
      <c r="AA1059" s="6" t="s">
        <v>353</v>
      </c>
      <c r="AB1059" s="6"/>
      <c r="AC1059" s="7">
        <v>-48.99</v>
      </c>
      <c r="AD1059" s="7"/>
      <c r="AE1059" s="7"/>
    </row>
    <row r="1060" spans="1:31" ht="15" customHeight="1" x14ac:dyDescent="0.25">
      <c r="A1060" s="8"/>
      <c r="B1060" s="8"/>
      <c r="C1060" s="8"/>
      <c r="D1060" s="8"/>
      <c r="E1060" s="8"/>
      <c r="F1060" s="9"/>
      <c r="G1060" s="9"/>
      <c r="H1060" s="9" t="s">
        <v>691</v>
      </c>
      <c r="I1060" s="9"/>
      <c r="J1060" s="9"/>
      <c r="K1060" s="9"/>
      <c r="L1060" s="9"/>
      <c r="M1060" s="10" t="s">
        <v>35</v>
      </c>
      <c r="N1060" s="10"/>
      <c r="O1060" s="10"/>
      <c r="P1060" s="5">
        <v>1</v>
      </c>
      <c r="Q1060" s="5"/>
      <c r="R1060" s="5">
        <v>2021</v>
      </c>
      <c r="S1060" s="5"/>
      <c r="T1060" s="5">
        <v>5</v>
      </c>
      <c r="U1060" s="5"/>
      <c r="V1060" s="6" t="s">
        <v>22</v>
      </c>
      <c r="W1060" s="6"/>
      <c r="X1060" s="5">
        <v>4561.3900000000003</v>
      </c>
      <c r="Y1060" s="5"/>
      <c r="Z1060" s="5"/>
      <c r="AA1060" s="6" t="s">
        <v>353</v>
      </c>
      <c r="AB1060" s="6"/>
      <c r="AC1060" s="7">
        <v>-10.74</v>
      </c>
      <c r="AD1060" s="7"/>
      <c r="AE1060" s="7"/>
    </row>
    <row r="1061" spans="1:31" ht="15" customHeight="1" x14ac:dyDescent="0.25">
      <c r="A1061" s="8"/>
      <c r="B1061" s="8"/>
      <c r="C1061" s="8"/>
      <c r="D1061" s="8"/>
      <c r="E1061" s="8"/>
      <c r="F1061" s="9"/>
      <c r="G1061" s="9"/>
      <c r="H1061" s="9" t="s">
        <v>691</v>
      </c>
      <c r="I1061" s="9"/>
      <c r="J1061" s="9"/>
      <c r="K1061" s="9"/>
      <c r="L1061" s="9"/>
      <c r="M1061" s="10" t="s">
        <v>26</v>
      </c>
      <c r="N1061" s="10"/>
      <c r="O1061" s="10"/>
      <c r="P1061" s="5">
        <v>1</v>
      </c>
      <c r="Q1061" s="5"/>
      <c r="R1061" s="5">
        <v>2021</v>
      </c>
      <c r="S1061" s="5"/>
      <c r="T1061" s="5">
        <v>5</v>
      </c>
      <c r="U1061" s="5"/>
      <c r="V1061" s="6" t="s">
        <v>22</v>
      </c>
      <c r="W1061" s="6"/>
      <c r="X1061" s="5">
        <v>4561.3900000000003</v>
      </c>
      <c r="Y1061" s="5"/>
      <c r="Z1061" s="5"/>
      <c r="AA1061" s="6" t="s">
        <v>353</v>
      </c>
      <c r="AB1061" s="6"/>
      <c r="AC1061" s="7">
        <v>-22.81</v>
      </c>
      <c r="AD1061" s="7"/>
      <c r="AE1061" s="7"/>
    </row>
    <row r="1062" spans="1:31" ht="15" customHeight="1" x14ac:dyDescent="0.25">
      <c r="A1062" s="8"/>
      <c r="B1062" s="8"/>
      <c r="C1062" s="8"/>
      <c r="D1062" s="8"/>
      <c r="E1062" s="8"/>
      <c r="F1062" s="9"/>
      <c r="G1062" s="9"/>
      <c r="H1062" s="9" t="s">
        <v>691</v>
      </c>
      <c r="I1062" s="9"/>
      <c r="J1062" s="9"/>
      <c r="K1062" s="9"/>
      <c r="L1062" s="9"/>
      <c r="M1062" s="10" t="s">
        <v>339</v>
      </c>
      <c r="N1062" s="10"/>
      <c r="O1062" s="10"/>
      <c r="P1062" s="5">
        <v>1</v>
      </c>
      <c r="Q1062" s="5"/>
      <c r="R1062" s="5">
        <v>2021</v>
      </c>
      <c r="S1062" s="5"/>
      <c r="T1062" s="5">
        <v>5</v>
      </c>
      <c r="U1062" s="5"/>
      <c r="V1062" s="6" t="s">
        <v>22</v>
      </c>
      <c r="W1062" s="6"/>
      <c r="X1062" s="5">
        <v>4561.3900000000003</v>
      </c>
      <c r="Y1062" s="5"/>
      <c r="Z1062" s="5"/>
      <c r="AA1062" s="6" t="s">
        <v>353</v>
      </c>
      <c r="AB1062" s="6"/>
      <c r="AC1062" s="7">
        <v>-44.47</v>
      </c>
      <c r="AD1062" s="7"/>
      <c r="AE1062" s="7"/>
    </row>
    <row r="1063" spans="1:31" ht="15" customHeight="1" x14ac:dyDescent="0.25">
      <c r="A1063" s="8"/>
      <c r="B1063" s="8"/>
      <c r="C1063" s="8"/>
      <c r="D1063" s="8"/>
      <c r="E1063" s="8"/>
      <c r="F1063" s="9"/>
      <c r="G1063" s="9"/>
      <c r="H1063" s="9" t="s">
        <v>691</v>
      </c>
      <c r="I1063" s="9"/>
      <c r="J1063" s="9"/>
      <c r="K1063" s="9"/>
      <c r="L1063" s="9"/>
      <c r="M1063" s="10" t="s">
        <v>348</v>
      </c>
      <c r="N1063" s="10"/>
      <c r="O1063" s="10"/>
      <c r="P1063" s="5">
        <v>1</v>
      </c>
      <c r="Q1063" s="5"/>
      <c r="R1063" s="5">
        <v>2021</v>
      </c>
      <c r="S1063" s="5"/>
      <c r="T1063" s="5">
        <v>5</v>
      </c>
      <c r="U1063" s="5"/>
      <c r="V1063" s="6" t="s">
        <v>22</v>
      </c>
      <c r="W1063" s="6"/>
      <c r="X1063" s="5">
        <v>4561.3900000000003</v>
      </c>
      <c r="Y1063" s="5"/>
      <c r="Z1063" s="5"/>
      <c r="AA1063" s="6" t="s">
        <v>353</v>
      </c>
      <c r="AB1063" s="6"/>
      <c r="AC1063" s="7">
        <v>-322.49</v>
      </c>
      <c r="AD1063" s="7"/>
      <c r="AE1063" s="7"/>
    </row>
    <row r="1064" spans="1:31" ht="15" customHeight="1" x14ac:dyDescent="0.25">
      <c r="A1064" s="8"/>
      <c r="B1064" s="8"/>
      <c r="C1064" s="8"/>
      <c r="D1064" s="8"/>
      <c r="E1064" s="8"/>
      <c r="F1064" s="9"/>
      <c r="G1064" s="9"/>
      <c r="H1064" s="9" t="s">
        <v>691</v>
      </c>
      <c r="I1064" s="9"/>
      <c r="J1064" s="10" t="s">
        <v>329</v>
      </c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7">
        <v>1656.05</v>
      </c>
      <c r="AD1064" s="7"/>
      <c r="AE1064" s="7"/>
    </row>
    <row r="1065" spans="1:31" ht="15" customHeight="1" x14ac:dyDescent="0.25">
      <c r="A1065" s="11" t="s">
        <v>540</v>
      </c>
      <c r="B1065" s="11"/>
      <c r="C1065" s="11"/>
      <c r="D1065" s="11"/>
      <c r="E1065" s="11"/>
      <c r="F1065" s="12" t="s">
        <v>541</v>
      </c>
      <c r="G1065" s="12"/>
      <c r="H1065" s="12" t="s">
        <v>915</v>
      </c>
      <c r="I1065" s="12"/>
      <c r="J1065" s="12" t="s">
        <v>324</v>
      </c>
      <c r="K1065" s="12"/>
      <c r="L1065" s="12"/>
      <c r="M1065" s="10" t="s">
        <v>89</v>
      </c>
      <c r="N1065" s="10"/>
      <c r="O1065" s="10"/>
      <c r="P1065" s="5">
        <v>1</v>
      </c>
      <c r="Q1065" s="5"/>
      <c r="R1065" s="5">
        <v>2021</v>
      </c>
      <c r="S1065" s="5"/>
      <c r="T1065" s="5">
        <v>5</v>
      </c>
      <c r="U1065" s="5"/>
      <c r="V1065" s="6" t="s">
        <v>17</v>
      </c>
      <c r="W1065" s="6"/>
      <c r="X1065" s="5">
        <v>4835.07</v>
      </c>
      <c r="Y1065" s="5"/>
      <c r="Z1065" s="5"/>
      <c r="AA1065" s="6" t="s">
        <v>517</v>
      </c>
      <c r="AB1065" s="6"/>
      <c r="AC1065" s="7">
        <v>4835.07</v>
      </c>
      <c r="AD1065" s="7"/>
      <c r="AE1065" s="7"/>
    </row>
    <row r="1066" spans="1:31" ht="15" customHeight="1" x14ac:dyDescent="0.25">
      <c r="A1066" s="8"/>
      <c r="B1066" s="8"/>
      <c r="C1066" s="8"/>
      <c r="D1066" s="8"/>
      <c r="E1066" s="8"/>
      <c r="F1066" s="9"/>
      <c r="G1066" s="9"/>
      <c r="H1066" s="9" t="s">
        <v>691</v>
      </c>
      <c r="I1066" s="9"/>
      <c r="J1066" s="9"/>
      <c r="K1066" s="9"/>
      <c r="L1066" s="9"/>
      <c r="M1066" s="10" t="s">
        <v>326</v>
      </c>
      <c r="N1066" s="10"/>
      <c r="O1066" s="10"/>
      <c r="P1066" s="5">
        <v>1</v>
      </c>
      <c r="Q1066" s="5"/>
      <c r="R1066" s="5">
        <v>2021</v>
      </c>
      <c r="S1066" s="5"/>
      <c r="T1066" s="5">
        <v>5</v>
      </c>
      <c r="U1066" s="5"/>
      <c r="V1066" s="6" t="s">
        <v>17</v>
      </c>
      <c r="W1066" s="6"/>
      <c r="X1066" s="5">
        <v>4835.07</v>
      </c>
      <c r="Y1066" s="5"/>
      <c r="Z1066" s="5"/>
      <c r="AA1066" s="6" t="s">
        <v>517</v>
      </c>
      <c r="AB1066" s="6"/>
      <c r="AC1066" s="7">
        <v>1450.52</v>
      </c>
      <c r="AD1066" s="7"/>
      <c r="AE1066" s="7"/>
    </row>
    <row r="1067" spans="1:31" ht="15" customHeight="1" x14ac:dyDescent="0.25">
      <c r="A1067" s="8"/>
      <c r="B1067" s="8"/>
      <c r="C1067" s="8"/>
      <c r="D1067" s="8"/>
      <c r="E1067" s="8"/>
      <c r="F1067" s="9"/>
      <c r="G1067" s="9"/>
      <c r="H1067" s="9" t="s">
        <v>691</v>
      </c>
      <c r="I1067" s="9"/>
      <c r="J1067" s="9"/>
      <c r="K1067" s="9"/>
      <c r="L1067" s="9"/>
      <c r="M1067" s="10" t="s">
        <v>18</v>
      </c>
      <c r="N1067" s="10"/>
      <c r="O1067" s="10"/>
      <c r="P1067" s="5">
        <v>1</v>
      </c>
      <c r="Q1067" s="5"/>
      <c r="R1067" s="5">
        <v>2021</v>
      </c>
      <c r="S1067" s="5"/>
      <c r="T1067" s="5">
        <v>5</v>
      </c>
      <c r="U1067" s="5"/>
      <c r="V1067" s="6" t="s">
        <v>17</v>
      </c>
      <c r="W1067" s="6"/>
      <c r="X1067" s="5">
        <v>4835.07</v>
      </c>
      <c r="Y1067" s="5"/>
      <c r="Z1067" s="5"/>
      <c r="AA1067" s="6" t="s">
        <v>517</v>
      </c>
      <c r="AB1067" s="6"/>
      <c r="AC1067" s="7">
        <v>1063.1099999999999</v>
      </c>
      <c r="AD1067" s="7"/>
      <c r="AE1067" s="7"/>
    </row>
    <row r="1068" spans="1:31" ht="15" customHeight="1" x14ac:dyDescent="0.25">
      <c r="A1068" s="8"/>
      <c r="B1068" s="8"/>
      <c r="C1068" s="8"/>
      <c r="D1068" s="8"/>
      <c r="E1068" s="8"/>
      <c r="F1068" s="9"/>
      <c r="G1068" s="9"/>
      <c r="H1068" s="9" t="s">
        <v>691</v>
      </c>
      <c r="I1068" s="9"/>
      <c r="J1068" s="9"/>
      <c r="K1068" s="9"/>
      <c r="L1068" s="9"/>
      <c r="M1068" s="10" t="s">
        <v>328</v>
      </c>
      <c r="N1068" s="10"/>
      <c r="O1068" s="10"/>
      <c r="P1068" s="5">
        <v>1</v>
      </c>
      <c r="Q1068" s="5"/>
      <c r="R1068" s="5">
        <v>2021</v>
      </c>
      <c r="S1068" s="5"/>
      <c r="T1068" s="5">
        <v>5</v>
      </c>
      <c r="U1068" s="5"/>
      <c r="V1068" s="6" t="s">
        <v>22</v>
      </c>
      <c r="W1068" s="6"/>
      <c r="X1068" s="5">
        <v>4835.07</v>
      </c>
      <c r="Y1068" s="5"/>
      <c r="Z1068" s="5"/>
      <c r="AA1068" s="6" t="s">
        <v>517</v>
      </c>
      <c r="AB1068" s="6"/>
      <c r="AC1068" s="7">
        <v>-48.35</v>
      </c>
      <c r="AD1068" s="7"/>
      <c r="AE1068" s="7"/>
    </row>
    <row r="1069" spans="1:31" ht="15" customHeight="1" x14ac:dyDescent="0.25">
      <c r="A1069" s="8"/>
      <c r="B1069" s="8"/>
      <c r="C1069" s="8"/>
      <c r="D1069" s="8"/>
      <c r="E1069" s="8"/>
      <c r="F1069" s="9"/>
      <c r="G1069" s="9"/>
      <c r="H1069" s="9" t="s">
        <v>691</v>
      </c>
      <c r="I1069" s="9"/>
      <c r="J1069" s="9"/>
      <c r="K1069" s="9"/>
      <c r="L1069" s="9"/>
      <c r="M1069" s="10" t="s">
        <v>21</v>
      </c>
      <c r="N1069" s="10"/>
      <c r="O1069" s="10"/>
      <c r="P1069" s="5">
        <v>1</v>
      </c>
      <c r="Q1069" s="5"/>
      <c r="R1069" s="5">
        <v>2021</v>
      </c>
      <c r="S1069" s="5"/>
      <c r="T1069" s="5">
        <v>5</v>
      </c>
      <c r="U1069" s="5"/>
      <c r="V1069" s="6" t="s">
        <v>22</v>
      </c>
      <c r="W1069" s="6"/>
      <c r="X1069" s="5">
        <v>4835.07</v>
      </c>
      <c r="Y1069" s="5"/>
      <c r="Z1069" s="5"/>
      <c r="AA1069" s="6" t="s">
        <v>517</v>
      </c>
      <c r="AB1069" s="6"/>
      <c r="AC1069" s="7">
        <v>-322.93</v>
      </c>
      <c r="AD1069" s="7"/>
      <c r="AE1069" s="7"/>
    </row>
    <row r="1070" spans="1:31" ht="15" customHeight="1" x14ac:dyDescent="0.25">
      <c r="A1070" s="8"/>
      <c r="B1070" s="8"/>
      <c r="C1070" s="8"/>
      <c r="D1070" s="8"/>
      <c r="E1070" s="8"/>
      <c r="F1070" s="9"/>
      <c r="G1070" s="9"/>
      <c r="H1070" s="9" t="s">
        <v>691</v>
      </c>
      <c r="I1070" s="9"/>
      <c r="J1070" s="9"/>
      <c r="K1070" s="9"/>
      <c r="L1070" s="9"/>
      <c r="M1070" s="10" t="s">
        <v>23</v>
      </c>
      <c r="N1070" s="10"/>
      <c r="O1070" s="10"/>
      <c r="P1070" s="5">
        <v>1</v>
      </c>
      <c r="Q1070" s="5"/>
      <c r="R1070" s="5">
        <v>2021</v>
      </c>
      <c r="S1070" s="5"/>
      <c r="T1070" s="5">
        <v>5</v>
      </c>
      <c r="U1070" s="5"/>
      <c r="V1070" s="6" t="s">
        <v>22</v>
      </c>
      <c r="W1070" s="6"/>
      <c r="X1070" s="5">
        <v>4835.07</v>
      </c>
      <c r="Y1070" s="5"/>
      <c r="Z1070" s="5"/>
      <c r="AA1070" s="6" t="s">
        <v>517</v>
      </c>
      <c r="AB1070" s="6"/>
      <c r="AC1070" s="7">
        <v>0</v>
      </c>
      <c r="AD1070" s="7"/>
      <c r="AE1070" s="7"/>
    </row>
    <row r="1071" spans="1:31" ht="15" customHeight="1" x14ac:dyDescent="0.25">
      <c r="A1071" s="8"/>
      <c r="B1071" s="8"/>
      <c r="C1071" s="8"/>
      <c r="D1071" s="8"/>
      <c r="E1071" s="8"/>
      <c r="F1071" s="9"/>
      <c r="G1071" s="9"/>
      <c r="H1071" s="9" t="s">
        <v>691</v>
      </c>
      <c r="I1071" s="9"/>
      <c r="J1071" s="9"/>
      <c r="K1071" s="9"/>
      <c r="L1071" s="9"/>
      <c r="M1071" s="10" t="s">
        <v>359</v>
      </c>
      <c r="N1071" s="10"/>
      <c r="O1071" s="10"/>
      <c r="P1071" s="5">
        <v>1</v>
      </c>
      <c r="Q1071" s="5"/>
      <c r="R1071" s="5">
        <v>2021</v>
      </c>
      <c r="S1071" s="5"/>
      <c r="T1071" s="5">
        <v>5</v>
      </c>
      <c r="U1071" s="5"/>
      <c r="V1071" s="6" t="s">
        <v>22</v>
      </c>
      <c r="W1071" s="6"/>
      <c r="X1071" s="5">
        <v>4835.07</v>
      </c>
      <c r="Y1071" s="5"/>
      <c r="Z1071" s="5"/>
      <c r="AA1071" s="6" t="s">
        <v>517</v>
      </c>
      <c r="AB1071" s="6"/>
      <c r="AC1071" s="7">
        <v>-445.45</v>
      </c>
      <c r="AD1071" s="7"/>
      <c r="AE1071" s="7"/>
    </row>
    <row r="1072" spans="1:31" ht="15" customHeight="1" x14ac:dyDescent="0.25">
      <c r="A1072" s="8"/>
      <c r="B1072" s="8"/>
      <c r="C1072" s="8"/>
      <c r="D1072" s="8"/>
      <c r="E1072" s="8"/>
      <c r="F1072" s="9"/>
      <c r="G1072" s="9"/>
      <c r="H1072" s="9" t="s">
        <v>691</v>
      </c>
      <c r="I1072" s="9"/>
      <c r="J1072" s="9"/>
      <c r="K1072" s="9"/>
      <c r="L1072" s="9"/>
      <c r="M1072" s="10" t="s">
        <v>24</v>
      </c>
      <c r="N1072" s="10"/>
      <c r="O1072" s="10"/>
      <c r="P1072" s="5">
        <v>1</v>
      </c>
      <c r="Q1072" s="5"/>
      <c r="R1072" s="5">
        <v>2021</v>
      </c>
      <c r="S1072" s="5"/>
      <c r="T1072" s="5">
        <v>5</v>
      </c>
      <c r="U1072" s="5"/>
      <c r="V1072" s="6" t="s">
        <v>22</v>
      </c>
      <c r="W1072" s="6"/>
      <c r="X1072" s="5">
        <v>4835.07</v>
      </c>
      <c r="Y1072" s="5"/>
      <c r="Z1072" s="5"/>
      <c r="AA1072" s="6" t="s">
        <v>517</v>
      </c>
      <c r="AB1072" s="6"/>
      <c r="AC1072" s="7">
        <v>-751.97</v>
      </c>
      <c r="AD1072" s="7"/>
      <c r="AE1072" s="7"/>
    </row>
    <row r="1073" spans="1:31" ht="15" customHeight="1" x14ac:dyDescent="0.25">
      <c r="A1073" s="8"/>
      <c r="B1073" s="8"/>
      <c r="C1073" s="8"/>
      <c r="D1073" s="8"/>
      <c r="E1073" s="8"/>
      <c r="F1073" s="9"/>
      <c r="G1073" s="9"/>
      <c r="H1073" s="9" t="s">
        <v>691</v>
      </c>
      <c r="I1073" s="9"/>
      <c r="J1073" s="9"/>
      <c r="K1073" s="9"/>
      <c r="L1073" s="9"/>
      <c r="M1073" s="10" t="s">
        <v>25</v>
      </c>
      <c r="N1073" s="10"/>
      <c r="O1073" s="10"/>
      <c r="P1073" s="5">
        <v>1</v>
      </c>
      <c r="Q1073" s="5"/>
      <c r="R1073" s="5">
        <v>2021</v>
      </c>
      <c r="S1073" s="5"/>
      <c r="T1073" s="5">
        <v>5</v>
      </c>
      <c r="U1073" s="5"/>
      <c r="V1073" s="6" t="s">
        <v>22</v>
      </c>
      <c r="W1073" s="6"/>
      <c r="X1073" s="5">
        <v>4835.07</v>
      </c>
      <c r="Y1073" s="5"/>
      <c r="Z1073" s="5"/>
      <c r="AA1073" s="6" t="s">
        <v>517</v>
      </c>
      <c r="AB1073" s="6"/>
      <c r="AC1073" s="7">
        <v>-944.74</v>
      </c>
      <c r="AD1073" s="7"/>
      <c r="AE1073" s="7"/>
    </row>
    <row r="1074" spans="1:31" ht="15" customHeight="1" x14ac:dyDescent="0.25">
      <c r="A1074" s="8"/>
      <c r="B1074" s="8"/>
      <c r="C1074" s="8"/>
      <c r="D1074" s="8"/>
      <c r="E1074" s="8"/>
      <c r="F1074" s="9"/>
      <c r="G1074" s="9"/>
      <c r="H1074" s="9" t="s">
        <v>691</v>
      </c>
      <c r="I1074" s="9"/>
      <c r="J1074" s="9"/>
      <c r="K1074" s="9"/>
      <c r="L1074" s="9"/>
      <c r="M1074" s="10" t="s">
        <v>26</v>
      </c>
      <c r="N1074" s="10"/>
      <c r="O1074" s="10"/>
      <c r="P1074" s="5">
        <v>1</v>
      </c>
      <c r="Q1074" s="5"/>
      <c r="R1074" s="5">
        <v>2021</v>
      </c>
      <c r="S1074" s="5"/>
      <c r="T1074" s="5">
        <v>5</v>
      </c>
      <c r="U1074" s="5"/>
      <c r="V1074" s="6" t="s">
        <v>22</v>
      </c>
      <c r="W1074" s="6"/>
      <c r="X1074" s="5">
        <v>4835.07</v>
      </c>
      <c r="Y1074" s="5"/>
      <c r="Z1074" s="5"/>
      <c r="AA1074" s="6" t="s">
        <v>517</v>
      </c>
      <c r="AB1074" s="6"/>
      <c r="AC1074" s="7">
        <v>-24.18</v>
      </c>
      <c r="AD1074" s="7"/>
      <c r="AE1074" s="7"/>
    </row>
    <row r="1075" spans="1:31" ht="15" customHeight="1" x14ac:dyDescent="0.25">
      <c r="A1075" s="8"/>
      <c r="B1075" s="8"/>
      <c r="C1075" s="8"/>
      <c r="D1075" s="8"/>
      <c r="E1075" s="8"/>
      <c r="F1075" s="9"/>
      <c r="G1075" s="9"/>
      <c r="H1075" s="9" t="s">
        <v>691</v>
      </c>
      <c r="I1075" s="9"/>
      <c r="J1075" s="9"/>
      <c r="K1075" s="9"/>
      <c r="L1075" s="9"/>
      <c r="M1075" s="10" t="s">
        <v>348</v>
      </c>
      <c r="N1075" s="10"/>
      <c r="O1075" s="10"/>
      <c r="P1075" s="5">
        <v>1</v>
      </c>
      <c r="Q1075" s="5"/>
      <c r="R1075" s="5">
        <v>2021</v>
      </c>
      <c r="S1075" s="5"/>
      <c r="T1075" s="5">
        <v>5</v>
      </c>
      <c r="U1075" s="5"/>
      <c r="V1075" s="6" t="s">
        <v>22</v>
      </c>
      <c r="W1075" s="6"/>
      <c r="X1075" s="5">
        <v>4835.07</v>
      </c>
      <c r="Y1075" s="5"/>
      <c r="Z1075" s="5"/>
      <c r="AA1075" s="6" t="s">
        <v>517</v>
      </c>
      <c r="AB1075" s="6"/>
      <c r="AC1075" s="7">
        <v>-496</v>
      </c>
      <c r="AD1075" s="7"/>
      <c r="AE1075" s="7"/>
    </row>
    <row r="1076" spans="1:31" ht="15" customHeight="1" x14ac:dyDescent="0.25">
      <c r="A1076" s="8"/>
      <c r="B1076" s="8"/>
      <c r="C1076" s="8"/>
      <c r="D1076" s="8"/>
      <c r="E1076" s="8"/>
      <c r="F1076" s="9"/>
      <c r="G1076" s="9"/>
      <c r="H1076" s="9" t="s">
        <v>691</v>
      </c>
      <c r="I1076" s="9"/>
      <c r="J1076" s="10" t="s">
        <v>329</v>
      </c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7">
        <v>4315.08</v>
      </c>
      <c r="AD1076" s="7"/>
      <c r="AE1076" s="7"/>
    </row>
    <row r="1077" spans="1:31" ht="15" customHeight="1" x14ac:dyDescent="0.25">
      <c r="A1077" s="11" t="s">
        <v>542</v>
      </c>
      <c r="B1077" s="11"/>
      <c r="C1077" s="11"/>
      <c r="D1077" s="11"/>
      <c r="E1077" s="11"/>
      <c r="F1077" s="12" t="s">
        <v>543</v>
      </c>
      <c r="G1077" s="12"/>
      <c r="H1077" s="12" t="s">
        <v>916</v>
      </c>
      <c r="I1077" s="12"/>
      <c r="J1077" s="12" t="s">
        <v>324</v>
      </c>
      <c r="K1077" s="12"/>
      <c r="L1077" s="12"/>
      <c r="M1077" s="10" t="s">
        <v>89</v>
      </c>
      <c r="N1077" s="10"/>
      <c r="O1077" s="10"/>
      <c r="P1077" s="5">
        <v>1</v>
      </c>
      <c r="Q1077" s="5"/>
      <c r="R1077" s="5">
        <v>2021</v>
      </c>
      <c r="S1077" s="5"/>
      <c r="T1077" s="5">
        <v>5</v>
      </c>
      <c r="U1077" s="5"/>
      <c r="V1077" s="6" t="s">
        <v>17</v>
      </c>
      <c r="W1077" s="6"/>
      <c r="X1077" s="5">
        <v>6589.1</v>
      </c>
      <c r="Y1077" s="5"/>
      <c r="Z1077" s="5"/>
      <c r="AA1077" s="6" t="s">
        <v>335</v>
      </c>
      <c r="AB1077" s="6"/>
      <c r="AC1077" s="7">
        <v>6589.1</v>
      </c>
      <c r="AD1077" s="7"/>
      <c r="AE1077" s="7"/>
    </row>
    <row r="1078" spans="1:31" ht="15" customHeight="1" x14ac:dyDescent="0.25">
      <c r="A1078" s="8"/>
      <c r="B1078" s="8"/>
      <c r="C1078" s="8"/>
      <c r="D1078" s="8"/>
      <c r="E1078" s="8"/>
      <c r="F1078" s="9"/>
      <c r="G1078" s="9"/>
      <c r="H1078" s="9" t="s">
        <v>691</v>
      </c>
      <c r="I1078" s="9"/>
      <c r="J1078" s="9"/>
      <c r="K1078" s="9"/>
      <c r="L1078" s="9"/>
      <c r="M1078" s="10" t="s">
        <v>328</v>
      </c>
      <c r="N1078" s="10"/>
      <c r="O1078" s="10"/>
      <c r="P1078" s="5">
        <v>1</v>
      </c>
      <c r="Q1078" s="5"/>
      <c r="R1078" s="5">
        <v>2021</v>
      </c>
      <c r="S1078" s="5"/>
      <c r="T1078" s="5">
        <v>5</v>
      </c>
      <c r="U1078" s="5"/>
      <c r="V1078" s="6" t="s">
        <v>22</v>
      </c>
      <c r="W1078" s="6"/>
      <c r="X1078" s="5">
        <v>6589.1</v>
      </c>
      <c r="Y1078" s="5"/>
      <c r="Z1078" s="5"/>
      <c r="AA1078" s="6" t="s">
        <v>335</v>
      </c>
      <c r="AB1078" s="6"/>
      <c r="AC1078" s="7">
        <v>-65.89</v>
      </c>
      <c r="AD1078" s="7"/>
      <c r="AE1078" s="7"/>
    </row>
    <row r="1079" spans="1:31" ht="15" customHeight="1" x14ac:dyDescent="0.25">
      <c r="A1079" s="8"/>
      <c r="B1079" s="8"/>
      <c r="C1079" s="8"/>
      <c r="D1079" s="8"/>
      <c r="E1079" s="8"/>
      <c r="F1079" s="9"/>
      <c r="G1079" s="9"/>
      <c r="H1079" s="9" t="s">
        <v>691</v>
      </c>
      <c r="I1079" s="9"/>
      <c r="J1079" s="9"/>
      <c r="K1079" s="9"/>
      <c r="L1079" s="9"/>
      <c r="M1079" s="10" t="s">
        <v>21</v>
      </c>
      <c r="N1079" s="10"/>
      <c r="O1079" s="10"/>
      <c r="P1079" s="5">
        <v>1</v>
      </c>
      <c r="Q1079" s="5"/>
      <c r="R1079" s="5">
        <v>2021</v>
      </c>
      <c r="S1079" s="5"/>
      <c r="T1079" s="5">
        <v>5</v>
      </c>
      <c r="U1079" s="5"/>
      <c r="V1079" s="6" t="s">
        <v>22</v>
      </c>
      <c r="W1079" s="6"/>
      <c r="X1079" s="5">
        <v>6589.1</v>
      </c>
      <c r="Y1079" s="5"/>
      <c r="Z1079" s="5"/>
      <c r="AA1079" s="6" t="s">
        <v>335</v>
      </c>
      <c r="AB1079" s="6"/>
      <c r="AC1079" s="7">
        <v>-1218.3599999999999</v>
      </c>
      <c r="AD1079" s="7"/>
      <c r="AE1079" s="7"/>
    </row>
    <row r="1080" spans="1:31" ht="15" customHeight="1" x14ac:dyDescent="0.25">
      <c r="A1080" s="8"/>
      <c r="B1080" s="8"/>
      <c r="C1080" s="8"/>
      <c r="D1080" s="8"/>
      <c r="E1080" s="8"/>
      <c r="F1080" s="9"/>
      <c r="G1080" s="9"/>
      <c r="H1080" s="9" t="s">
        <v>691</v>
      </c>
      <c r="I1080" s="9"/>
      <c r="J1080" s="9"/>
      <c r="K1080" s="9"/>
      <c r="L1080" s="9"/>
      <c r="M1080" s="10" t="s">
        <v>23</v>
      </c>
      <c r="N1080" s="10"/>
      <c r="O1080" s="10"/>
      <c r="P1080" s="5">
        <v>1</v>
      </c>
      <c r="Q1080" s="5"/>
      <c r="R1080" s="5">
        <v>2021</v>
      </c>
      <c r="S1080" s="5"/>
      <c r="T1080" s="5">
        <v>5</v>
      </c>
      <c r="U1080" s="5"/>
      <c r="V1080" s="6" t="s">
        <v>22</v>
      </c>
      <c r="W1080" s="6"/>
      <c r="X1080" s="5">
        <v>6589.1</v>
      </c>
      <c r="Y1080" s="5"/>
      <c r="Z1080" s="5"/>
      <c r="AA1080" s="6" t="s">
        <v>335</v>
      </c>
      <c r="AB1080" s="6"/>
      <c r="AC1080" s="7">
        <v>0</v>
      </c>
      <c r="AD1080" s="7"/>
      <c r="AE1080" s="7"/>
    </row>
    <row r="1081" spans="1:31" ht="15" customHeight="1" x14ac:dyDescent="0.25">
      <c r="A1081" s="8"/>
      <c r="B1081" s="8"/>
      <c r="C1081" s="8"/>
      <c r="D1081" s="8"/>
      <c r="E1081" s="8"/>
      <c r="F1081" s="9"/>
      <c r="G1081" s="9"/>
      <c r="H1081" s="9" t="s">
        <v>691</v>
      </c>
      <c r="I1081" s="9"/>
      <c r="J1081" s="9"/>
      <c r="K1081" s="9"/>
      <c r="L1081" s="9"/>
      <c r="M1081" s="10" t="s">
        <v>359</v>
      </c>
      <c r="N1081" s="10"/>
      <c r="O1081" s="10"/>
      <c r="P1081" s="5">
        <v>1</v>
      </c>
      <c r="Q1081" s="5"/>
      <c r="R1081" s="5">
        <v>2021</v>
      </c>
      <c r="S1081" s="5"/>
      <c r="T1081" s="5">
        <v>5</v>
      </c>
      <c r="U1081" s="5"/>
      <c r="V1081" s="6" t="s">
        <v>22</v>
      </c>
      <c r="W1081" s="6"/>
      <c r="X1081" s="5">
        <v>6589.1</v>
      </c>
      <c r="Y1081" s="5"/>
      <c r="Z1081" s="5"/>
      <c r="AA1081" s="6" t="s">
        <v>335</v>
      </c>
      <c r="AB1081" s="6"/>
      <c r="AC1081" s="7">
        <v>-430.19</v>
      </c>
      <c r="AD1081" s="7"/>
      <c r="AE1081" s="7"/>
    </row>
    <row r="1082" spans="1:31" ht="15" customHeight="1" x14ac:dyDescent="0.25">
      <c r="A1082" s="8"/>
      <c r="B1082" s="8"/>
      <c r="C1082" s="8"/>
      <c r="D1082" s="8"/>
      <c r="E1082" s="8"/>
      <c r="F1082" s="9"/>
      <c r="G1082" s="9"/>
      <c r="H1082" s="9" t="s">
        <v>691</v>
      </c>
      <c r="I1082" s="9"/>
      <c r="J1082" s="9"/>
      <c r="K1082" s="9"/>
      <c r="L1082" s="9"/>
      <c r="M1082" s="10" t="s">
        <v>24</v>
      </c>
      <c r="N1082" s="10"/>
      <c r="O1082" s="10"/>
      <c r="P1082" s="5">
        <v>1</v>
      </c>
      <c r="Q1082" s="5"/>
      <c r="R1082" s="5">
        <v>2021</v>
      </c>
      <c r="S1082" s="5"/>
      <c r="T1082" s="5">
        <v>5</v>
      </c>
      <c r="U1082" s="5"/>
      <c r="V1082" s="6" t="s">
        <v>22</v>
      </c>
      <c r="W1082" s="6"/>
      <c r="X1082" s="5">
        <v>6589.1</v>
      </c>
      <c r="Y1082" s="5"/>
      <c r="Z1082" s="5"/>
      <c r="AA1082" s="6" t="s">
        <v>335</v>
      </c>
      <c r="AB1082" s="6"/>
      <c r="AC1082" s="7">
        <v>-751.97</v>
      </c>
      <c r="AD1082" s="7"/>
      <c r="AE1082" s="7"/>
    </row>
    <row r="1083" spans="1:31" ht="15" customHeight="1" x14ac:dyDescent="0.25">
      <c r="A1083" s="8"/>
      <c r="B1083" s="8"/>
      <c r="C1083" s="8"/>
      <c r="D1083" s="8"/>
      <c r="E1083" s="8"/>
      <c r="F1083" s="9"/>
      <c r="G1083" s="9"/>
      <c r="H1083" s="9" t="s">
        <v>691</v>
      </c>
      <c r="I1083" s="9"/>
      <c r="J1083" s="9"/>
      <c r="K1083" s="9"/>
      <c r="L1083" s="9"/>
      <c r="M1083" s="10" t="s">
        <v>25</v>
      </c>
      <c r="N1083" s="10"/>
      <c r="O1083" s="10"/>
      <c r="P1083" s="5">
        <v>1</v>
      </c>
      <c r="Q1083" s="5"/>
      <c r="R1083" s="5">
        <v>2021</v>
      </c>
      <c r="S1083" s="5"/>
      <c r="T1083" s="5">
        <v>5</v>
      </c>
      <c r="U1083" s="5"/>
      <c r="V1083" s="6" t="s">
        <v>22</v>
      </c>
      <c r="W1083" s="6"/>
      <c r="X1083" s="5">
        <v>6589.1</v>
      </c>
      <c r="Y1083" s="5"/>
      <c r="Z1083" s="5"/>
      <c r="AA1083" s="6" t="s">
        <v>335</v>
      </c>
      <c r="AB1083" s="6"/>
      <c r="AC1083" s="7">
        <v>-735.85</v>
      </c>
      <c r="AD1083" s="7"/>
      <c r="AE1083" s="7"/>
    </row>
    <row r="1084" spans="1:31" ht="15" customHeight="1" x14ac:dyDescent="0.25">
      <c r="A1084" s="8"/>
      <c r="B1084" s="8"/>
      <c r="C1084" s="8"/>
      <c r="D1084" s="8"/>
      <c r="E1084" s="8"/>
      <c r="F1084" s="9"/>
      <c r="G1084" s="9"/>
      <c r="H1084" s="9" t="s">
        <v>691</v>
      </c>
      <c r="I1084" s="9"/>
      <c r="J1084" s="9"/>
      <c r="K1084" s="9"/>
      <c r="L1084" s="9"/>
      <c r="M1084" s="10" t="s">
        <v>35</v>
      </c>
      <c r="N1084" s="10"/>
      <c r="O1084" s="10"/>
      <c r="P1084" s="5">
        <v>1</v>
      </c>
      <c r="Q1084" s="5"/>
      <c r="R1084" s="5">
        <v>2021</v>
      </c>
      <c r="S1084" s="5"/>
      <c r="T1084" s="5">
        <v>5</v>
      </c>
      <c r="U1084" s="5"/>
      <c r="V1084" s="6" t="s">
        <v>22</v>
      </c>
      <c r="W1084" s="6"/>
      <c r="X1084" s="5">
        <v>6589.1</v>
      </c>
      <c r="Y1084" s="5"/>
      <c r="Z1084" s="5"/>
      <c r="AA1084" s="6" t="s">
        <v>335</v>
      </c>
      <c r="AB1084" s="6"/>
      <c r="AC1084" s="7">
        <v>-10.74</v>
      </c>
      <c r="AD1084" s="7"/>
      <c r="AE1084" s="7"/>
    </row>
    <row r="1085" spans="1:31" ht="15" customHeight="1" x14ac:dyDescent="0.25">
      <c r="A1085" s="8"/>
      <c r="B1085" s="8"/>
      <c r="C1085" s="8"/>
      <c r="D1085" s="8"/>
      <c r="E1085" s="8"/>
      <c r="F1085" s="9"/>
      <c r="G1085" s="9"/>
      <c r="H1085" s="9" t="s">
        <v>691</v>
      </c>
      <c r="I1085" s="9"/>
      <c r="J1085" s="9"/>
      <c r="K1085" s="9"/>
      <c r="L1085" s="9"/>
      <c r="M1085" s="10" t="s">
        <v>26</v>
      </c>
      <c r="N1085" s="10"/>
      <c r="O1085" s="10"/>
      <c r="P1085" s="5">
        <v>1</v>
      </c>
      <c r="Q1085" s="5"/>
      <c r="R1085" s="5">
        <v>2021</v>
      </c>
      <c r="S1085" s="5"/>
      <c r="T1085" s="5">
        <v>5</v>
      </c>
      <c r="U1085" s="5"/>
      <c r="V1085" s="6" t="s">
        <v>22</v>
      </c>
      <c r="W1085" s="6"/>
      <c r="X1085" s="5">
        <v>6589.1</v>
      </c>
      <c r="Y1085" s="5"/>
      <c r="Z1085" s="5"/>
      <c r="AA1085" s="6" t="s">
        <v>335</v>
      </c>
      <c r="AB1085" s="6"/>
      <c r="AC1085" s="7">
        <v>-32.950000000000003</v>
      </c>
      <c r="AD1085" s="7"/>
      <c r="AE1085" s="7"/>
    </row>
    <row r="1086" spans="1:31" ht="15" customHeight="1" x14ac:dyDescent="0.25">
      <c r="A1086" s="8"/>
      <c r="B1086" s="8"/>
      <c r="C1086" s="8"/>
      <c r="D1086" s="8"/>
      <c r="E1086" s="8"/>
      <c r="F1086" s="9"/>
      <c r="G1086" s="9"/>
      <c r="H1086" s="9" t="s">
        <v>691</v>
      </c>
      <c r="I1086" s="9"/>
      <c r="J1086" s="9"/>
      <c r="K1086" s="9"/>
      <c r="L1086" s="9"/>
      <c r="M1086" s="10" t="s">
        <v>339</v>
      </c>
      <c r="N1086" s="10"/>
      <c r="O1086" s="10"/>
      <c r="P1086" s="5">
        <v>1</v>
      </c>
      <c r="Q1086" s="5"/>
      <c r="R1086" s="5">
        <v>2021</v>
      </c>
      <c r="S1086" s="5"/>
      <c r="T1086" s="5">
        <v>5</v>
      </c>
      <c r="U1086" s="5"/>
      <c r="V1086" s="6" t="s">
        <v>22</v>
      </c>
      <c r="W1086" s="6"/>
      <c r="X1086" s="5">
        <v>6589.1</v>
      </c>
      <c r="Y1086" s="5"/>
      <c r="Z1086" s="5"/>
      <c r="AA1086" s="6" t="s">
        <v>335</v>
      </c>
      <c r="AB1086" s="6"/>
      <c r="AC1086" s="7">
        <v>-98.84</v>
      </c>
      <c r="AD1086" s="7"/>
      <c r="AE1086" s="7"/>
    </row>
    <row r="1087" spans="1:31" ht="15" customHeight="1" x14ac:dyDescent="0.25">
      <c r="A1087" s="8"/>
      <c r="B1087" s="8"/>
      <c r="C1087" s="8"/>
      <c r="D1087" s="8"/>
      <c r="E1087" s="8"/>
      <c r="F1087" s="9"/>
      <c r="G1087" s="9"/>
      <c r="H1087" s="9" t="s">
        <v>691</v>
      </c>
      <c r="I1087" s="9"/>
      <c r="J1087" s="9"/>
      <c r="K1087" s="9"/>
      <c r="L1087" s="9"/>
      <c r="M1087" s="10" t="s">
        <v>348</v>
      </c>
      <c r="N1087" s="10"/>
      <c r="O1087" s="10"/>
      <c r="P1087" s="5">
        <v>1</v>
      </c>
      <c r="Q1087" s="5"/>
      <c r="R1087" s="5">
        <v>2021</v>
      </c>
      <c r="S1087" s="5"/>
      <c r="T1087" s="5">
        <v>5</v>
      </c>
      <c r="U1087" s="5"/>
      <c r="V1087" s="6" t="s">
        <v>22</v>
      </c>
      <c r="W1087" s="6"/>
      <c r="X1087" s="5">
        <v>6589.1</v>
      </c>
      <c r="Y1087" s="5"/>
      <c r="Z1087" s="5"/>
      <c r="AA1087" s="6" t="s">
        <v>335</v>
      </c>
      <c r="AB1087" s="6"/>
      <c r="AC1087" s="7">
        <v>-359.13</v>
      </c>
      <c r="AD1087" s="7"/>
      <c r="AE1087" s="7"/>
    </row>
    <row r="1088" spans="1:31" ht="15" customHeight="1" x14ac:dyDescent="0.25">
      <c r="A1088" s="8"/>
      <c r="B1088" s="8"/>
      <c r="C1088" s="8"/>
      <c r="D1088" s="8"/>
      <c r="E1088" s="8"/>
      <c r="F1088" s="9"/>
      <c r="G1088" s="9"/>
      <c r="H1088" s="9" t="s">
        <v>691</v>
      </c>
      <c r="I1088" s="9"/>
      <c r="J1088" s="10" t="s">
        <v>329</v>
      </c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7">
        <v>2885.18</v>
      </c>
      <c r="AD1088" s="7"/>
      <c r="AE1088" s="7"/>
    </row>
    <row r="1089" spans="1:31" ht="15" customHeight="1" x14ac:dyDescent="0.25">
      <c r="A1089" s="11" t="s">
        <v>544</v>
      </c>
      <c r="B1089" s="11"/>
      <c r="C1089" s="11"/>
      <c r="D1089" s="11"/>
      <c r="E1089" s="11"/>
      <c r="F1089" s="12" t="s">
        <v>545</v>
      </c>
      <c r="G1089" s="12"/>
      <c r="H1089" s="12" t="s">
        <v>917</v>
      </c>
      <c r="I1089" s="12"/>
      <c r="J1089" s="12" t="s">
        <v>324</v>
      </c>
      <c r="K1089" s="12"/>
      <c r="L1089" s="12"/>
      <c r="M1089" s="10" t="s">
        <v>89</v>
      </c>
      <c r="N1089" s="10"/>
      <c r="O1089" s="10"/>
      <c r="P1089" s="5">
        <v>1</v>
      </c>
      <c r="Q1089" s="5"/>
      <c r="R1089" s="5">
        <v>2021</v>
      </c>
      <c r="S1089" s="5"/>
      <c r="T1089" s="5">
        <v>5</v>
      </c>
      <c r="U1089" s="5"/>
      <c r="V1089" s="6" t="s">
        <v>17</v>
      </c>
      <c r="W1089" s="6"/>
      <c r="X1089" s="5">
        <v>5947.86</v>
      </c>
      <c r="Y1089" s="5"/>
      <c r="Z1089" s="5"/>
      <c r="AA1089" s="6" t="s">
        <v>539</v>
      </c>
      <c r="AB1089" s="6"/>
      <c r="AC1089" s="7">
        <v>5947.86</v>
      </c>
      <c r="AD1089" s="7"/>
      <c r="AE1089" s="7"/>
    </row>
    <row r="1090" spans="1:31" ht="15" customHeight="1" x14ac:dyDescent="0.25">
      <c r="A1090" s="8"/>
      <c r="B1090" s="8"/>
      <c r="C1090" s="8"/>
      <c r="D1090" s="8"/>
      <c r="E1090" s="8"/>
      <c r="F1090" s="9"/>
      <c r="G1090" s="9"/>
      <c r="H1090" s="9" t="s">
        <v>691</v>
      </c>
      <c r="I1090" s="9"/>
      <c r="J1090" s="9"/>
      <c r="K1090" s="9"/>
      <c r="L1090" s="9"/>
      <c r="M1090" s="10" t="s">
        <v>546</v>
      </c>
      <c r="N1090" s="10"/>
      <c r="O1090" s="10"/>
      <c r="P1090" s="5">
        <v>1</v>
      </c>
      <c r="Q1090" s="5"/>
      <c r="R1090" s="5">
        <v>2021</v>
      </c>
      <c r="S1090" s="5"/>
      <c r="T1090" s="5">
        <v>5</v>
      </c>
      <c r="U1090" s="5"/>
      <c r="V1090" s="6" t="s">
        <v>17</v>
      </c>
      <c r="W1090" s="6"/>
      <c r="X1090" s="5">
        <v>5947.86</v>
      </c>
      <c r="Y1090" s="5"/>
      <c r="Z1090" s="5"/>
      <c r="AA1090" s="6" t="s">
        <v>539</v>
      </c>
      <c r="AB1090" s="6"/>
      <c r="AC1090" s="7">
        <v>1189.57</v>
      </c>
      <c r="AD1090" s="7"/>
      <c r="AE1090" s="7"/>
    </row>
    <row r="1091" spans="1:31" ht="15" customHeight="1" x14ac:dyDescent="0.25">
      <c r="A1091" s="8"/>
      <c r="B1091" s="8"/>
      <c r="C1091" s="8"/>
      <c r="D1091" s="8"/>
      <c r="E1091" s="8"/>
      <c r="F1091" s="9"/>
      <c r="G1091" s="9"/>
      <c r="H1091" s="9" t="s">
        <v>691</v>
      </c>
      <c r="I1091" s="9"/>
      <c r="J1091" s="9"/>
      <c r="K1091" s="9"/>
      <c r="L1091" s="9"/>
      <c r="M1091" s="10" t="s">
        <v>23</v>
      </c>
      <c r="N1091" s="10"/>
      <c r="O1091" s="10"/>
      <c r="P1091" s="5">
        <v>1</v>
      </c>
      <c r="Q1091" s="5"/>
      <c r="R1091" s="5">
        <v>2021</v>
      </c>
      <c r="S1091" s="5"/>
      <c r="T1091" s="5">
        <v>5</v>
      </c>
      <c r="U1091" s="5"/>
      <c r="V1091" s="6" t="s">
        <v>22</v>
      </c>
      <c r="W1091" s="6"/>
      <c r="X1091" s="5">
        <v>5947.86</v>
      </c>
      <c r="Y1091" s="5"/>
      <c r="Z1091" s="5"/>
      <c r="AA1091" s="6" t="s">
        <v>539</v>
      </c>
      <c r="AB1091" s="6"/>
      <c r="AC1091" s="7">
        <v>0</v>
      </c>
      <c r="AD1091" s="7"/>
      <c r="AE1091" s="7"/>
    </row>
    <row r="1092" spans="1:31" ht="15" customHeight="1" x14ac:dyDescent="0.25">
      <c r="A1092" s="8"/>
      <c r="B1092" s="8"/>
      <c r="C1092" s="8"/>
      <c r="D1092" s="8"/>
      <c r="E1092" s="8"/>
      <c r="F1092" s="9"/>
      <c r="G1092" s="9"/>
      <c r="H1092" s="9" t="s">
        <v>691</v>
      </c>
      <c r="I1092" s="9"/>
      <c r="J1092" s="9"/>
      <c r="K1092" s="9"/>
      <c r="L1092" s="9"/>
      <c r="M1092" s="10" t="s">
        <v>24</v>
      </c>
      <c r="N1092" s="10"/>
      <c r="O1092" s="10"/>
      <c r="P1092" s="5">
        <v>1</v>
      </c>
      <c r="Q1092" s="5"/>
      <c r="R1092" s="5">
        <v>2021</v>
      </c>
      <c r="S1092" s="5"/>
      <c r="T1092" s="5">
        <v>5</v>
      </c>
      <c r="U1092" s="5"/>
      <c r="V1092" s="6" t="s">
        <v>22</v>
      </c>
      <c r="W1092" s="6"/>
      <c r="X1092" s="5">
        <v>5947.86</v>
      </c>
      <c r="Y1092" s="5"/>
      <c r="Z1092" s="5"/>
      <c r="AA1092" s="6" t="s">
        <v>539</v>
      </c>
      <c r="AB1092" s="6"/>
      <c r="AC1092" s="7">
        <v>-751.97</v>
      </c>
      <c r="AD1092" s="7"/>
      <c r="AE1092" s="7"/>
    </row>
    <row r="1093" spans="1:31" ht="15" customHeight="1" x14ac:dyDescent="0.25">
      <c r="A1093" s="8"/>
      <c r="B1093" s="8"/>
      <c r="C1093" s="8"/>
      <c r="D1093" s="8"/>
      <c r="E1093" s="8"/>
      <c r="F1093" s="9"/>
      <c r="G1093" s="9"/>
      <c r="H1093" s="9" t="s">
        <v>691</v>
      </c>
      <c r="I1093" s="9"/>
      <c r="J1093" s="9"/>
      <c r="K1093" s="9"/>
      <c r="L1093" s="9"/>
      <c r="M1093" s="10" t="s">
        <v>25</v>
      </c>
      <c r="N1093" s="10"/>
      <c r="O1093" s="10"/>
      <c r="P1093" s="5">
        <v>1</v>
      </c>
      <c r="Q1093" s="5"/>
      <c r="R1093" s="5">
        <v>2021</v>
      </c>
      <c r="S1093" s="5"/>
      <c r="T1093" s="5">
        <v>5</v>
      </c>
      <c r="U1093" s="5"/>
      <c r="V1093" s="6" t="s">
        <v>22</v>
      </c>
      <c r="W1093" s="6"/>
      <c r="X1093" s="5">
        <v>5947.86</v>
      </c>
      <c r="Y1093" s="5"/>
      <c r="Z1093" s="5"/>
      <c r="AA1093" s="6" t="s">
        <v>539</v>
      </c>
      <c r="AB1093" s="6"/>
      <c r="AC1093" s="7">
        <v>-886.64</v>
      </c>
      <c r="AD1093" s="7"/>
      <c r="AE1093" s="7"/>
    </row>
    <row r="1094" spans="1:31" ht="15" customHeight="1" x14ac:dyDescent="0.25">
      <c r="A1094" s="8"/>
      <c r="B1094" s="8"/>
      <c r="C1094" s="8"/>
      <c r="D1094" s="8"/>
      <c r="E1094" s="8"/>
      <c r="F1094" s="9"/>
      <c r="G1094" s="9"/>
      <c r="H1094" s="9" t="s">
        <v>691</v>
      </c>
      <c r="I1094" s="9"/>
      <c r="J1094" s="9"/>
      <c r="K1094" s="9"/>
      <c r="L1094" s="9"/>
      <c r="M1094" s="10" t="s">
        <v>26</v>
      </c>
      <c r="N1094" s="10"/>
      <c r="O1094" s="10"/>
      <c r="P1094" s="5">
        <v>1</v>
      </c>
      <c r="Q1094" s="5"/>
      <c r="R1094" s="5">
        <v>2021</v>
      </c>
      <c r="S1094" s="5"/>
      <c r="T1094" s="5">
        <v>5</v>
      </c>
      <c r="U1094" s="5"/>
      <c r="V1094" s="6" t="s">
        <v>22</v>
      </c>
      <c r="W1094" s="6"/>
      <c r="X1094" s="5">
        <v>5947.86</v>
      </c>
      <c r="Y1094" s="5"/>
      <c r="Z1094" s="5"/>
      <c r="AA1094" s="6" t="s">
        <v>539</v>
      </c>
      <c r="AB1094" s="6"/>
      <c r="AC1094" s="7">
        <v>-29.74</v>
      </c>
      <c r="AD1094" s="7"/>
      <c r="AE1094" s="7"/>
    </row>
    <row r="1095" spans="1:31" ht="15" customHeight="1" x14ac:dyDescent="0.25">
      <c r="A1095" s="8"/>
      <c r="B1095" s="8"/>
      <c r="C1095" s="8"/>
      <c r="D1095" s="8"/>
      <c r="E1095" s="8"/>
      <c r="F1095" s="9"/>
      <c r="G1095" s="9"/>
      <c r="H1095" s="9" t="s">
        <v>691</v>
      </c>
      <c r="I1095" s="9"/>
      <c r="J1095" s="10" t="s">
        <v>329</v>
      </c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7">
        <v>5469.08</v>
      </c>
      <c r="AD1095" s="7"/>
      <c r="AE1095" s="7"/>
    </row>
    <row r="1096" spans="1:31" ht="15" customHeight="1" x14ac:dyDescent="0.25">
      <c r="A1096" s="11" t="s">
        <v>547</v>
      </c>
      <c r="B1096" s="11"/>
      <c r="C1096" s="11"/>
      <c r="D1096" s="11"/>
      <c r="E1096" s="11"/>
      <c r="F1096" s="12" t="s">
        <v>548</v>
      </c>
      <c r="G1096" s="12"/>
      <c r="H1096" s="12" t="s">
        <v>906</v>
      </c>
      <c r="I1096" s="12"/>
      <c r="J1096" s="12" t="s">
        <v>324</v>
      </c>
      <c r="K1096" s="12"/>
      <c r="L1096" s="12"/>
      <c r="M1096" s="10" t="s">
        <v>89</v>
      </c>
      <c r="N1096" s="10"/>
      <c r="O1096" s="10"/>
      <c r="P1096" s="5">
        <v>1</v>
      </c>
      <c r="Q1096" s="5"/>
      <c r="R1096" s="5">
        <v>2021</v>
      </c>
      <c r="S1096" s="5"/>
      <c r="T1096" s="5">
        <v>5</v>
      </c>
      <c r="U1096" s="5"/>
      <c r="V1096" s="6" t="s">
        <v>17</v>
      </c>
      <c r="W1096" s="6"/>
      <c r="X1096" s="5">
        <v>14137.95</v>
      </c>
      <c r="Y1096" s="5"/>
      <c r="Z1096" s="5"/>
      <c r="AA1096" s="6" t="s">
        <v>415</v>
      </c>
      <c r="AB1096" s="6"/>
      <c r="AC1096" s="7">
        <v>4712.6499999999996</v>
      </c>
      <c r="AD1096" s="7"/>
      <c r="AE1096" s="7"/>
    </row>
    <row r="1097" spans="1:31" ht="15" customHeight="1" x14ac:dyDescent="0.25">
      <c r="A1097" s="8"/>
      <c r="B1097" s="8"/>
      <c r="C1097" s="8"/>
      <c r="D1097" s="8"/>
      <c r="E1097" s="8"/>
      <c r="F1097" s="9"/>
      <c r="G1097" s="9"/>
      <c r="H1097" s="9" t="s">
        <v>691</v>
      </c>
      <c r="I1097" s="9"/>
      <c r="J1097" s="9"/>
      <c r="K1097" s="9"/>
      <c r="L1097" s="9"/>
      <c r="M1097" s="10" t="s">
        <v>364</v>
      </c>
      <c r="N1097" s="10"/>
      <c r="O1097" s="10"/>
      <c r="P1097" s="5">
        <v>1</v>
      </c>
      <c r="Q1097" s="5"/>
      <c r="R1097" s="5">
        <v>2021</v>
      </c>
      <c r="S1097" s="5"/>
      <c r="T1097" s="5">
        <v>5</v>
      </c>
      <c r="U1097" s="5"/>
      <c r="V1097" s="6" t="s">
        <v>17</v>
      </c>
      <c r="W1097" s="6"/>
      <c r="X1097" s="5">
        <v>14137.95</v>
      </c>
      <c r="Y1097" s="5"/>
      <c r="Z1097" s="5"/>
      <c r="AA1097" s="6" t="s">
        <v>415</v>
      </c>
      <c r="AB1097" s="6"/>
      <c r="AC1097" s="7">
        <v>14944.58</v>
      </c>
      <c r="AD1097" s="7"/>
      <c r="AE1097" s="7"/>
    </row>
    <row r="1098" spans="1:31" ht="15" customHeight="1" x14ac:dyDescent="0.25">
      <c r="A1098" s="8"/>
      <c r="B1098" s="8"/>
      <c r="C1098" s="8"/>
      <c r="D1098" s="8"/>
      <c r="E1098" s="8"/>
      <c r="F1098" s="9"/>
      <c r="G1098" s="9"/>
      <c r="H1098" s="9" t="s">
        <v>691</v>
      </c>
      <c r="I1098" s="9"/>
      <c r="J1098" s="9"/>
      <c r="K1098" s="9"/>
      <c r="L1098" s="9"/>
      <c r="M1098" s="10" t="s">
        <v>371</v>
      </c>
      <c r="N1098" s="10"/>
      <c r="O1098" s="10"/>
      <c r="P1098" s="5">
        <v>1</v>
      </c>
      <c r="Q1098" s="5"/>
      <c r="R1098" s="5">
        <v>2021</v>
      </c>
      <c r="S1098" s="5"/>
      <c r="T1098" s="5">
        <v>5</v>
      </c>
      <c r="U1098" s="5"/>
      <c r="V1098" s="6" t="s">
        <v>17</v>
      </c>
      <c r="W1098" s="6"/>
      <c r="X1098" s="5">
        <v>14137.95</v>
      </c>
      <c r="Y1098" s="5"/>
      <c r="Z1098" s="5"/>
      <c r="AA1098" s="6" t="s">
        <v>415</v>
      </c>
      <c r="AB1098" s="6"/>
      <c r="AC1098" s="7">
        <v>268.88</v>
      </c>
      <c r="AD1098" s="7"/>
      <c r="AE1098" s="7"/>
    </row>
    <row r="1099" spans="1:31" ht="15" customHeight="1" x14ac:dyDescent="0.25">
      <c r="A1099" s="8"/>
      <c r="B1099" s="8"/>
      <c r="C1099" s="8"/>
      <c r="D1099" s="8"/>
      <c r="E1099" s="8"/>
      <c r="F1099" s="9"/>
      <c r="G1099" s="9"/>
      <c r="H1099" s="9" t="s">
        <v>691</v>
      </c>
      <c r="I1099" s="9"/>
      <c r="J1099" s="9"/>
      <c r="K1099" s="9"/>
      <c r="L1099" s="9"/>
      <c r="M1099" s="10" t="s">
        <v>38</v>
      </c>
      <c r="N1099" s="10"/>
      <c r="O1099" s="10"/>
      <c r="P1099" s="5">
        <v>1</v>
      </c>
      <c r="Q1099" s="5"/>
      <c r="R1099" s="5">
        <v>2021</v>
      </c>
      <c r="S1099" s="5"/>
      <c r="T1099" s="5">
        <v>5</v>
      </c>
      <c r="U1099" s="5"/>
      <c r="V1099" s="6" t="s">
        <v>17</v>
      </c>
      <c r="W1099" s="6"/>
      <c r="X1099" s="5">
        <v>14137.95</v>
      </c>
      <c r="Y1099" s="5"/>
      <c r="Z1099" s="5"/>
      <c r="AA1099" s="6" t="s">
        <v>415</v>
      </c>
      <c r="AB1099" s="6"/>
      <c r="AC1099" s="7">
        <v>9963.0499999999993</v>
      </c>
      <c r="AD1099" s="7"/>
      <c r="AE1099" s="7"/>
    </row>
    <row r="1100" spans="1:31" ht="15" customHeight="1" x14ac:dyDescent="0.25">
      <c r="A1100" s="8"/>
      <c r="B1100" s="8"/>
      <c r="C1100" s="8"/>
      <c r="D1100" s="8"/>
      <c r="E1100" s="8"/>
      <c r="F1100" s="9"/>
      <c r="G1100" s="9"/>
      <c r="H1100" s="9" t="s">
        <v>691</v>
      </c>
      <c r="I1100" s="9"/>
      <c r="J1100" s="9"/>
      <c r="K1100" s="9"/>
      <c r="L1100" s="9"/>
      <c r="M1100" s="10" t="s">
        <v>39</v>
      </c>
      <c r="N1100" s="10"/>
      <c r="O1100" s="10"/>
      <c r="P1100" s="5">
        <v>1</v>
      </c>
      <c r="Q1100" s="5"/>
      <c r="R1100" s="5">
        <v>2021</v>
      </c>
      <c r="S1100" s="5"/>
      <c r="T1100" s="5">
        <v>5</v>
      </c>
      <c r="U1100" s="5"/>
      <c r="V1100" s="6" t="s">
        <v>17</v>
      </c>
      <c r="W1100" s="6"/>
      <c r="X1100" s="5">
        <v>14137.95</v>
      </c>
      <c r="Y1100" s="5"/>
      <c r="Z1100" s="5"/>
      <c r="AA1100" s="6" t="s">
        <v>415</v>
      </c>
      <c r="AB1100" s="6"/>
      <c r="AC1100" s="7">
        <v>3321.02</v>
      </c>
      <c r="AD1100" s="7"/>
      <c r="AE1100" s="7"/>
    </row>
    <row r="1101" spans="1:31" ht="15" customHeight="1" x14ac:dyDescent="0.25">
      <c r="A1101" s="8"/>
      <c r="B1101" s="8"/>
      <c r="C1101" s="8"/>
      <c r="D1101" s="8"/>
      <c r="E1101" s="8"/>
      <c r="F1101" s="9"/>
      <c r="G1101" s="9"/>
      <c r="H1101" s="9" t="s">
        <v>691</v>
      </c>
      <c r="I1101" s="9"/>
      <c r="J1101" s="9"/>
      <c r="K1101" s="9"/>
      <c r="L1101" s="9"/>
      <c r="M1101" s="10" t="s">
        <v>40</v>
      </c>
      <c r="N1101" s="10"/>
      <c r="O1101" s="10"/>
      <c r="P1101" s="5">
        <v>1</v>
      </c>
      <c r="Q1101" s="5"/>
      <c r="R1101" s="5">
        <v>2021</v>
      </c>
      <c r="S1101" s="5"/>
      <c r="T1101" s="5">
        <v>5</v>
      </c>
      <c r="U1101" s="5"/>
      <c r="V1101" s="6" t="s">
        <v>17</v>
      </c>
      <c r="W1101" s="6"/>
      <c r="X1101" s="5">
        <v>14137.95</v>
      </c>
      <c r="Y1101" s="5"/>
      <c r="Z1101" s="5"/>
      <c r="AA1101" s="6" t="s">
        <v>415</v>
      </c>
      <c r="AB1101" s="6"/>
      <c r="AC1101" s="7">
        <v>4981.53</v>
      </c>
      <c r="AD1101" s="7"/>
      <c r="AE1101" s="7"/>
    </row>
    <row r="1102" spans="1:31" ht="15" customHeight="1" x14ac:dyDescent="0.25">
      <c r="A1102" s="8"/>
      <c r="B1102" s="8"/>
      <c r="C1102" s="8"/>
      <c r="D1102" s="8"/>
      <c r="E1102" s="8"/>
      <c r="F1102" s="9"/>
      <c r="G1102" s="9"/>
      <c r="H1102" s="9" t="s">
        <v>691</v>
      </c>
      <c r="I1102" s="9"/>
      <c r="J1102" s="9"/>
      <c r="K1102" s="9"/>
      <c r="L1102" s="9"/>
      <c r="M1102" s="10" t="s">
        <v>41</v>
      </c>
      <c r="N1102" s="10"/>
      <c r="O1102" s="10"/>
      <c r="P1102" s="5">
        <v>1</v>
      </c>
      <c r="Q1102" s="5"/>
      <c r="R1102" s="5">
        <v>2021</v>
      </c>
      <c r="S1102" s="5"/>
      <c r="T1102" s="5">
        <v>5</v>
      </c>
      <c r="U1102" s="5"/>
      <c r="V1102" s="6" t="s">
        <v>17</v>
      </c>
      <c r="W1102" s="6"/>
      <c r="X1102" s="5">
        <v>14137.95</v>
      </c>
      <c r="Y1102" s="5"/>
      <c r="Z1102" s="5"/>
      <c r="AA1102" s="6" t="s">
        <v>415</v>
      </c>
      <c r="AB1102" s="6"/>
      <c r="AC1102" s="7">
        <v>1660.51</v>
      </c>
      <c r="AD1102" s="7"/>
      <c r="AE1102" s="7"/>
    </row>
    <row r="1103" spans="1:31" ht="15" customHeight="1" x14ac:dyDescent="0.25">
      <c r="A1103" s="8"/>
      <c r="B1103" s="8"/>
      <c r="C1103" s="8"/>
      <c r="D1103" s="8"/>
      <c r="E1103" s="8"/>
      <c r="F1103" s="9"/>
      <c r="G1103" s="9"/>
      <c r="H1103" s="9" t="s">
        <v>691</v>
      </c>
      <c r="I1103" s="9"/>
      <c r="J1103" s="9"/>
      <c r="K1103" s="9"/>
      <c r="L1103" s="9"/>
      <c r="M1103" s="10" t="s">
        <v>42</v>
      </c>
      <c r="N1103" s="10"/>
      <c r="O1103" s="10"/>
      <c r="P1103" s="5">
        <v>1</v>
      </c>
      <c r="Q1103" s="5"/>
      <c r="R1103" s="5">
        <v>2021</v>
      </c>
      <c r="S1103" s="5"/>
      <c r="T1103" s="5">
        <v>5</v>
      </c>
      <c r="U1103" s="5"/>
      <c r="V1103" s="6" t="s">
        <v>22</v>
      </c>
      <c r="W1103" s="6"/>
      <c r="X1103" s="5">
        <v>14137.95</v>
      </c>
      <c r="Y1103" s="5"/>
      <c r="Z1103" s="5"/>
      <c r="AA1103" s="6" t="s">
        <v>415</v>
      </c>
      <c r="AB1103" s="6"/>
      <c r="AC1103" s="7">
        <v>-26439.95</v>
      </c>
      <c r="AD1103" s="7"/>
      <c r="AE1103" s="7"/>
    </row>
    <row r="1104" spans="1:31" ht="15" customHeight="1" x14ac:dyDescent="0.25">
      <c r="A1104" s="8"/>
      <c r="B1104" s="8"/>
      <c r="C1104" s="8"/>
      <c r="D1104" s="8"/>
      <c r="E1104" s="8"/>
      <c r="F1104" s="9"/>
      <c r="G1104" s="9"/>
      <c r="H1104" s="9" t="s">
        <v>691</v>
      </c>
      <c r="I1104" s="9"/>
      <c r="J1104" s="9"/>
      <c r="K1104" s="9"/>
      <c r="L1104" s="9"/>
      <c r="M1104" s="10" t="s">
        <v>328</v>
      </c>
      <c r="N1104" s="10"/>
      <c r="O1104" s="10"/>
      <c r="P1104" s="5">
        <v>1</v>
      </c>
      <c r="Q1104" s="5"/>
      <c r="R1104" s="5">
        <v>2021</v>
      </c>
      <c r="S1104" s="5"/>
      <c r="T1104" s="5">
        <v>5</v>
      </c>
      <c r="U1104" s="5"/>
      <c r="V1104" s="6" t="s">
        <v>22</v>
      </c>
      <c r="W1104" s="6"/>
      <c r="X1104" s="5">
        <v>14137.95</v>
      </c>
      <c r="Y1104" s="5"/>
      <c r="Z1104" s="5"/>
      <c r="AA1104" s="6" t="s">
        <v>415</v>
      </c>
      <c r="AB1104" s="6"/>
      <c r="AC1104" s="7">
        <v>-141.38</v>
      </c>
      <c r="AD1104" s="7"/>
      <c r="AE1104" s="7"/>
    </row>
    <row r="1105" spans="1:31" ht="15" customHeight="1" x14ac:dyDescent="0.25">
      <c r="A1105" s="8"/>
      <c r="B1105" s="8"/>
      <c r="C1105" s="8"/>
      <c r="D1105" s="8"/>
      <c r="E1105" s="8"/>
      <c r="F1105" s="9"/>
      <c r="G1105" s="9"/>
      <c r="H1105" s="9" t="s">
        <v>691</v>
      </c>
      <c r="I1105" s="9"/>
      <c r="J1105" s="9"/>
      <c r="K1105" s="9"/>
      <c r="L1105" s="9"/>
      <c r="M1105" s="10" t="s">
        <v>21</v>
      </c>
      <c r="N1105" s="10"/>
      <c r="O1105" s="10"/>
      <c r="P1105" s="5">
        <v>1</v>
      </c>
      <c r="Q1105" s="5"/>
      <c r="R1105" s="5">
        <v>2021</v>
      </c>
      <c r="S1105" s="5"/>
      <c r="T1105" s="5">
        <v>5</v>
      </c>
      <c r="U1105" s="5"/>
      <c r="V1105" s="6" t="s">
        <v>22</v>
      </c>
      <c r="W1105" s="6"/>
      <c r="X1105" s="5">
        <v>14137.95</v>
      </c>
      <c r="Y1105" s="5"/>
      <c r="Z1105" s="5"/>
      <c r="AA1105" s="6" t="s">
        <v>415</v>
      </c>
      <c r="AB1105" s="6"/>
      <c r="AC1105" s="7">
        <v>-545.35</v>
      </c>
      <c r="AD1105" s="7"/>
      <c r="AE1105" s="7"/>
    </row>
    <row r="1106" spans="1:31" ht="15" customHeight="1" x14ac:dyDescent="0.25">
      <c r="A1106" s="8"/>
      <c r="B1106" s="8"/>
      <c r="C1106" s="8"/>
      <c r="D1106" s="8"/>
      <c r="E1106" s="8"/>
      <c r="F1106" s="9"/>
      <c r="G1106" s="9"/>
      <c r="H1106" s="9" t="s">
        <v>691</v>
      </c>
      <c r="I1106" s="9"/>
      <c r="J1106" s="9"/>
      <c r="K1106" s="9"/>
      <c r="L1106" s="9"/>
      <c r="M1106" s="10" t="s">
        <v>23</v>
      </c>
      <c r="N1106" s="10"/>
      <c r="O1106" s="10"/>
      <c r="P1106" s="5">
        <v>1</v>
      </c>
      <c r="Q1106" s="5"/>
      <c r="R1106" s="5">
        <v>2021</v>
      </c>
      <c r="S1106" s="5"/>
      <c r="T1106" s="5">
        <v>5</v>
      </c>
      <c r="U1106" s="5"/>
      <c r="V1106" s="6" t="s">
        <v>22</v>
      </c>
      <c r="W1106" s="6"/>
      <c r="X1106" s="5">
        <v>14137.95</v>
      </c>
      <c r="Y1106" s="5"/>
      <c r="Z1106" s="5"/>
      <c r="AA1106" s="6" t="s">
        <v>415</v>
      </c>
      <c r="AB1106" s="6"/>
      <c r="AC1106" s="7">
        <v>0</v>
      </c>
      <c r="AD1106" s="7"/>
      <c r="AE1106" s="7"/>
    </row>
    <row r="1107" spans="1:31" ht="15" customHeight="1" x14ac:dyDescent="0.25">
      <c r="A1107" s="8"/>
      <c r="B1107" s="8"/>
      <c r="C1107" s="8"/>
      <c r="D1107" s="8"/>
      <c r="E1107" s="8"/>
      <c r="F1107" s="9"/>
      <c r="G1107" s="9"/>
      <c r="H1107" s="9" t="s">
        <v>691</v>
      </c>
      <c r="I1107" s="9"/>
      <c r="J1107" s="9"/>
      <c r="K1107" s="9"/>
      <c r="L1107" s="9"/>
      <c r="M1107" s="10" t="s">
        <v>359</v>
      </c>
      <c r="N1107" s="10"/>
      <c r="O1107" s="10"/>
      <c r="P1107" s="5">
        <v>1</v>
      </c>
      <c r="Q1107" s="5"/>
      <c r="R1107" s="5">
        <v>2021</v>
      </c>
      <c r="S1107" s="5"/>
      <c r="T1107" s="5">
        <v>5</v>
      </c>
      <c r="U1107" s="5"/>
      <c r="V1107" s="6" t="s">
        <v>22</v>
      </c>
      <c r="W1107" s="6"/>
      <c r="X1107" s="5">
        <v>14137.95</v>
      </c>
      <c r="Y1107" s="5"/>
      <c r="Z1107" s="5"/>
      <c r="AA1107" s="6" t="s">
        <v>415</v>
      </c>
      <c r="AB1107" s="6"/>
      <c r="AC1107" s="7">
        <v>-4556.46</v>
      </c>
      <c r="AD1107" s="7"/>
      <c r="AE1107" s="7"/>
    </row>
    <row r="1108" spans="1:31" ht="15" customHeight="1" x14ac:dyDescent="0.25">
      <c r="A1108" s="8"/>
      <c r="B1108" s="8"/>
      <c r="C1108" s="8"/>
      <c r="D1108" s="8"/>
      <c r="E1108" s="8"/>
      <c r="F1108" s="9"/>
      <c r="G1108" s="9"/>
      <c r="H1108" s="9" t="s">
        <v>691</v>
      </c>
      <c r="I1108" s="9"/>
      <c r="J1108" s="9"/>
      <c r="K1108" s="9"/>
      <c r="L1108" s="9"/>
      <c r="M1108" s="10" t="s">
        <v>25</v>
      </c>
      <c r="N1108" s="10"/>
      <c r="O1108" s="10"/>
      <c r="P1108" s="5">
        <v>1</v>
      </c>
      <c r="Q1108" s="5"/>
      <c r="R1108" s="5">
        <v>2021</v>
      </c>
      <c r="S1108" s="5"/>
      <c r="T1108" s="5">
        <v>5</v>
      </c>
      <c r="U1108" s="5"/>
      <c r="V1108" s="6" t="s">
        <v>22</v>
      </c>
      <c r="W1108" s="6"/>
      <c r="X1108" s="5">
        <v>14137.95</v>
      </c>
      <c r="Y1108" s="5"/>
      <c r="Z1108" s="5"/>
      <c r="AA1108" s="6" t="s">
        <v>415</v>
      </c>
      <c r="AB1108" s="6"/>
      <c r="AC1108" s="7">
        <v>-500.56</v>
      </c>
      <c r="AD1108" s="7"/>
      <c r="AE1108" s="7"/>
    </row>
    <row r="1109" spans="1:31" ht="15" customHeight="1" x14ac:dyDescent="0.25">
      <c r="A1109" s="8"/>
      <c r="B1109" s="8"/>
      <c r="C1109" s="8"/>
      <c r="D1109" s="8"/>
      <c r="E1109" s="8"/>
      <c r="F1109" s="9"/>
      <c r="G1109" s="9"/>
      <c r="H1109" s="9" t="s">
        <v>691</v>
      </c>
      <c r="I1109" s="9"/>
      <c r="J1109" s="9"/>
      <c r="K1109" s="9"/>
      <c r="L1109" s="9"/>
      <c r="M1109" s="10" t="s">
        <v>125</v>
      </c>
      <c r="N1109" s="10"/>
      <c r="O1109" s="10"/>
      <c r="P1109" s="5">
        <v>1</v>
      </c>
      <c r="Q1109" s="5"/>
      <c r="R1109" s="5">
        <v>2021</v>
      </c>
      <c r="S1109" s="5"/>
      <c r="T1109" s="5">
        <v>5</v>
      </c>
      <c r="U1109" s="5"/>
      <c r="V1109" s="6" t="s">
        <v>22</v>
      </c>
      <c r="W1109" s="6"/>
      <c r="X1109" s="5">
        <v>14137.95</v>
      </c>
      <c r="Y1109" s="5"/>
      <c r="Z1109" s="5"/>
      <c r="AA1109" s="6" t="s">
        <v>415</v>
      </c>
      <c r="AB1109" s="6"/>
      <c r="AC1109" s="7">
        <v>-2576.96</v>
      </c>
      <c r="AD1109" s="7"/>
      <c r="AE1109" s="7"/>
    </row>
    <row r="1110" spans="1:31" ht="15" customHeight="1" x14ac:dyDescent="0.25">
      <c r="A1110" s="8"/>
      <c r="B1110" s="8"/>
      <c r="C1110" s="8"/>
      <c r="D1110" s="8"/>
      <c r="E1110" s="8"/>
      <c r="F1110" s="9"/>
      <c r="G1110" s="9"/>
      <c r="H1110" s="9" t="s">
        <v>691</v>
      </c>
      <c r="I1110" s="9"/>
      <c r="J1110" s="9"/>
      <c r="K1110" s="9"/>
      <c r="L1110" s="9"/>
      <c r="M1110" s="10" t="s">
        <v>43</v>
      </c>
      <c r="N1110" s="10"/>
      <c r="O1110" s="10"/>
      <c r="P1110" s="5">
        <v>1</v>
      </c>
      <c r="Q1110" s="5"/>
      <c r="R1110" s="5">
        <v>2021</v>
      </c>
      <c r="S1110" s="5"/>
      <c r="T1110" s="5">
        <v>5</v>
      </c>
      <c r="U1110" s="5"/>
      <c r="V1110" s="6" t="s">
        <v>22</v>
      </c>
      <c r="W1110" s="6"/>
      <c r="X1110" s="5">
        <v>14137.95</v>
      </c>
      <c r="Y1110" s="5"/>
      <c r="Z1110" s="5"/>
      <c r="AA1110" s="6" t="s">
        <v>415</v>
      </c>
      <c r="AB1110" s="6"/>
      <c r="AC1110" s="7">
        <v>-751.97</v>
      </c>
      <c r="AD1110" s="7"/>
      <c r="AE1110" s="7"/>
    </row>
    <row r="1111" spans="1:31" ht="15" customHeight="1" x14ac:dyDescent="0.25">
      <c r="A1111" s="8"/>
      <c r="B1111" s="8"/>
      <c r="C1111" s="8"/>
      <c r="D1111" s="8"/>
      <c r="E1111" s="8"/>
      <c r="F1111" s="9"/>
      <c r="G1111" s="9"/>
      <c r="H1111" s="9" t="s">
        <v>691</v>
      </c>
      <c r="I1111" s="9"/>
      <c r="J1111" s="9"/>
      <c r="K1111" s="9"/>
      <c r="L1111" s="9"/>
      <c r="M1111" s="10" t="s">
        <v>26</v>
      </c>
      <c r="N1111" s="10"/>
      <c r="O1111" s="10"/>
      <c r="P1111" s="5">
        <v>1</v>
      </c>
      <c r="Q1111" s="5"/>
      <c r="R1111" s="5">
        <v>2021</v>
      </c>
      <c r="S1111" s="5"/>
      <c r="T1111" s="5">
        <v>5</v>
      </c>
      <c r="U1111" s="5"/>
      <c r="V1111" s="6" t="s">
        <v>22</v>
      </c>
      <c r="W1111" s="6"/>
      <c r="X1111" s="5">
        <v>14137.95</v>
      </c>
      <c r="Y1111" s="5"/>
      <c r="Z1111" s="5"/>
      <c r="AA1111" s="6" t="s">
        <v>415</v>
      </c>
      <c r="AB1111" s="6"/>
      <c r="AC1111" s="7">
        <v>-70.69</v>
      </c>
      <c r="AD1111" s="7"/>
      <c r="AE1111" s="7"/>
    </row>
    <row r="1112" spans="1:31" ht="15" customHeight="1" x14ac:dyDescent="0.25">
      <c r="A1112" s="8"/>
      <c r="B1112" s="8"/>
      <c r="C1112" s="8"/>
      <c r="D1112" s="8"/>
      <c r="E1112" s="8"/>
      <c r="F1112" s="9"/>
      <c r="G1112" s="9"/>
      <c r="H1112" s="9" t="s">
        <v>691</v>
      </c>
      <c r="I1112" s="9"/>
      <c r="J1112" s="10" t="s">
        <v>329</v>
      </c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7">
        <v>4268.8999999999996</v>
      </c>
      <c r="AD1112" s="7"/>
      <c r="AE1112" s="7"/>
    </row>
    <row r="1113" spans="1:31" ht="15" customHeight="1" x14ac:dyDescent="0.25">
      <c r="A1113" s="11" t="s">
        <v>549</v>
      </c>
      <c r="B1113" s="11"/>
      <c r="C1113" s="11"/>
      <c r="D1113" s="11"/>
      <c r="E1113" s="11"/>
      <c r="F1113" s="12" t="s">
        <v>550</v>
      </c>
      <c r="G1113" s="12"/>
      <c r="H1113" s="12" t="s">
        <v>918</v>
      </c>
      <c r="I1113" s="12"/>
      <c r="J1113" s="12" t="s">
        <v>324</v>
      </c>
      <c r="K1113" s="12"/>
      <c r="L1113" s="12"/>
      <c r="M1113" s="10" t="s">
        <v>89</v>
      </c>
      <c r="N1113" s="10"/>
      <c r="O1113" s="10"/>
      <c r="P1113" s="5">
        <v>1</v>
      </c>
      <c r="Q1113" s="5"/>
      <c r="R1113" s="5">
        <v>2021</v>
      </c>
      <c r="S1113" s="5"/>
      <c r="T1113" s="5">
        <v>5</v>
      </c>
      <c r="U1113" s="5"/>
      <c r="V1113" s="6" t="s">
        <v>17</v>
      </c>
      <c r="W1113" s="6"/>
      <c r="X1113" s="5">
        <v>10557.57</v>
      </c>
      <c r="Y1113" s="5"/>
      <c r="Z1113" s="5"/>
      <c r="AA1113" s="6" t="s">
        <v>379</v>
      </c>
      <c r="AB1113" s="6"/>
      <c r="AC1113" s="7">
        <v>1759.6</v>
      </c>
      <c r="AD1113" s="7"/>
      <c r="AE1113" s="7"/>
    </row>
    <row r="1114" spans="1:31" ht="15" customHeight="1" x14ac:dyDescent="0.25">
      <c r="A1114" s="8"/>
      <c r="B1114" s="8"/>
      <c r="C1114" s="8"/>
      <c r="D1114" s="8"/>
      <c r="E1114" s="8"/>
      <c r="F1114" s="9"/>
      <c r="G1114" s="9"/>
      <c r="H1114" s="9" t="s">
        <v>691</v>
      </c>
      <c r="I1114" s="9"/>
      <c r="J1114" s="9"/>
      <c r="K1114" s="9"/>
      <c r="L1114" s="9"/>
      <c r="M1114" s="10" t="s">
        <v>371</v>
      </c>
      <c r="N1114" s="10"/>
      <c r="O1114" s="10"/>
      <c r="P1114" s="5">
        <v>1</v>
      </c>
      <c r="Q1114" s="5"/>
      <c r="R1114" s="5">
        <v>2021</v>
      </c>
      <c r="S1114" s="5"/>
      <c r="T1114" s="5">
        <v>5</v>
      </c>
      <c r="U1114" s="5"/>
      <c r="V1114" s="6" t="s">
        <v>17</v>
      </c>
      <c r="W1114" s="6"/>
      <c r="X1114" s="5">
        <v>10557.57</v>
      </c>
      <c r="Y1114" s="5"/>
      <c r="Z1114" s="5"/>
      <c r="AA1114" s="6" t="s">
        <v>379</v>
      </c>
      <c r="AB1114" s="6"/>
      <c r="AC1114" s="7">
        <v>170.59</v>
      </c>
      <c r="AD1114" s="7"/>
      <c r="AE1114" s="7"/>
    </row>
    <row r="1115" spans="1:31" ht="15" customHeight="1" x14ac:dyDescent="0.25">
      <c r="A1115" s="8"/>
      <c r="B1115" s="8"/>
      <c r="C1115" s="8"/>
      <c r="D1115" s="8"/>
      <c r="E1115" s="8"/>
      <c r="F1115" s="9"/>
      <c r="G1115" s="9"/>
      <c r="H1115" s="9" t="s">
        <v>691</v>
      </c>
      <c r="I1115" s="9"/>
      <c r="J1115" s="9"/>
      <c r="K1115" s="9"/>
      <c r="L1115" s="9"/>
      <c r="M1115" s="10" t="s">
        <v>346</v>
      </c>
      <c r="N1115" s="10"/>
      <c r="O1115" s="10"/>
      <c r="P1115" s="5">
        <v>1</v>
      </c>
      <c r="Q1115" s="5"/>
      <c r="R1115" s="5">
        <v>2021</v>
      </c>
      <c r="S1115" s="5"/>
      <c r="T1115" s="5">
        <v>5</v>
      </c>
      <c r="U1115" s="5"/>
      <c r="V1115" s="6" t="s">
        <v>17</v>
      </c>
      <c r="W1115" s="6"/>
      <c r="X1115" s="5">
        <v>10557.57</v>
      </c>
      <c r="Y1115" s="5"/>
      <c r="Z1115" s="5"/>
      <c r="AA1115" s="6" t="s">
        <v>379</v>
      </c>
      <c r="AB1115" s="6"/>
      <c r="AC1115" s="7">
        <v>76.09</v>
      </c>
      <c r="AD1115" s="7"/>
      <c r="AE1115" s="7"/>
    </row>
    <row r="1116" spans="1:31" ht="15" customHeight="1" x14ac:dyDescent="0.25">
      <c r="A1116" s="8"/>
      <c r="B1116" s="8"/>
      <c r="C1116" s="8"/>
      <c r="D1116" s="8"/>
      <c r="E1116" s="8"/>
      <c r="F1116" s="9"/>
      <c r="G1116" s="9"/>
      <c r="H1116" s="9" t="s">
        <v>691</v>
      </c>
      <c r="I1116" s="9"/>
      <c r="J1116" s="9"/>
      <c r="K1116" s="9"/>
      <c r="L1116" s="9"/>
      <c r="M1116" s="10" t="s">
        <v>328</v>
      </c>
      <c r="N1116" s="10"/>
      <c r="O1116" s="10"/>
      <c r="P1116" s="5">
        <v>1</v>
      </c>
      <c r="Q1116" s="5"/>
      <c r="R1116" s="5">
        <v>2021</v>
      </c>
      <c r="S1116" s="5"/>
      <c r="T1116" s="5">
        <v>5</v>
      </c>
      <c r="U1116" s="5"/>
      <c r="V1116" s="6" t="s">
        <v>22</v>
      </c>
      <c r="W1116" s="6"/>
      <c r="X1116" s="5">
        <v>10557.57</v>
      </c>
      <c r="Y1116" s="5"/>
      <c r="Z1116" s="5"/>
      <c r="AA1116" s="6" t="s">
        <v>379</v>
      </c>
      <c r="AB1116" s="6"/>
      <c r="AC1116" s="7">
        <v>-105.58</v>
      </c>
      <c r="AD1116" s="7"/>
      <c r="AE1116" s="7"/>
    </row>
    <row r="1117" spans="1:31" ht="15" customHeight="1" x14ac:dyDescent="0.25">
      <c r="A1117" s="8"/>
      <c r="B1117" s="8"/>
      <c r="C1117" s="8"/>
      <c r="D1117" s="8"/>
      <c r="E1117" s="8"/>
      <c r="F1117" s="9"/>
      <c r="G1117" s="9"/>
      <c r="H1117" s="9" t="s">
        <v>691</v>
      </c>
      <c r="I1117" s="9"/>
      <c r="J1117" s="9"/>
      <c r="K1117" s="9"/>
      <c r="L1117" s="9"/>
      <c r="M1117" s="10" t="s">
        <v>21</v>
      </c>
      <c r="N1117" s="10"/>
      <c r="O1117" s="10"/>
      <c r="P1117" s="5">
        <v>1</v>
      </c>
      <c r="Q1117" s="5"/>
      <c r="R1117" s="5">
        <v>2021</v>
      </c>
      <c r="S1117" s="5"/>
      <c r="T1117" s="5">
        <v>5</v>
      </c>
      <c r="U1117" s="5"/>
      <c r="V1117" s="6" t="s">
        <v>22</v>
      </c>
      <c r="W1117" s="6"/>
      <c r="X1117" s="5">
        <v>10557.57</v>
      </c>
      <c r="Y1117" s="5"/>
      <c r="Z1117" s="5"/>
      <c r="AA1117" s="6" t="s">
        <v>379</v>
      </c>
      <c r="AB1117" s="6"/>
      <c r="AC1117" s="7">
        <v>-812.24</v>
      </c>
      <c r="AD1117" s="7"/>
      <c r="AE1117" s="7"/>
    </row>
    <row r="1118" spans="1:31" ht="15" customHeight="1" x14ac:dyDescent="0.25">
      <c r="A1118" s="8"/>
      <c r="B1118" s="8"/>
      <c r="C1118" s="8"/>
      <c r="D1118" s="8"/>
      <c r="E1118" s="8"/>
      <c r="F1118" s="9"/>
      <c r="G1118" s="9"/>
      <c r="H1118" s="9" t="s">
        <v>691</v>
      </c>
      <c r="I1118" s="9"/>
      <c r="J1118" s="9"/>
      <c r="K1118" s="9"/>
      <c r="L1118" s="9"/>
      <c r="M1118" s="10" t="s">
        <v>23</v>
      </c>
      <c r="N1118" s="10"/>
      <c r="O1118" s="10"/>
      <c r="P1118" s="5">
        <v>1</v>
      </c>
      <c r="Q1118" s="5"/>
      <c r="R1118" s="5">
        <v>2021</v>
      </c>
      <c r="S1118" s="5"/>
      <c r="T1118" s="5">
        <v>5</v>
      </c>
      <c r="U1118" s="5"/>
      <c r="V1118" s="6" t="s">
        <v>22</v>
      </c>
      <c r="W1118" s="6"/>
      <c r="X1118" s="5">
        <v>10557.57</v>
      </c>
      <c r="Y1118" s="5"/>
      <c r="Z1118" s="5"/>
      <c r="AA1118" s="6" t="s">
        <v>379</v>
      </c>
      <c r="AB1118" s="6"/>
      <c r="AC1118" s="7">
        <v>0</v>
      </c>
      <c r="AD1118" s="7"/>
      <c r="AE1118" s="7"/>
    </row>
    <row r="1119" spans="1:31" ht="15" customHeight="1" x14ac:dyDescent="0.25">
      <c r="A1119" s="8"/>
      <c r="B1119" s="8"/>
      <c r="C1119" s="8"/>
      <c r="D1119" s="8"/>
      <c r="E1119" s="8"/>
      <c r="F1119" s="9"/>
      <c r="G1119" s="9"/>
      <c r="H1119" s="9" t="s">
        <v>691</v>
      </c>
      <c r="I1119" s="9"/>
      <c r="J1119" s="9"/>
      <c r="K1119" s="9"/>
      <c r="L1119" s="9"/>
      <c r="M1119" s="10" t="s">
        <v>24</v>
      </c>
      <c r="N1119" s="10"/>
      <c r="O1119" s="10"/>
      <c r="P1119" s="5">
        <v>1</v>
      </c>
      <c r="Q1119" s="5"/>
      <c r="R1119" s="5">
        <v>2021</v>
      </c>
      <c r="S1119" s="5"/>
      <c r="T1119" s="5">
        <v>5</v>
      </c>
      <c r="U1119" s="5"/>
      <c r="V1119" s="6" t="s">
        <v>22</v>
      </c>
      <c r="W1119" s="6"/>
      <c r="X1119" s="5">
        <v>10557.57</v>
      </c>
      <c r="Y1119" s="5"/>
      <c r="Z1119" s="5"/>
      <c r="AA1119" s="6" t="s">
        <v>379</v>
      </c>
      <c r="AB1119" s="6"/>
      <c r="AC1119" s="7">
        <v>-125.33</v>
      </c>
      <c r="AD1119" s="7"/>
      <c r="AE1119" s="7"/>
    </row>
    <row r="1120" spans="1:31" ht="15" customHeight="1" x14ac:dyDescent="0.25">
      <c r="A1120" s="8"/>
      <c r="B1120" s="8"/>
      <c r="C1120" s="8"/>
      <c r="D1120" s="8"/>
      <c r="E1120" s="8"/>
      <c r="F1120" s="9"/>
      <c r="G1120" s="9"/>
      <c r="H1120" s="9" t="s">
        <v>691</v>
      </c>
      <c r="I1120" s="9"/>
      <c r="J1120" s="9"/>
      <c r="K1120" s="9"/>
      <c r="L1120" s="9"/>
      <c r="M1120" s="10" t="s">
        <v>35</v>
      </c>
      <c r="N1120" s="10"/>
      <c r="O1120" s="10"/>
      <c r="P1120" s="5">
        <v>1</v>
      </c>
      <c r="Q1120" s="5"/>
      <c r="R1120" s="5">
        <v>2021</v>
      </c>
      <c r="S1120" s="5"/>
      <c r="T1120" s="5">
        <v>5</v>
      </c>
      <c r="U1120" s="5"/>
      <c r="V1120" s="6" t="s">
        <v>22</v>
      </c>
      <c r="W1120" s="6"/>
      <c r="X1120" s="5">
        <v>10557.57</v>
      </c>
      <c r="Y1120" s="5"/>
      <c r="Z1120" s="5"/>
      <c r="AA1120" s="6" t="s">
        <v>379</v>
      </c>
      <c r="AB1120" s="6"/>
      <c r="AC1120" s="7">
        <v>-10.74</v>
      </c>
      <c r="AD1120" s="7"/>
      <c r="AE1120" s="7"/>
    </row>
    <row r="1121" spans="1:31" ht="15" customHeight="1" x14ac:dyDescent="0.25">
      <c r="A1121" s="8"/>
      <c r="B1121" s="8"/>
      <c r="C1121" s="8"/>
      <c r="D1121" s="8"/>
      <c r="E1121" s="8"/>
      <c r="F1121" s="9"/>
      <c r="G1121" s="9"/>
      <c r="H1121" s="9" t="s">
        <v>691</v>
      </c>
      <c r="I1121" s="9"/>
      <c r="J1121" s="9"/>
      <c r="K1121" s="9"/>
      <c r="L1121" s="9"/>
      <c r="M1121" s="10" t="s">
        <v>26</v>
      </c>
      <c r="N1121" s="10"/>
      <c r="O1121" s="10"/>
      <c r="P1121" s="5">
        <v>1</v>
      </c>
      <c r="Q1121" s="5"/>
      <c r="R1121" s="5">
        <v>2021</v>
      </c>
      <c r="S1121" s="5"/>
      <c r="T1121" s="5">
        <v>5</v>
      </c>
      <c r="U1121" s="5"/>
      <c r="V1121" s="6" t="s">
        <v>22</v>
      </c>
      <c r="W1121" s="6"/>
      <c r="X1121" s="5">
        <v>10557.57</v>
      </c>
      <c r="Y1121" s="5"/>
      <c r="Z1121" s="5"/>
      <c r="AA1121" s="6" t="s">
        <v>379</v>
      </c>
      <c r="AB1121" s="6"/>
      <c r="AC1121" s="7">
        <v>-52.79</v>
      </c>
      <c r="AD1121" s="7"/>
      <c r="AE1121" s="7"/>
    </row>
    <row r="1122" spans="1:31" ht="15" customHeight="1" x14ac:dyDescent="0.25">
      <c r="A1122" s="8"/>
      <c r="B1122" s="8"/>
      <c r="C1122" s="8"/>
      <c r="D1122" s="8"/>
      <c r="E1122" s="8"/>
      <c r="F1122" s="9"/>
      <c r="G1122" s="9"/>
      <c r="H1122" s="9" t="s">
        <v>691</v>
      </c>
      <c r="I1122" s="9"/>
      <c r="J1122" s="10" t="s">
        <v>329</v>
      </c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7">
        <v>899.6</v>
      </c>
      <c r="AD1122" s="7"/>
      <c r="AE1122" s="7"/>
    </row>
    <row r="1123" spans="1:31" ht="15" customHeight="1" x14ac:dyDescent="0.25">
      <c r="A1123" s="11" t="s">
        <v>551</v>
      </c>
      <c r="B1123" s="11"/>
      <c r="C1123" s="11"/>
      <c r="D1123" s="11"/>
      <c r="E1123" s="11"/>
      <c r="F1123" s="12" t="s">
        <v>552</v>
      </c>
      <c r="G1123" s="12"/>
      <c r="H1123" s="12" t="s">
        <v>919</v>
      </c>
      <c r="I1123" s="12"/>
      <c r="J1123" s="12" t="s">
        <v>324</v>
      </c>
      <c r="K1123" s="12"/>
      <c r="L1123" s="12"/>
      <c r="M1123" s="10" t="s">
        <v>89</v>
      </c>
      <c r="N1123" s="10"/>
      <c r="O1123" s="10"/>
      <c r="P1123" s="5">
        <v>1</v>
      </c>
      <c r="Q1123" s="5"/>
      <c r="R1123" s="5">
        <v>2021</v>
      </c>
      <c r="S1123" s="5"/>
      <c r="T1123" s="5">
        <v>5</v>
      </c>
      <c r="U1123" s="5"/>
      <c r="V1123" s="6" t="s">
        <v>17</v>
      </c>
      <c r="W1123" s="6"/>
      <c r="X1123" s="5">
        <v>17503.61</v>
      </c>
      <c r="Y1123" s="5"/>
      <c r="Z1123" s="5"/>
      <c r="AA1123" s="6" t="s">
        <v>338</v>
      </c>
      <c r="AB1123" s="6"/>
      <c r="AC1123" s="7">
        <v>17503.61</v>
      </c>
      <c r="AD1123" s="7"/>
      <c r="AE1123" s="7"/>
    </row>
    <row r="1124" spans="1:31" ht="15" customHeight="1" x14ac:dyDescent="0.25">
      <c r="A1124" s="8"/>
      <c r="B1124" s="8"/>
      <c r="C1124" s="8"/>
      <c r="D1124" s="8"/>
      <c r="E1124" s="8"/>
      <c r="F1124" s="9"/>
      <c r="G1124" s="9"/>
      <c r="H1124" s="9" t="s">
        <v>691</v>
      </c>
      <c r="I1124" s="9"/>
      <c r="J1124" s="9"/>
      <c r="K1124" s="9"/>
      <c r="L1124" s="9"/>
      <c r="M1124" s="10" t="s">
        <v>371</v>
      </c>
      <c r="N1124" s="10"/>
      <c r="O1124" s="10"/>
      <c r="P1124" s="5">
        <v>1</v>
      </c>
      <c r="Q1124" s="5"/>
      <c r="R1124" s="5">
        <v>2021</v>
      </c>
      <c r="S1124" s="5"/>
      <c r="T1124" s="5">
        <v>5</v>
      </c>
      <c r="U1124" s="5"/>
      <c r="V1124" s="6" t="s">
        <v>17</v>
      </c>
      <c r="W1124" s="6"/>
      <c r="X1124" s="5">
        <v>17503.61</v>
      </c>
      <c r="Y1124" s="5"/>
      <c r="Z1124" s="5"/>
      <c r="AA1124" s="6" t="s">
        <v>338</v>
      </c>
      <c r="AB1124" s="6"/>
      <c r="AC1124" s="7">
        <v>5788.24</v>
      </c>
      <c r="AD1124" s="7"/>
      <c r="AE1124" s="7"/>
    </row>
    <row r="1125" spans="1:31" ht="15" customHeight="1" x14ac:dyDescent="0.25">
      <c r="A1125" s="8"/>
      <c r="B1125" s="8"/>
      <c r="C1125" s="8"/>
      <c r="D1125" s="8"/>
      <c r="E1125" s="8"/>
      <c r="F1125" s="9"/>
      <c r="G1125" s="9"/>
      <c r="H1125" s="9" t="s">
        <v>691</v>
      </c>
      <c r="I1125" s="9"/>
      <c r="J1125" s="9"/>
      <c r="K1125" s="9"/>
      <c r="L1125" s="9"/>
      <c r="M1125" s="10" t="s">
        <v>328</v>
      </c>
      <c r="N1125" s="10"/>
      <c r="O1125" s="10"/>
      <c r="P1125" s="5">
        <v>1</v>
      </c>
      <c r="Q1125" s="5"/>
      <c r="R1125" s="5">
        <v>2021</v>
      </c>
      <c r="S1125" s="5"/>
      <c r="T1125" s="5">
        <v>5</v>
      </c>
      <c r="U1125" s="5"/>
      <c r="V1125" s="6" t="s">
        <v>22</v>
      </c>
      <c r="W1125" s="6"/>
      <c r="X1125" s="5">
        <v>17503.61</v>
      </c>
      <c r="Y1125" s="5"/>
      <c r="Z1125" s="5"/>
      <c r="AA1125" s="6" t="s">
        <v>338</v>
      </c>
      <c r="AB1125" s="6"/>
      <c r="AC1125" s="7">
        <v>-175.04</v>
      </c>
      <c r="AD1125" s="7"/>
      <c r="AE1125" s="7"/>
    </row>
    <row r="1126" spans="1:31" ht="15" customHeight="1" x14ac:dyDescent="0.25">
      <c r="A1126" s="8"/>
      <c r="B1126" s="8"/>
      <c r="C1126" s="8"/>
      <c r="D1126" s="8"/>
      <c r="E1126" s="8"/>
      <c r="F1126" s="9"/>
      <c r="G1126" s="9"/>
      <c r="H1126" s="9" t="s">
        <v>691</v>
      </c>
      <c r="I1126" s="9"/>
      <c r="J1126" s="9"/>
      <c r="K1126" s="9"/>
      <c r="L1126" s="9"/>
      <c r="M1126" s="10" t="s">
        <v>21</v>
      </c>
      <c r="N1126" s="10"/>
      <c r="O1126" s="10"/>
      <c r="P1126" s="5">
        <v>1</v>
      </c>
      <c r="Q1126" s="5"/>
      <c r="R1126" s="5">
        <v>2021</v>
      </c>
      <c r="S1126" s="5"/>
      <c r="T1126" s="5">
        <v>5</v>
      </c>
      <c r="U1126" s="5"/>
      <c r="V1126" s="6" t="s">
        <v>22</v>
      </c>
      <c r="W1126" s="6"/>
      <c r="X1126" s="5">
        <v>17503.61</v>
      </c>
      <c r="Y1126" s="5"/>
      <c r="Z1126" s="5"/>
      <c r="AA1126" s="6" t="s">
        <v>338</v>
      </c>
      <c r="AB1126" s="6"/>
      <c r="AC1126" s="7">
        <v>-1090.7</v>
      </c>
      <c r="AD1126" s="7"/>
      <c r="AE1126" s="7"/>
    </row>
    <row r="1127" spans="1:31" ht="15" customHeight="1" x14ac:dyDescent="0.25">
      <c r="A1127" s="8"/>
      <c r="B1127" s="8"/>
      <c r="C1127" s="8"/>
      <c r="D1127" s="8"/>
      <c r="E1127" s="8"/>
      <c r="F1127" s="9"/>
      <c r="G1127" s="9"/>
      <c r="H1127" s="9" t="s">
        <v>691</v>
      </c>
      <c r="I1127" s="9"/>
      <c r="J1127" s="9"/>
      <c r="K1127" s="9"/>
      <c r="L1127" s="9"/>
      <c r="M1127" s="10" t="s">
        <v>23</v>
      </c>
      <c r="N1127" s="10"/>
      <c r="O1127" s="10"/>
      <c r="P1127" s="5">
        <v>1</v>
      </c>
      <c r="Q1127" s="5"/>
      <c r="R1127" s="5">
        <v>2021</v>
      </c>
      <c r="S1127" s="5"/>
      <c r="T1127" s="5">
        <v>5</v>
      </c>
      <c r="U1127" s="5"/>
      <c r="V1127" s="6" t="s">
        <v>22</v>
      </c>
      <c r="W1127" s="6"/>
      <c r="X1127" s="5">
        <v>17503.61</v>
      </c>
      <c r="Y1127" s="5"/>
      <c r="Z1127" s="5"/>
      <c r="AA1127" s="6" t="s">
        <v>338</v>
      </c>
      <c r="AB1127" s="6"/>
      <c r="AC1127" s="7">
        <v>0</v>
      </c>
      <c r="AD1127" s="7"/>
      <c r="AE1127" s="7"/>
    </row>
    <row r="1128" spans="1:31" ht="15" customHeight="1" x14ac:dyDescent="0.25">
      <c r="A1128" s="8"/>
      <c r="B1128" s="8"/>
      <c r="C1128" s="8"/>
      <c r="D1128" s="8"/>
      <c r="E1128" s="8"/>
      <c r="F1128" s="9"/>
      <c r="G1128" s="9"/>
      <c r="H1128" s="9" t="s">
        <v>691</v>
      </c>
      <c r="I1128" s="9"/>
      <c r="J1128" s="9"/>
      <c r="K1128" s="9"/>
      <c r="L1128" s="9"/>
      <c r="M1128" s="10" t="s">
        <v>359</v>
      </c>
      <c r="N1128" s="10"/>
      <c r="O1128" s="10"/>
      <c r="P1128" s="5">
        <v>1</v>
      </c>
      <c r="Q1128" s="5"/>
      <c r="R1128" s="5">
        <v>2021</v>
      </c>
      <c r="S1128" s="5"/>
      <c r="T1128" s="5">
        <v>5</v>
      </c>
      <c r="U1128" s="5"/>
      <c r="V1128" s="6" t="s">
        <v>22</v>
      </c>
      <c r="W1128" s="6"/>
      <c r="X1128" s="5">
        <v>17503.61</v>
      </c>
      <c r="Y1128" s="5"/>
      <c r="Z1128" s="5"/>
      <c r="AA1128" s="6" t="s">
        <v>338</v>
      </c>
      <c r="AB1128" s="6"/>
      <c r="AC1128" s="7">
        <v>-2176.4699999999998</v>
      </c>
      <c r="AD1128" s="7"/>
      <c r="AE1128" s="7"/>
    </row>
    <row r="1129" spans="1:31" ht="15" customHeight="1" x14ac:dyDescent="0.25">
      <c r="A1129" s="8"/>
      <c r="B1129" s="8"/>
      <c r="C1129" s="8"/>
      <c r="D1129" s="8"/>
      <c r="E1129" s="8"/>
      <c r="F1129" s="9"/>
      <c r="G1129" s="9"/>
      <c r="H1129" s="9" t="s">
        <v>691</v>
      </c>
      <c r="I1129" s="9"/>
      <c r="J1129" s="9"/>
      <c r="K1129" s="9"/>
      <c r="L1129" s="9"/>
      <c r="M1129" s="10" t="s">
        <v>24</v>
      </c>
      <c r="N1129" s="10"/>
      <c r="O1129" s="10"/>
      <c r="P1129" s="5">
        <v>1</v>
      </c>
      <c r="Q1129" s="5"/>
      <c r="R1129" s="5">
        <v>2021</v>
      </c>
      <c r="S1129" s="5"/>
      <c r="T1129" s="5">
        <v>5</v>
      </c>
      <c r="U1129" s="5"/>
      <c r="V1129" s="6" t="s">
        <v>22</v>
      </c>
      <c r="W1129" s="6"/>
      <c r="X1129" s="5">
        <v>17503.61</v>
      </c>
      <c r="Y1129" s="5"/>
      <c r="Z1129" s="5"/>
      <c r="AA1129" s="6" t="s">
        <v>338</v>
      </c>
      <c r="AB1129" s="6"/>
      <c r="AC1129" s="7">
        <v>-751.97</v>
      </c>
      <c r="AD1129" s="7"/>
      <c r="AE1129" s="7"/>
    </row>
    <row r="1130" spans="1:31" ht="15" customHeight="1" x14ac:dyDescent="0.25">
      <c r="A1130" s="8"/>
      <c r="B1130" s="8"/>
      <c r="C1130" s="8"/>
      <c r="D1130" s="8"/>
      <c r="E1130" s="8"/>
      <c r="F1130" s="9"/>
      <c r="G1130" s="9"/>
      <c r="H1130" s="9" t="s">
        <v>691</v>
      </c>
      <c r="I1130" s="9"/>
      <c r="J1130" s="9"/>
      <c r="K1130" s="9"/>
      <c r="L1130" s="9"/>
      <c r="M1130" s="10" t="s">
        <v>25</v>
      </c>
      <c r="N1130" s="10"/>
      <c r="O1130" s="10"/>
      <c r="P1130" s="5">
        <v>1</v>
      </c>
      <c r="Q1130" s="5"/>
      <c r="R1130" s="5">
        <v>2021</v>
      </c>
      <c r="S1130" s="5"/>
      <c r="T1130" s="5">
        <v>5</v>
      </c>
      <c r="U1130" s="5"/>
      <c r="V1130" s="6" t="s">
        <v>22</v>
      </c>
      <c r="W1130" s="6"/>
      <c r="X1130" s="5">
        <v>17503.61</v>
      </c>
      <c r="Y1130" s="5"/>
      <c r="Z1130" s="5"/>
      <c r="AA1130" s="6" t="s">
        <v>338</v>
      </c>
      <c r="AB1130" s="6"/>
      <c r="AC1130" s="7">
        <v>-5224.83</v>
      </c>
      <c r="AD1130" s="7"/>
      <c r="AE1130" s="7"/>
    </row>
    <row r="1131" spans="1:31" ht="15" customHeight="1" x14ac:dyDescent="0.25">
      <c r="A1131" s="8"/>
      <c r="B1131" s="8"/>
      <c r="C1131" s="8"/>
      <c r="D1131" s="8"/>
      <c r="E1131" s="8"/>
      <c r="F1131" s="9"/>
      <c r="G1131" s="9"/>
      <c r="H1131" s="9" t="s">
        <v>691</v>
      </c>
      <c r="I1131" s="9"/>
      <c r="J1131" s="9"/>
      <c r="K1131" s="9"/>
      <c r="L1131" s="9"/>
      <c r="M1131" s="10" t="s">
        <v>35</v>
      </c>
      <c r="N1131" s="10"/>
      <c r="O1131" s="10"/>
      <c r="P1131" s="5">
        <v>1</v>
      </c>
      <c r="Q1131" s="5"/>
      <c r="R1131" s="5">
        <v>2021</v>
      </c>
      <c r="S1131" s="5"/>
      <c r="T1131" s="5">
        <v>5</v>
      </c>
      <c r="U1131" s="5"/>
      <c r="V1131" s="6" t="s">
        <v>22</v>
      </c>
      <c r="W1131" s="6"/>
      <c r="X1131" s="5">
        <v>17503.61</v>
      </c>
      <c r="Y1131" s="5"/>
      <c r="Z1131" s="5"/>
      <c r="AA1131" s="6" t="s">
        <v>338</v>
      </c>
      <c r="AB1131" s="6"/>
      <c r="AC1131" s="7">
        <v>-10.74</v>
      </c>
      <c r="AD1131" s="7"/>
      <c r="AE1131" s="7"/>
    </row>
    <row r="1132" spans="1:31" ht="15" customHeight="1" x14ac:dyDescent="0.25">
      <c r="A1132" s="8"/>
      <c r="B1132" s="8"/>
      <c r="C1132" s="8"/>
      <c r="D1132" s="8"/>
      <c r="E1132" s="8"/>
      <c r="F1132" s="9"/>
      <c r="G1132" s="9"/>
      <c r="H1132" s="9" t="s">
        <v>691</v>
      </c>
      <c r="I1132" s="9"/>
      <c r="J1132" s="9"/>
      <c r="K1132" s="9"/>
      <c r="L1132" s="9"/>
      <c r="M1132" s="10" t="s">
        <v>26</v>
      </c>
      <c r="N1132" s="10"/>
      <c r="O1132" s="10"/>
      <c r="P1132" s="5">
        <v>1</v>
      </c>
      <c r="Q1132" s="5"/>
      <c r="R1132" s="5">
        <v>2021</v>
      </c>
      <c r="S1132" s="5"/>
      <c r="T1132" s="5">
        <v>5</v>
      </c>
      <c r="U1132" s="5"/>
      <c r="V1132" s="6" t="s">
        <v>22</v>
      </c>
      <c r="W1132" s="6"/>
      <c r="X1132" s="5">
        <v>17503.61</v>
      </c>
      <c r="Y1132" s="5"/>
      <c r="Z1132" s="5"/>
      <c r="AA1132" s="6" t="s">
        <v>338</v>
      </c>
      <c r="AB1132" s="6"/>
      <c r="AC1132" s="7">
        <v>-87.52</v>
      </c>
      <c r="AD1132" s="7"/>
      <c r="AE1132" s="7"/>
    </row>
    <row r="1133" spans="1:31" ht="15" customHeight="1" x14ac:dyDescent="0.25">
      <c r="A1133" s="8"/>
      <c r="B1133" s="8"/>
      <c r="C1133" s="8"/>
      <c r="D1133" s="8"/>
      <c r="E1133" s="8"/>
      <c r="F1133" s="9"/>
      <c r="G1133" s="9"/>
      <c r="H1133" s="9" t="s">
        <v>691</v>
      </c>
      <c r="I1133" s="9"/>
      <c r="J1133" s="9"/>
      <c r="K1133" s="9"/>
      <c r="L1133" s="9"/>
      <c r="M1133" s="10" t="s">
        <v>348</v>
      </c>
      <c r="N1133" s="10"/>
      <c r="O1133" s="10"/>
      <c r="P1133" s="5">
        <v>1</v>
      </c>
      <c r="Q1133" s="5"/>
      <c r="R1133" s="5">
        <v>2021</v>
      </c>
      <c r="S1133" s="5"/>
      <c r="T1133" s="5">
        <v>5</v>
      </c>
      <c r="U1133" s="5"/>
      <c r="V1133" s="6" t="s">
        <v>22</v>
      </c>
      <c r="W1133" s="6"/>
      <c r="X1133" s="5">
        <v>17503.61</v>
      </c>
      <c r="Y1133" s="5"/>
      <c r="Z1133" s="5"/>
      <c r="AA1133" s="6" t="s">
        <v>338</v>
      </c>
      <c r="AB1133" s="6"/>
      <c r="AC1133" s="7">
        <v>-1473.28</v>
      </c>
      <c r="AD1133" s="7"/>
      <c r="AE1133" s="7"/>
    </row>
    <row r="1134" spans="1:31" ht="15" customHeight="1" x14ac:dyDescent="0.25">
      <c r="A1134" s="8"/>
      <c r="B1134" s="8"/>
      <c r="C1134" s="8"/>
      <c r="D1134" s="8"/>
      <c r="E1134" s="8"/>
      <c r="F1134" s="9"/>
      <c r="G1134" s="9"/>
      <c r="H1134" s="9" t="s">
        <v>691</v>
      </c>
      <c r="I1134" s="9"/>
      <c r="J1134" s="10" t="s">
        <v>329</v>
      </c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7">
        <v>12301.3</v>
      </c>
      <c r="AD1134" s="7"/>
      <c r="AE1134" s="7"/>
    </row>
    <row r="1135" spans="1:31" ht="15" customHeight="1" x14ac:dyDescent="0.25">
      <c r="A1135" s="11" t="s">
        <v>553</v>
      </c>
      <c r="B1135" s="11"/>
      <c r="C1135" s="11"/>
      <c r="D1135" s="11"/>
      <c r="E1135" s="11"/>
      <c r="F1135" s="12" t="s">
        <v>554</v>
      </c>
      <c r="G1135" s="12"/>
      <c r="H1135" s="12" t="s">
        <v>823</v>
      </c>
      <c r="I1135" s="12"/>
      <c r="J1135" s="12" t="s">
        <v>324</v>
      </c>
      <c r="K1135" s="12"/>
      <c r="L1135" s="12"/>
      <c r="M1135" s="10" t="s">
        <v>89</v>
      </c>
      <c r="N1135" s="10"/>
      <c r="O1135" s="10"/>
      <c r="P1135" s="5">
        <v>1</v>
      </c>
      <c r="Q1135" s="5"/>
      <c r="R1135" s="5">
        <v>2021</v>
      </c>
      <c r="S1135" s="5"/>
      <c r="T1135" s="5">
        <v>5</v>
      </c>
      <c r="U1135" s="5"/>
      <c r="V1135" s="6" t="s">
        <v>17</v>
      </c>
      <c r="W1135" s="6"/>
      <c r="X1135" s="5">
        <v>5830.5</v>
      </c>
      <c r="Y1135" s="5"/>
      <c r="Z1135" s="5"/>
      <c r="AA1135" s="6" t="s">
        <v>398</v>
      </c>
      <c r="AB1135" s="6"/>
      <c r="AC1135" s="7">
        <v>5830.5</v>
      </c>
      <c r="AD1135" s="7"/>
      <c r="AE1135" s="7"/>
    </row>
    <row r="1136" spans="1:31" ht="15" customHeight="1" x14ac:dyDescent="0.25">
      <c r="A1136" s="8"/>
      <c r="B1136" s="8"/>
      <c r="C1136" s="8"/>
      <c r="D1136" s="8"/>
      <c r="E1136" s="8"/>
      <c r="F1136" s="9"/>
      <c r="G1136" s="9"/>
      <c r="H1136" s="9" t="s">
        <v>691</v>
      </c>
      <c r="I1136" s="9"/>
      <c r="J1136" s="9"/>
      <c r="K1136" s="9"/>
      <c r="L1136" s="9"/>
      <c r="M1136" s="10" t="s">
        <v>23</v>
      </c>
      <c r="N1136" s="10"/>
      <c r="O1136" s="10"/>
      <c r="P1136" s="5">
        <v>1</v>
      </c>
      <c r="Q1136" s="5"/>
      <c r="R1136" s="5">
        <v>2021</v>
      </c>
      <c r="S1136" s="5"/>
      <c r="T1136" s="5">
        <v>5</v>
      </c>
      <c r="U1136" s="5"/>
      <c r="V1136" s="6" t="s">
        <v>22</v>
      </c>
      <c r="W1136" s="6"/>
      <c r="X1136" s="5">
        <v>5830.5</v>
      </c>
      <c r="Y1136" s="5"/>
      <c r="Z1136" s="5"/>
      <c r="AA1136" s="6" t="s">
        <v>398</v>
      </c>
      <c r="AB1136" s="6"/>
      <c r="AC1136" s="7">
        <v>0</v>
      </c>
      <c r="AD1136" s="7"/>
      <c r="AE1136" s="7"/>
    </row>
    <row r="1137" spans="1:31" ht="15" customHeight="1" x14ac:dyDescent="0.25">
      <c r="A1137" s="8"/>
      <c r="B1137" s="8"/>
      <c r="C1137" s="8"/>
      <c r="D1137" s="8"/>
      <c r="E1137" s="8"/>
      <c r="F1137" s="9"/>
      <c r="G1137" s="9"/>
      <c r="H1137" s="9" t="s">
        <v>691</v>
      </c>
      <c r="I1137" s="9"/>
      <c r="J1137" s="9"/>
      <c r="K1137" s="9"/>
      <c r="L1137" s="9"/>
      <c r="M1137" s="10" t="s">
        <v>24</v>
      </c>
      <c r="N1137" s="10"/>
      <c r="O1137" s="10"/>
      <c r="P1137" s="5">
        <v>1</v>
      </c>
      <c r="Q1137" s="5"/>
      <c r="R1137" s="5">
        <v>2021</v>
      </c>
      <c r="S1137" s="5"/>
      <c r="T1137" s="5">
        <v>5</v>
      </c>
      <c r="U1137" s="5"/>
      <c r="V1137" s="6" t="s">
        <v>22</v>
      </c>
      <c r="W1137" s="6"/>
      <c r="X1137" s="5">
        <v>5830.5</v>
      </c>
      <c r="Y1137" s="5"/>
      <c r="Z1137" s="5"/>
      <c r="AA1137" s="6" t="s">
        <v>398</v>
      </c>
      <c r="AB1137" s="6"/>
      <c r="AC1137" s="7">
        <v>-667.54</v>
      </c>
      <c r="AD1137" s="7"/>
      <c r="AE1137" s="7"/>
    </row>
    <row r="1138" spans="1:31" ht="15" customHeight="1" x14ac:dyDescent="0.25">
      <c r="A1138" s="8"/>
      <c r="B1138" s="8"/>
      <c r="C1138" s="8"/>
      <c r="D1138" s="8"/>
      <c r="E1138" s="8"/>
      <c r="F1138" s="9"/>
      <c r="G1138" s="9"/>
      <c r="H1138" s="9" t="s">
        <v>691</v>
      </c>
      <c r="I1138" s="9"/>
      <c r="J1138" s="9"/>
      <c r="K1138" s="9"/>
      <c r="L1138" s="9"/>
      <c r="M1138" s="10" t="s">
        <v>25</v>
      </c>
      <c r="N1138" s="10"/>
      <c r="O1138" s="10"/>
      <c r="P1138" s="5">
        <v>1</v>
      </c>
      <c r="Q1138" s="5"/>
      <c r="R1138" s="5">
        <v>2021</v>
      </c>
      <c r="S1138" s="5"/>
      <c r="T1138" s="5">
        <v>5</v>
      </c>
      <c r="U1138" s="5"/>
      <c r="V1138" s="6" t="s">
        <v>22</v>
      </c>
      <c r="W1138" s="6"/>
      <c r="X1138" s="5">
        <v>5830.5</v>
      </c>
      <c r="Y1138" s="5"/>
      <c r="Z1138" s="5"/>
      <c r="AA1138" s="6" t="s">
        <v>398</v>
      </c>
      <c r="AB1138" s="6"/>
      <c r="AC1138" s="7">
        <v>-550.45000000000005</v>
      </c>
      <c r="AD1138" s="7"/>
      <c r="AE1138" s="7"/>
    </row>
    <row r="1139" spans="1:31" ht="15" customHeight="1" x14ac:dyDescent="0.25">
      <c r="A1139" s="8"/>
      <c r="B1139" s="8"/>
      <c r="C1139" s="8"/>
      <c r="D1139" s="8"/>
      <c r="E1139" s="8"/>
      <c r="F1139" s="9"/>
      <c r="G1139" s="9"/>
      <c r="H1139" s="9" t="s">
        <v>691</v>
      </c>
      <c r="I1139" s="9"/>
      <c r="J1139" s="9"/>
      <c r="K1139" s="9"/>
      <c r="L1139" s="9"/>
      <c r="M1139" s="10" t="s">
        <v>26</v>
      </c>
      <c r="N1139" s="10"/>
      <c r="O1139" s="10"/>
      <c r="P1139" s="5">
        <v>1</v>
      </c>
      <c r="Q1139" s="5"/>
      <c r="R1139" s="5">
        <v>2021</v>
      </c>
      <c r="S1139" s="5"/>
      <c r="T1139" s="5">
        <v>5</v>
      </c>
      <c r="U1139" s="5"/>
      <c r="V1139" s="6" t="s">
        <v>22</v>
      </c>
      <c r="W1139" s="6"/>
      <c r="X1139" s="5">
        <v>5830.5</v>
      </c>
      <c r="Y1139" s="5"/>
      <c r="Z1139" s="5"/>
      <c r="AA1139" s="6" t="s">
        <v>398</v>
      </c>
      <c r="AB1139" s="6"/>
      <c r="AC1139" s="7">
        <v>-29.15</v>
      </c>
      <c r="AD1139" s="7"/>
      <c r="AE1139" s="7"/>
    </row>
    <row r="1140" spans="1:31" ht="15" customHeight="1" x14ac:dyDescent="0.25">
      <c r="A1140" s="8"/>
      <c r="B1140" s="8"/>
      <c r="C1140" s="8"/>
      <c r="D1140" s="8"/>
      <c r="E1140" s="8"/>
      <c r="F1140" s="9"/>
      <c r="G1140" s="9"/>
      <c r="H1140" s="9" t="s">
        <v>691</v>
      </c>
      <c r="I1140" s="9"/>
      <c r="J1140" s="10" t="s">
        <v>329</v>
      </c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7">
        <v>4583.3599999999997</v>
      </c>
      <c r="AD1140" s="7"/>
      <c r="AE1140" s="7"/>
    </row>
    <row r="1141" spans="1:31" ht="15" customHeight="1" x14ac:dyDescent="0.25">
      <c r="A1141" s="11" t="s">
        <v>555</v>
      </c>
      <c r="B1141" s="11"/>
      <c r="C1141" s="11"/>
      <c r="D1141" s="11"/>
      <c r="E1141" s="11"/>
      <c r="F1141" s="12" t="s">
        <v>556</v>
      </c>
      <c r="G1141" s="12"/>
      <c r="H1141" s="12" t="s">
        <v>920</v>
      </c>
      <c r="I1141" s="12"/>
      <c r="J1141" s="12" t="s">
        <v>324</v>
      </c>
      <c r="K1141" s="12"/>
      <c r="L1141" s="12"/>
      <c r="M1141" s="10" t="s">
        <v>89</v>
      </c>
      <c r="N1141" s="10"/>
      <c r="O1141" s="10"/>
      <c r="P1141" s="5">
        <v>1</v>
      </c>
      <c r="Q1141" s="5"/>
      <c r="R1141" s="5">
        <v>2021</v>
      </c>
      <c r="S1141" s="5"/>
      <c r="T1141" s="5">
        <v>5</v>
      </c>
      <c r="U1141" s="5"/>
      <c r="V1141" s="6" t="s">
        <v>17</v>
      </c>
      <c r="W1141" s="6"/>
      <c r="X1141" s="5">
        <v>5125.17</v>
      </c>
      <c r="Y1141" s="5"/>
      <c r="Z1141" s="5"/>
      <c r="AA1141" s="6" t="s">
        <v>379</v>
      </c>
      <c r="AB1141" s="6"/>
      <c r="AC1141" s="7">
        <v>5125.17</v>
      </c>
      <c r="AD1141" s="7"/>
      <c r="AE1141" s="7"/>
    </row>
    <row r="1142" spans="1:31" ht="15" customHeight="1" x14ac:dyDescent="0.25">
      <c r="A1142" s="8"/>
      <c r="B1142" s="8"/>
      <c r="C1142" s="8"/>
      <c r="D1142" s="8"/>
      <c r="E1142" s="8"/>
      <c r="F1142" s="9"/>
      <c r="G1142" s="9"/>
      <c r="H1142" s="9" t="s">
        <v>691</v>
      </c>
      <c r="I1142" s="9"/>
      <c r="J1142" s="9"/>
      <c r="K1142" s="9"/>
      <c r="L1142" s="9"/>
      <c r="M1142" s="10" t="s">
        <v>328</v>
      </c>
      <c r="N1142" s="10"/>
      <c r="O1142" s="10"/>
      <c r="P1142" s="5">
        <v>1</v>
      </c>
      <c r="Q1142" s="5"/>
      <c r="R1142" s="5">
        <v>2021</v>
      </c>
      <c r="S1142" s="5"/>
      <c r="T1142" s="5">
        <v>5</v>
      </c>
      <c r="U1142" s="5"/>
      <c r="V1142" s="6" t="s">
        <v>22</v>
      </c>
      <c r="W1142" s="6"/>
      <c r="X1142" s="5">
        <v>5125.17</v>
      </c>
      <c r="Y1142" s="5"/>
      <c r="Z1142" s="5"/>
      <c r="AA1142" s="6" t="s">
        <v>379</v>
      </c>
      <c r="AB1142" s="6"/>
      <c r="AC1142" s="7">
        <v>-51.25</v>
      </c>
      <c r="AD1142" s="7"/>
      <c r="AE1142" s="7"/>
    </row>
    <row r="1143" spans="1:31" ht="15" customHeight="1" x14ac:dyDescent="0.25">
      <c r="A1143" s="8"/>
      <c r="B1143" s="8"/>
      <c r="C1143" s="8"/>
      <c r="D1143" s="8"/>
      <c r="E1143" s="8"/>
      <c r="F1143" s="9"/>
      <c r="G1143" s="9"/>
      <c r="H1143" s="9" t="s">
        <v>691</v>
      </c>
      <c r="I1143" s="9"/>
      <c r="J1143" s="9"/>
      <c r="K1143" s="9"/>
      <c r="L1143" s="9"/>
      <c r="M1143" s="10" t="s">
        <v>23</v>
      </c>
      <c r="N1143" s="10"/>
      <c r="O1143" s="10"/>
      <c r="P1143" s="5">
        <v>1</v>
      </c>
      <c r="Q1143" s="5"/>
      <c r="R1143" s="5">
        <v>2021</v>
      </c>
      <c r="S1143" s="5"/>
      <c r="T1143" s="5">
        <v>5</v>
      </c>
      <c r="U1143" s="5"/>
      <c r="V1143" s="6" t="s">
        <v>22</v>
      </c>
      <c r="W1143" s="6"/>
      <c r="X1143" s="5">
        <v>5125.17</v>
      </c>
      <c r="Y1143" s="5"/>
      <c r="Z1143" s="5"/>
      <c r="AA1143" s="6" t="s">
        <v>379</v>
      </c>
      <c r="AB1143" s="6"/>
      <c r="AC1143" s="7">
        <v>0</v>
      </c>
      <c r="AD1143" s="7"/>
      <c r="AE1143" s="7"/>
    </row>
    <row r="1144" spans="1:31" ht="15" customHeight="1" x14ac:dyDescent="0.25">
      <c r="A1144" s="8"/>
      <c r="B1144" s="8"/>
      <c r="C1144" s="8"/>
      <c r="D1144" s="8"/>
      <c r="E1144" s="8"/>
      <c r="F1144" s="9"/>
      <c r="G1144" s="9"/>
      <c r="H1144" s="9" t="s">
        <v>691</v>
      </c>
      <c r="I1144" s="9"/>
      <c r="J1144" s="9"/>
      <c r="K1144" s="9"/>
      <c r="L1144" s="9"/>
      <c r="M1144" s="10" t="s">
        <v>24</v>
      </c>
      <c r="N1144" s="10"/>
      <c r="O1144" s="10"/>
      <c r="P1144" s="5">
        <v>1</v>
      </c>
      <c r="Q1144" s="5"/>
      <c r="R1144" s="5">
        <v>2021</v>
      </c>
      <c r="S1144" s="5"/>
      <c r="T1144" s="5">
        <v>5</v>
      </c>
      <c r="U1144" s="5"/>
      <c r="V1144" s="6" t="s">
        <v>22</v>
      </c>
      <c r="W1144" s="6"/>
      <c r="X1144" s="5">
        <v>5125.17</v>
      </c>
      <c r="Y1144" s="5"/>
      <c r="Z1144" s="5"/>
      <c r="AA1144" s="6" t="s">
        <v>379</v>
      </c>
      <c r="AB1144" s="6"/>
      <c r="AC1144" s="7">
        <v>-568.79999999999995</v>
      </c>
      <c r="AD1144" s="7"/>
      <c r="AE1144" s="7"/>
    </row>
    <row r="1145" spans="1:31" ht="15" customHeight="1" x14ac:dyDescent="0.25">
      <c r="A1145" s="8"/>
      <c r="B1145" s="8"/>
      <c r="C1145" s="8"/>
      <c r="D1145" s="8"/>
      <c r="E1145" s="8"/>
      <c r="F1145" s="9"/>
      <c r="G1145" s="9"/>
      <c r="H1145" s="9" t="s">
        <v>691</v>
      </c>
      <c r="I1145" s="9"/>
      <c r="J1145" s="9"/>
      <c r="K1145" s="9"/>
      <c r="L1145" s="9"/>
      <c r="M1145" s="10" t="s">
        <v>25</v>
      </c>
      <c r="N1145" s="10"/>
      <c r="O1145" s="10"/>
      <c r="P1145" s="5">
        <v>1</v>
      </c>
      <c r="Q1145" s="5"/>
      <c r="R1145" s="5">
        <v>2021</v>
      </c>
      <c r="S1145" s="5"/>
      <c r="T1145" s="5">
        <v>5</v>
      </c>
      <c r="U1145" s="5"/>
      <c r="V1145" s="6" t="s">
        <v>22</v>
      </c>
      <c r="W1145" s="6"/>
      <c r="X1145" s="5">
        <v>5125.17</v>
      </c>
      <c r="Y1145" s="5"/>
      <c r="Z1145" s="5"/>
      <c r="AA1145" s="6" t="s">
        <v>379</v>
      </c>
      <c r="AB1145" s="6"/>
      <c r="AC1145" s="7">
        <v>-346.39</v>
      </c>
      <c r="AD1145" s="7"/>
      <c r="AE1145" s="7"/>
    </row>
    <row r="1146" spans="1:31" ht="15" customHeight="1" x14ac:dyDescent="0.25">
      <c r="A1146" s="8"/>
      <c r="B1146" s="8"/>
      <c r="C1146" s="8"/>
      <c r="D1146" s="8"/>
      <c r="E1146" s="8"/>
      <c r="F1146" s="9"/>
      <c r="G1146" s="9"/>
      <c r="H1146" s="9" t="s">
        <v>691</v>
      </c>
      <c r="I1146" s="9"/>
      <c r="J1146" s="9"/>
      <c r="K1146" s="9"/>
      <c r="L1146" s="9"/>
      <c r="M1146" s="10" t="s">
        <v>35</v>
      </c>
      <c r="N1146" s="10"/>
      <c r="O1146" s="10"/>
      <c r="P1146" s="5">
        <v>1</v>
      </c>
      <c r="Q1146" s="5"/>
      <c r="R1146" s="5">
        <v>2021</v>
      </c>
      <c r="S1146" s="5"/>
      <c r="T1146" s="5">
        <v>5</v>
      </c>
      <c r="U1146" s="5"/>
      <c r="V1146" s="6" t="s">
        <v>22</v>
      </c>
      <c r="W1146" s="6"/>
      <c r="X1146" s="5">
        <v>5125.17</v>
      </c>
      <c r="Y1146" s="5"/>
      <c r="Z1146" s="5"/>
      <c r="AA1146" s="6" t="s">
        <v>379</v>
      </c>
      <c r="AB1146" s="6"/>
      <c r="AC1146" s="7">
        <v>-82.32</v>
      </c>
      <c r="AD1146" s="7"/>
      <c r="AE1146" s="7"/>
    </row>
    <row r="1147" spans="1:31" ht="15" customHeight="1" x14ac:dyDescent="0.25">
      <c r="A1147" s="8"/>
      <c r="B1147" s="8"/>
      <c r="C1147" s="8"/>
      <c r="D1147" s="8"/>
      <c r="E1147" s="8"/>
      <c r="F1147" s="9"/>
      <c r="G1147" s="9"/>
      <c r="H1147" s="9" t="s">
        <v>691</v>
      </c>
      <c r="I1147" s="9"/>
      <c r="J1147" s="9"/>
      <c r="K1147" s="9"/>
      <c r="L1147" s="9"/>
      <c r="M1147" s="10" t="s">
        <v>26</v>
      </c>
      <c r="N1147" s="10"/>
      <c r="O1147" s="10"/>
      <c r="P1147" s="5">
        <v>1</v>
      </c>
      <c r="Q1147" s="5"/>
      <c r="R1147" s="5">
        <v>2021</v>
      </c>
      <c r="S1147" s="5"/>
      <c r="T1147" s="5">
        <v>5</v>
      </c>
      <c r="U1147" s="5"/>
      <c r="V1147" s="6" t="s">
        <v>22</v>
      </c>
      <c r="W1147" s="6"/>
      <c r="X1147" s="5">
        <v>5125.17</v>
      </c>
      <c r="Y1147" s="5"/>
      <c r="Z1147" s="5"/>
      <c r="AA1147" s="6" t="s">
        <v>379</v>
      </c>
      <c r="AB1147" s="6"/>
      <c r="AC1147" s="7">
        <v>-25.63</v>
      </c>
      <c r="AD1147" s="7"/>
      <c r="AE1147" s="7"/>
    </row>
    <row r="1148" spans="1:31" ht="15" customHeight="1" x14ac:dyDescent="0.25">
      <c r="A1148" s="8"/>
      <c r="B1148" s="8"/>
      <c r="C1148" s="8"/>
      <c r="D1148" s="8"/>
      <c r="E1148" s="8"/>
      <c r="F1148" s="9"/>
      <c r="G1148" s="9"/>
      <c r="H1148" s="9" t="s">
        <v>691</v>
      </c>
      <c r="I1148" s="9"/>
      <c r="J1148" s="9"/>
      <c r="K1148" s="9"/>
      <c r="L1148" s="9"/>
      <c r="M1148" s="10" t="s">
        <v>339</v>
      </c>
      <c r="N1148" s="10"/>
      <c r="O1148" s="10"/>
      <c r="P1148" s="5">
        <v>1</v>
      </c>
      <c r="Q1148" s="5"/>
      <c r="R1148" s="5">
        <v>2021</v>
      </c>
      <c r="S1148" s="5"/>
      <c r="T1148" s="5">
        <v>5</v>
      </c>
      <c r="U1148" s="5"/>
      <c r="V1148" s="6" t="s">
        <v>22</v>
      </c>
      <c r="W1148" s="6"/>
      <c r="X1148" s="5">
        <v>5125.17</v>
      </c>
      <c r="Y1148" s="5"/>
      <c r="Z1148" s="5"/>
      <c r="AA1148" s="6" t="s">
        <v>379</v>
      </c>
      <c r="AB1148" s="6"/>
      <c r="AC1148" s="7">
        <v>-76.88</v>
      </c>
      <c r="AD1148" s="7"/>
      <c r="AE1148" s="7"/>
    </row>
    <row r="1149" spans="1:31" ht="15" customHeight="1" x14ac:dyDescent="0.25">
      <c r="A1149" s="8"/>
      <c r="B1149" s="8"/>
      <c r="C1149" s="8"/>
      <c r="D1149" s="8"/>
      <c r="E1149" s="8"/>
      <c r="F1149" s="9"/>
      <c r="G1149" s="9"/>
      <c r="H1149" s="9" t="s">
        <v>691</v>
      </c>
      <c r="I1149" s="9"/>
      <c r="J1149" s="10" t="s">
        <v>329</v>
      </c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7">
        <v>3973.9</v>
      </c>
      <c r="AD1149" s="7"/>
      <c r="AE1149" s="7"/>
    </row>
    <row r="1150" spans="1:31" ht="15" customHeight="1" x14ac:dyDescent="0.25">
      <c r="A1150" s="11" t="s">
        <v>557</v>
      </c>
      <c r="B1150" s="11"/>
      <c r="C1150" s="11"/>
      <c r="D1150" s="11"/>
      <c r="E1150" s="11"/>
      <c r="F1150" s="12" t="s">
        <v>558</v>
      </c>
      <c r="G1150" s="12"/>
      <c r="H1150" s="12" t="s">
        <v>921</v>
      </c>
      <c r="I1150" s="12"/>
      <c r="J1150" s="12" t="s">
        <v>324</v>
      </c>
      <c r="K1150" s="12"/>
      <c r="L1150" s="12"/>
      <c r="M1150" s="10" t="s">
        <v>89</v>
      </c>
      <c r="N1150" s="10"/>
      <c r="O1150" s="10"/>
      <c r="P1150" s="5">
        <v>1</v>
      </c>
      <c r="Q1150" s="5"/>
      <c r="R1150" s="5">
        <v>2021</v>
      </c>
      <c r="S1150" s="5"/>
      <c r="T1150" s="5">
        <v>5</v>
      </c>
      <c r="U1150" s="5"/>
      <c r="V1150" s="6" t="s">
        <v>17</v>
      </c>
      <c r="W1150" s="6"/>
      <c r="X1150" s="5">
        <v>8270.67</v>
      </c>
      <c r="Y1150" s="5"/>
      <c r="Z1150" s="5"/>
      <c r="AA1150" s="6" t="s">
        <v>356</v>
      </c>
      <c r="AB1150" s="6"/>
      <c r="AC1150" s="7">
        <v>8270.67</v>
      </c>
      <c r="AD1150" s="7"/>
      <c r="AE1150" s="7"/>
    </row>
    <row r="1151" spans="1:31" ht="15" customHeight="1" x14ac:dyDescent="0.25">
      <c r="A1151" s="8"/>
      <c r="B1151" s="8"/>
      <c r="C1151" s="8"/>
      <c r="D1151" s="8"/>
      <c r="E1151" s="8"/>
      <c r="F1151" s="9"/>
      <c r="G1151" s="9"/>
      <c r="H1151" s="9" t="s">
        <v>691</v>
      </c>
      <c r="I1151" s="9"/>
      <c r="J1151" s="9"/>
      <c r="K1151" s="9"/>
      <c r="L1151" s="9"/>
      <c r="M1151" s="10" t="s">
        <v>326</v>
      </c>
      <c r="N1151" s="10"/>
      <c r="O1151" s="10"/>
      <c r="P1151" s="5">
        <v>1</v>
      </c>
      <c r="Q1151" s="5"/>
      <c r="R1151" s="5">
        <v>2021</v>
      </c>
      <c r="S1151" s="5"/>
      <c r="T1151" s="5">
        <v>5</v>
      </c>
      <c r="U1151" s="5"/>
      <c r="V1151" s="6" t="s">
        <v>17</v>
      </c>
      <c r="W1151" s="6"/>
      <c r="X1151" s="5">
        <v>8270.67</v>
      </c>
      <c r="Y1151" s="5"/>
      <c r="Z1151" s="5"/>
      <c r="AA1151" s="6" t="s">
        <v>356</v>
      </c>
      <c r="AB1151" s="6"/>
      <c r="AC1151" s="7">
        <v>2481.1999999999998</v>
      </c>
      <c r="AD1151" s="7"/>
      <c r="AE1151" s="7"/>
    </row>
    <row r="1152" spans="1:31" ht="15" customHeight="1" x14ac:dyDescent="0.25">
      <c r="A1152" s="8"/>
      <c r="B1152" s="8"/>
      <c r="C1152" s="8"/>
      <c r="D1152" s="8"/>
      <c r="E1152" s="8"/>
      <c r="F1152" s="9"/>
      <c r="G1152" s="9"/>
      <c r="H1152" s="9" t="s">
        <v>691</v>
      </c>
      <c r="I1152" s="9"/>
      <c r="J1152" s="9"/>
      <c r="K1152" s="9"/>
      <c r="L1152" s="9"/>
      <c r="M1152" s="10" t="s">
        <v>20</v>
      </c>
      <c r="N1152" s="10"/>
      <c r="O1152" s="10"/>
      <c r="P1152" s="5">
        <v>1</v>
      </c>
      <c r="Q1152" s="5"/>
      <c r="R1152" s="5">
        <v>2021</v>
      </c>
      <c r="S1152" s="5"/>
      <c r="T1152" s="5">
        <v>5</v>
      </c>
      <c r="U1152" s="5"/>
      <c r="V1152" s="6" t="s">
        <v>17</v>
      </c>
      <c r="W1152" s="6"/>
      <c r="X1152" s="5">
        <v>8270.67</v>
      </c>
      <c r="Y1152" s="5"/>
      <c r="Z1152" s="5"/>
      <c r="AA1152" s="6" t="s">
        <v>356</v>
      </c>
      <c r="AB1152" s="6"/>
      <c r="AC1152" s="7">
        <v>4518.2</v>
      </c>
      <c r="AD1152" s="7"/>
      <c r="AE1152" s="7"/>
    </row>
    <row r="1153" spans="1:31" ht="15" customHeight="1" x14ac:dyDescent="0.25">
      <c r="A1153" s="8"/>
      <c r="B1153" s="8"/>
      <c r="C1153" s="8"/>
      <c r="D1153" s="8"/>
      <c r="E1153" s="8"/>
      <c r="F1153" s="9"/>
      <c r="G1153" s="9"/>
      <c r="H1153" s="9" t="s">
        <v>691</v>
      </c>
      <c r="I1153" s="9"/>
      <c r="J1153" s="9"/>
      <c r="K1153" s="9"/>
      <c r="L1153" s="9"/>
      <c r="M1153" s="10" t="s">
        <v>23</v>
      </c>
      <c r="N1153" s="10"/>
      <c r="O1153" s="10"/>
      <c r="P1153" s="5">
        <v>1</v>
      </c>
      <c r="Q1153" s="5"/>
      <c r="R1153" s="5">
        <v>2021</v>
      </c>
      <c r="S1153" s="5"/>
      <c r="T1153" s="5">
        <v>5</v>
      </c>
      <c r="U1153" s="5"/>
      <c r="V1153" s="6" t="s">
        <v>22</v>
      </c>
      <c r="W1153" s="6"/>
      <c r="X1153" s="5">
        <v>8270.67</v>
      </c>
      <c r="Y1153" s="5"/>
      <c r="Z1153" s="5"/>
      <c r="AA1153" s="6" t="s">
        <v>356</v>
      </c>
      <c r="AB1153" s="6"/>
      <c r="AC1153" s="7">
        <v>0</v>
      </c>
      <c r="AD1153" s="7"/>
      <c r="AE1153" s="7"/>
    </row>
    <row r="1154" spans="1:31" ht="15" customHeight="1" x14ac:dyDescent="0.25">
      <c r="A1154" s="8"/>
      <c r="B1154" s="8"/>
      <c r="C1154" s="8"/>
      <c r="D1154" s="8"/>
      <c r="E1154" s="8"/>
      <c r="F1154" s="9"/>
      <c r="G1154" s="9"/>
      <c r="H1154" s="9" t="s">
        <v>691</v>
      </c>
      <c r="I1154" s="9"/>
      <c r="J1154" s="9"/>
      <c r="K1154" s="9"/>
      <c r="L1154" s="9"/>
      <c r="M1154" s="10" t="s">
        <v>24</v>
      </c>
      <c r="N1154" s="10"/>
      <c r="O1154" s="10"/>
      <c r="P1154" s="5">
        <v>1</v>
      </c>
      <c r="Q1154" s="5"/>
      <c r="R1154" s="5">
        <v>2021</v>
      </c>
      <c r="S1154" s="5"/>
      <c r="T1154" s="5">
        <v>5</v>
      </c>
      <c r="U1154" s="5"/>
      <c r="V1154" s="6" t="s">
        <v>22</v>
      </c>
      <c r="W1154" s="6"/>
      <c r="X1154" s="5">
        <v>8270.67</v>
      </c>
      <c r="Y1154" s="5"/>
      <c r="Z1154" s="5"/>
      <c r="AA1154" s="6" t="s">
        <v>356</v>
      </c>
      <c r="AB1154" s="6"/>
      <c r="AC1154" s="7">
        <v>-751.97</v>
      </c>
      <c r="AD1154" s="7"/>
      <c r="AE1154" s="7"/>
    </row>
    <row r="1155" spans="1:31" ht="15" customHeight="1" x14ac:dyDescent="0.25">
      <c r="A1155" s="8"/>
      <c r="B1155" s="8"/>
      <c r="C1155" s="8"/>
      <c r="D1155" s="8"/>
      <c r="E1155" s="8"/>
      <c r="F1155" s="9"/>
      <c r="G1155" s="9"/>
      <c r="H1155" s="9" t="s">
        <v>691</v>
      </c>
      <c r="I1155" s="9"/>
      <c r="J1155" s="9"/>
      <c r="K1155" s="9"/>
      <c r="L1155" s="9"/>
      <c r="M1155" s="10" t="s">
        <v>25</v>
      </c>
      <c r="N1155" s="10"/>
      <c r="O1155" s="10"/>
      <c r="P1155" s="5">
        <v>1</v>
      </c>
      <c r="Q1155" s="5"/>
      <c r="R1155" s="5">
        <v>2021</v>
      </c>
      <c r="S1155" s="5"/>
      <c r="T1155" s="5">
        <v>5</v>
      </c>
      <c r="U1155" s="5"/>
      <c r="V1155" s="6" t="s">
        <v>22</v>
      </c>
      <c r="W1155" s="6"/>
      <c r="X1155" s="5">
        <v>8270.67</v>
      </c>
      <c r="Y1155" s="5"/>
      <c r="Z1155" s="5"/>
      <c r="AA1155" s="6" t="s">
        <v>356</v>
      </c>
      <c r="AB1155" s="6"/>
      <c r="AC1155" s="7">
        <v>-3123.11</v>
      </c>
      <c r="AD1155" s="7"/>
      <c r="AE1155" s="7"/>
    </row>
    <row r="1156" spans="1:31" ht="15" customHeight="1" x14ac:dyDescent="0.25">
      <c r="A1156" s="8"/>
      <c r="B1156" s="8"/>
      <c r="C1156" s="8"/>
      <c r="D1156" s="8"/>
      <c r="E1156" s="8"/>
      <c r="F1156" s="9"/>
      <c r="G1156" s="9"/>
      <c r="H1156" s="9" t="s">
        <v>691</v>
      </c>
      <c r="I1156" s="9"/>
      <c r="J1156" s="9"/>
      <c r="K1156" s="9"/>
      <c r="L1156" s="9"/>
      <c r="M1156" s="10" t="s">
        <v>26</v>
      </c>
      <c r="N1156" s="10"/>
      <c r="O1156" s="10"/>
      <c r="P1156" s="5">
        <v>1</v>
      </c>
      <c r="Q1156" s="5"/>
      <c r="R1156" s="5">
        <v>2021</v>
      </c>
      <c r="S1156" s="5"/>
      <c r="T1156" s="5">
        <v>5</v>
      </c>
      <c r="U1156" s="5"/>
      <c r="V1156" s="6" t="s">
        <v>22</v>
      </c>
      <c r="W1156" s="6"/>
      <c r="X1156" s="5">
        <v>8270.67</v>
      </c>
      <c r="Y1156" s="5"/>
      <c r="Z1156" s="5"/>
      <c r="AA1156" s="6" t="s">
        <v>356</v>
      </c>
      <c r="AB1156" s="6"/>
      <c r="AC1156" s="7">
        <v>-41.35</v>
      </c>
      <c r="AD1156" s="7"/>
      <c r="AE1156" s="7"/>
    </row>
    <row r="1157" spans="1:31" ht="15" customHeight="1" x14ac:dyDescent="0.25">
      <c r="A1157" s="8"/>
      <c r="B1157" s="8"/>
      <c r="C1157" s="8"/>
      <c r="D1157" s="8"/>
      <c r="E1157" s="8"/>
      <c r="F1157" s="9"/>
      <c r="G1157" s="9"/>
      <c r="H1157" s="9" t="s">
        <v>691</v>
      </c>
      <c r="I1157" s="9"/>
      <c r="J1157" s="10" t="s">
        <v>329</v>
      </c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7">
        <v>11353.64</v>
      </c>
      <c r="AD1157" s="7"/>
      <c r="AE1157" s="7"/>
    </row>
    <row r="1158" spans="1:31" ht="15" customHeight="1" x14ac:dyDescent="0.25">
      <c r="A1158" s="11" t="s">
        <v>560</v>
      </c>
      <c r="B1158" s="11"/>
      <c r="C1158" s="11"/>
      <c r="D1158" s="11"/>
      <c r="E1158" s="11"/>
      <c r="F1158" s="12" t="s">
        <v>561</v>
      </c>
      <c r="G1158" s="12"/>
      <c r="H1158" s="12" t="s">
        <v>922</v>
      </c>
      <c r="I1158" s="12"/>
      <c r="J1158" s="12" t="s">
        <v>324</v>
      </c>
      <c r="K1158" s="12"/>
      <c r="L1158" s="12"/>
      <c r="M1158" s="10" t="s">
        <v>89</v>
      </c>
      <c r="N1158" s="10"/>
      <c r="O1158" s="10"/>
      <c r="P1158" s="5">
        <v>1</v>
      </c>
      <c r="Q1158" s="5"/>
      <c r="R1158" s="5">
        <v>2021</v>
      </c>
      <c r="S1158" s="5"/>
      <c r="T1158" s="5">
        <v>5</v>
      </c>
      <c r="U1158" s="5"/>
      <c r="V1158" s="6" t="s">
        <v>17</v>
      </c>
      <c r="W1158" s="6"/>
      <c r="X1158" s="5">
        <v>9850.51</v>
      </c>
      <c r="Y1158" s="5"/>
      <c r="Z1158" s="5"/>
      <c r="AA1158" s="6" t="s">
        <v>415</v>
      </c>
      <c r="AB1158" s="6"/>
      <c r="AC1158" s="7">
        <v>328.35</v>
      </c>
      <c r="AD1158" s="7"/>
      <c r="AE1158" s="7"/>
    </row>
    <row r="1159" spans="1:31" ht="15" customHeight="1" x14ac:dyDescent="0.25">
      <c r="A1159" s="8"/>
      <c r="B1159" s="8"/>
      <c r="C1159" s="8"/>
      <c r="D1159" s="8"/>
      <c r="E1159" s="8"/>
      <c r="F1159" s="9"/>
      <c r="G1159" s="9"/>
      <c r="H1159" s="9" t="s">
        <v>691</v>
      </c>
      <c r="I1159" s="9"/>
      <c r="J1159" s="9"/>
      <c r="K1159" s="9"/>
      <c r="L1159" s="9"/>
      <c r="M1159" s="10" t="s">
        <v>38</v>
      </c>
      <c r="N1159" s="10"/>
      <c r="O1159" s="10"/>
      <c r="P1159" s="5">
        <v>1</v>
      </c>
      <c r="Q1159" s="5"/>
      <c r="R1159" s="5">
        <v>2021</v>
      </c>
      <c r="S1159" s="5"/>
      <c r="T1159" s="5">
        <v>5</v>
      </c>
      <c r="U1159" s="5"/>
      <c r="V1159" s="6" t="s">
        <v>17</v>
      </c>
      <c r="W1159" s="6"/>
      <c r="X1159" s="5">
        <v>9850.51</v>
      </c>
      <c r="Y1159" s="5"/>
      <c r="Z1159" s="5"/>
      <c r="AA1159" s="6" t="s">
        <v>415</v>
      </c>
      <c r="AB1159" s="6"/>
      <c r="AC1159" s="7">
        <v>9522.16</v>
      </c>
      <c r="AD1159" s="7"/>
      <c r="AE1159" s="7"/>
    </row>
    <row r="1160" spans="1:31" ht="15" customHeight="1" x14ac:dyDescent="0.25">
      <c r="A1160" s="8"/>
      <c r="B1160" s="8"/>
      <c r="C1160" s="8"/>
      <c r="D1160" s="8"/>
      <c r="E1160" s="8"/>
      <c r="F1160" s="9"/>
      <c r="G1160" s="9"/>
      <c r="H1160" s="9" t="s">
        <v>691</v>
      </c>
      <c r="I1160" s="9"/>
      <c r="J1160" s="9"/>
      <c r="K1160" s="9"/>
      <c r="L1160" s="9"/>
      <c r="M1160" s="10" t="s">
        <v>123</v>
      </c>
      <c r="N1160" s="10"/>
      <c r="O1160" s="10"/>
      <c r="P1160" s="5">
        <v>1</v>
      </c>
      <c r="Q1160" s="5"/>
      <c r="R1160" s="5">
        <v>2021</v>
      </c>
      <c r="S1160" s="5"/>
      <c r="T1160" s="5">
        <v>5</v>
      </c>
      <c r="U1160" s="5"/>
      <c r="V1160" s="6" t="s">
        <v>17</v>
      </c>
      <c r="W1160" s="6"/>
      <c r="X1160" s="5">
        <v>9850.51</v>
      </c>
      <c r="Y1160" s="5"/>
      <c r="Z1160" s="5"/>
      <c r="AA1160" s="6" t="s">
        <v>415</v>
      </c>
      <c r="AB1160" s="6"/>
      <c r="AC1160" s="7">
        <v>328.35</v>
      </c>
      <c r="AD1160" s="7"/>
      <c r="AE1160" s="7"/>
    </row>
    <row r="1161" spans="1:31" ht="15" customHeight="1" x14ac:dyDescent="0.25">
      <c r="A1161" s="8"/>
      <c r="B1161" s="8"/>
      <c r="C1161" s="8"/>
      <c r="D1161" s="8"/>
      <c r="E1161" s="8"/>
      <c r="F1161" s="9"/>
      <c r="G1161" s="9"/>
      <c r="H1161" s="9" t="s">
        <v>691</v>
      </c>
      <c r="I1161" s="9"/>
      <c r="J1161" s="9"/>
      <c r="K1161" s="9"/>
      <c r="L1161" s="9"/>
      <c r="M1161" s="10" t="s">
        <v>39</v>
      </c>
      <c r="N1161" s="10"/>
      <c r="O1161" s="10"/>
      <c r="P1161" s="5">
        <v>1</v>
      </c>
      <c r="Q1161" s="5"/>
      <c r="R1161" s="5">
        <v>2021</v>
      </c>
      <c r="S1161" s="5"/>
      <c r="T1161" s="5">
        <v>5</v>
      </c>
      <c r="U1161" s="5"/>
      <c r="V1161" s="6" t="s">
        <v>17</v>
      </c>
      <c r="W1161" s="6"/>
      <c r="X1161" s="5">
        <v>9850.51</v>
      </c>
      <c r="Y1161" s="5"/>
      <c r="Z1161" s="5"/>
      <c r="AA1161" s="6" t="s">
        <v>415</v>
      </c>
      <c r="AB1161" s="6"/>
      <c r="AC1161" s="7">
        <v>3174.05</v>
      </c>
      <c r="AD1161" s="7"/>
      <c r="AE1161" s="7"/>
    </row>
    <row r="1162" spans="1:31" ht="15" customHeight="1" x14ac:dyDescent="0.25">
      <c r="A1162" s="8"/>
      <c r="B1162" s="8"/>
      <c r="C1162" s="8"/>
      <c r="D1162" s="8"/>
      <c r="E1162" s="8"/>
      <c r="F1162" s="9"/>
      <c r="G1162" s="9"/>
      <c r="H1162" s="9" t="s">
        <v>691</v>
      </c>
      <c r="I1162" s="9"/>
      <c r="J1162" s="9"/>
      <c r="K1162" s="9"/>
      <c r="L1162" s="9"/>
      <c r="M1162" s="10" t="s">
        <v>124</v>
      </c>
      <c r="N1162" s="10"/>
      <c r="O1162" s="10"/>
      <c r="P1162" s="5">
        <v>1</v>
      </c>
      <c r="Q1162" s="5"/>
      <c r="R1162" s="5">
        <v>2021</v>
      </c>
      <c r="S1162" s="5"/>
      <c r="T1162" s="5">
        <v>5</v>
      </c>
      <c r="U1162" s="5"/>
      <c r="V1162" s="6" t="s">
        <v>17</v>
      </c>
      <c r="W1162" s="6"/>
      <c r="X1162" s="5">
        <v>9850.51</v>
      </c>
      <c r="Y1162" s="5"/>
      <c r="Z1162" s="5"/>
      <c r="AA1162" s="6" t="s">
        <v>415</v>
      </c>
      <c r="AB1162" s="6"/>
      <c r="AC1162" s="7">
        <v>109.45</v>
      </c>
      <c r="AD1162" s="7"/>
      <c r="AE1162" s="7"/>
    </row>
    <row r="1163" spans="1:31" ht="15" customHeight="1" x14ac:dyDescent="0.25">
      <c r="A1163" s="8"/>
      <c r="B1163" s="8"/>
      <c r="C1163" s="8"/>
      <c r="D1163" s="8"/>
      <c r="E1163" s="8"/>
      <c r="F1163" s="9"/>
      <c r="G1163" s="9"/>
      <c r="H1163" s="9" t="s">
        <v>691</v>
      </c>
      <c r="I1163" s="9"/>
      <c r="J1163" s="9"/>
      <c r="K1163" s="9"/>
      <c r="L1163" s="9"/>
      <c r="M1163" s="10" t="s">
        <v>42</v>
      </c>
      <c r="N1163" s="10"/>
      <c r="O1163" s="10"/>
      <c r="P1163" s="5">
        <v>1</v>
      </c>
      <c r="Q1163" s="5"/>
      <c r="R1163" s="5">
        <v>2021</v>
      </c>
      <c r="S1163" s="5"/>
      <c r="T1163" s="5">
        <v>5</v>
      </c>
      <c r="U1163" s="5"/>
      <c r="V1163" s="6" t="s">
        <v>22</v>
      </c>
      <c r="W1163" s="6"/>
      <c r="X1163" s="5">
        <v>9850.51</v>
      </c>
      <c r="Y1163" s="5"/>
      <c r="Z1163" s="5"/>
      <c r="AA1163" s="6" t="s">
        <v>415</v>
      </c>
      <c r="AB1163" s="6"/>
      <c r="AC1163" s="7">
        <v>-9698.59</v>
      </c>
      <c r="AD1163" s="7"/>
      <c r="AE1163" s="7"/>
    </row>
    <row r="1164" spans="1:31" ht="15" customHeight="1" x14ac:dyDescent="0.25">
      <c r="A1164" s="8"/>
      <c r="B1164" s="8"/>
      <c r="C1164" s="8"/>
      <c r="D1164" s="8"/>
      <c r="E1164" s="8"/>
      <c r="F1164" s="9"/>
      <c r="G1164" s="9"/>
      <c r="H1164" s="9" t="s">
        <v>691</v>
      </c>
      <c r="I1164" s="9"/>
      <c r="J1164" s="9"/>
      <c r="K1164" s="9"/>
      <c r="L1164" s="9"/>
      <c r="M1164" s="10" t="s">
        <v>328</v>
      </c>
      <c r="N1164" s="10"/>
      <c r="O1164" s="10"/>
      <c r="P1164" s="5">
        <v>1</v>
      </c>
      <c r="Q1164" s="5"/>
      <c r="R1164" s="5">
        <v>2021</v>
      </c>
      <c r="S1164" s="5"/>
      <c r="T1164" s="5">
        <v>5</v>
      </c>
      <c r="U1164" s="5"/>
      <c r="V1164" s="6" t="s">
        <v>22</v>
      </c>
      <c r="W1164" s="6"/>
      <c r="X1164" s="5">
        <v>9850.51</v>
      </c>
      <c r="Y1164" s="5"/>
      <c r="Z1164" s="5"/>
      <c r="AA1164" s="6" t="s">
        <v>415</v>
      </c>
      <c r="AB1164" s="6"/>
      <c r="AC1164" s="7">
        <v>-98.51</v>
      </c>
      <c r="AD1164" s="7"/>
      <c r="AE1164" s="7"/>
    </row>
    <row r="1165" spans="1:31" ht="15" customHeight="1" x14ac:dyDescent="0.25">
      <c r="A1165" s="8"/>
      <c r="B1165" s="8"/>
      <c r="C1165" s="8"/>
      <c r="D1165" s="8"/>
      <c r="E1165" s="8"/>
      <c r="F1165" s="9"/>
      <c r="G1165" s="9"/>
      <c r="H1165" s="9" t="s">
        <v>691</v>
      </c>
      <c r="I1165" s="9"/>
      <c r="J1165" s="9"/>
      <c r="K1165" s="9"/>
      <c r="L1165" s="9"/>
      <c r="M1165" s="10" t="s">
        <v>23</v>
      </c>
      <c r="N1165" s="10"/>
      <c r="O1165" s="10"/>
      <c r="P1165" s="5">
        <v>1</v>
      </c>
      <c r="Q1165" s="5"/>
      <c r="R1165" s="5">
        <v>2021</v>
      </c>
      <c r="S1165" s="5"/>
      <c r="T1165" s="5">
        <v>5</v>
      </c>
      <c r="U1165" s="5"/>
      <c r="V1165" s="6" t="s">
        <v>22</v>
      </c>
      <c r="W1165" s="6"/>
      <c r="X1165" s="5">
        <v>9850.51</v>
      </c>
      <c r="Y1165" s="5"/>
      <c r="Z1165" s="5"/>
      <c r="AA1165" s="6" t="s">
        <v>415</v>
      </c>
      <c r="AB1165" s="6"/>
      <c r="AC1165" s="7">
        <v>0</v>
      </c>
      <c r="AD1165" s="7"/>
      <c r="AE1165" s="7"/>
    </row>
    <row r="1166" spans="1:31" ht="15" customHeight="1" x14ac:dyDescent="0.25">
      <c r="A1166" s="8"/>
      <c r="B1166" s="8"/>
      <c r="C1166" s="8"/>
      <c r="D1166" s="8"/>
      <c r="E1166" s="8"/>
      <c r="F1166" s="9"/>
      <c r="G1166" s="9"/>
      <c r="H1166" s="9" t="s">
        <v>691</v>
      </c>
      <c r="I1166" s="9"/>
      <c r="J1166" s="9"/>
      <c r="K1166" s="9"/>
      <c r="L1166" s="9"/>
      <c r="M1166" s="10" t="s">
        <v>24</v>
      </c>
      <c r="N1166" s="10"/>
      <c r="O1166" s="10"/>
      <c r="P1166" s="5">
        <v>1</v>
      </c>
      <c r="Q1166" s="5"/>
      <c r="R1166" s="5">
        <v>2021</v>
      </c>
      <c r="S1166" s="5"/>
      <c r="T1166" s="5">
        <v>5</v>
      </c>
      <c r="U1166" s="5"/>
      <c r="V1166" s="6" t="s">
        <v>22</v>
      </c>
      <c r="W1166" s="6"/>
      <c r="X1166" s="5">
        <v>9850.51</v>
      </c>
      <c r="Y1166" s="5"/>
      <c r="Z1166" s="5"/>
      <c r="AA1166" s="6" t="s">
        <v>415</v>
      </c>
      <c r="AB1166" s="6"/>
      <c r="AC1166" s="7">
        <v>-25.07</v>
      </c>
      <c r="AD1166" s="7"/>
      <c r="AE1166" s="7"/>
    </row>
    <row r="1167" spans="1:31" ht="15" customHeight="1" x14ac:dyDescent="0.25">
      <c r="A1167" s="8"/>
      <c r="B1167" s="8"/>
      <c r="C1167" s="8"/>
      <c r="D1167" s="8"/>
      <c r="E1167" s="8"/>
      <c r="F1167" s="9"/>
      <c r="G1167" s="9"/>
      <c r="H1167" s="9" t="s">
        <v>691</v>
      </c>
      <c r="I1167" s="9"/>
      <c r="J1167" s="9"/>
      <c r="K1167" s="9"/>
      <c r="L1167" s="9"/>
      <c r="M1167" s="10" t="s">
        <v>125</v>
      </c>
      <c r="N1167" s="10"/>
      <c r="O1167" s="10"/>
      <c r="P1167" s="5">
        <v>1</v>
      </c>
      <c r="Q1167" s="5"/>
      <c r="R1167" s="5">
        <v>2021</v>
      </c>
      <c r="S1167" s="5"/>
      <c r="T1167" s="5">
        <v>5</v>
      </c>
      <c r="U1167" s="5"/>
      <c r="V1167" s="6" t="s">
        <v>22</v>
      </c>
      <c r="W1167" s="6"/>
      <c r="X1167" s="5">
        <v>9850.51</v>
      </c>
      <c r="Y1167" s="5"/>
      <c r="Z1167" s="5"/>
      <c r="AA1167" s="6" t="s">
        <v>415</v>
      </c>
      <c r="AB1167" s="6"/>
      <c r="AC1167" s="7">
        <v>-2535.6999999999998</v>
      </c>
      <c r="AD1167" s="7"/>
      <c r="AE1167" s="7"/>
    </row>
    <row r="1168" spans="1:31" ht="15" customHeight="1" x14ac:dyDescent="0.25">
      <c r="A1168" s="8"/>
      <c r="B1168" s="8"/>
      <c r="C1168" s="8"/>
      <c r="D1168" s="8"/>
      <c r="E1168" s="8"/>
      <c r="F1168" s="9"/>
      <c r="G1168" s="9"/>
      <c r="H1168" s="9" t="s">
        <v>691</v>
      </c>
      <c r="I1168" s="9"/>
      <c r="J1168" s="9"/>
      <c r="K1168" s="9"/>
      <c r="L1168" s="9"/>
      <c r="M1168" s="10" t="s">
        <v>43</v>
      </c>
      <c r="N1168" s="10"/>
      <c r="O1168" s="10"/>
      <c r="P1168" s="5">
        <v>1</v>
      </c>
      <c r="Q1168" s="5"/>
      <c r="R1168" s="5">
        <v>2021</v>
      </c>
      <c r="S1168" s="5"/>
      <c r="T1168" s="5">
        <v>5</v>
      </c>
      <c r="U1168" s="5"/>
      <c r="V1168" s="6" t="s">
        <v>22</v>
      </c>
      <c r="W1168" s="6"/>
      <c r="X1168" s="5">
        <v>9850.51</v>
      </c>
      <c r="Y1168" s="5"/>
      <c r="Z1168" s="5"/>
      <c r="AA1168" s="6" t="s">
        <v>415</v>
      </c>
      <c r="AB1168" s="6"/>
      <c r="AC1168" s="7">
        <v>-726.9</v>
      </c>
      <c r="AD1168" s="7"/>
      <c r="AE1168" s="7"/>
    </row>
    <row r="1169" spans="1:31" ht="15" customHeight="1" x14ac:dyDescent="0.25">
      <c r="A1169" s="8"/>
      <c r="B1169" s="8"/>
      <c r="C1169" s="8"/>
      <c r="D1169" s="8"/>
      <c r="E1169" s="8"/>
      <c r="F1169" s="9"/>
      <c r="G1169" s="9"/>
      <c r="H1169" s="9" t="s">
        <v>691</v>
      </c>
      <c r="I1169" s="9"/>
      <c r="J1169" s="9"/>
      <c r="K1169" s="9"/>
      <c r="L1169" s="9"/>
      <c r="M1169" s="10" t="s">
        <v>126</v>
      </c>
      <c r="N1169" s="10"/>
      <c r="O1169" s="10"/>
      <c r="P1169" s="5">
        <v>1</v>
      </c>
      <c r="Q1169" s="5"/>
      <c r="R1169" s="5">
        <v>2021</v>
      </c>
      <c r="S1169" s="5"/>
      <c r="T1169" s="5">
        <v>5</v>
      </c>
      <c r="U1169" s="5"/>
      <c r="V1169" s="6" t="s">
        <v>22</v>
      </c>
      <c r="W1169" s="6"/>
      <c r="X1169" s="5">
        <v>9850.51</v>
      </c>
      <c r="Y1169" s="5"/>
      <c r="Z1169" s="5"/>
      <c r="AA1169" s="6" t="s">
        <v>415</v>
      </c>
      <c r="AB1169" s="6"/>
      <c r="AC1169" s="7">
        <v>-25.06</v>
      </c>
      <c r="AD1169" s="7"/>
      <c r="AE1169" s="7"/>
    </row>
    <row r="1170" spans="1:31" ht="15" customHeight="1" x14ac:dyDescent="0.25">
      <c r="A1170" s="8"/>
      <c r="B1170" s="8"/>
      <c r="C1170" s="8"/>
      <c r="D1170" s="8"/>
      <c r="E1170" s="8"/>
      <c r="F1170" s="9"/>
      <c r="G1170" s="9"/>
      <c r="H1170" s="9" t="s">
        <v>691</v>
      </c>
      <c r="I1170" s="9"/>
      <c r="J1170" s="9"/>
      <c r="K1170" s="9"/>
      <c r="L1170" s="9"/>
      <c r="M1170" s="10" t="s">
        <v>26</v>
      </c>
      <c r="N1170" s="10"/>
      <c r="O1170" s="10"/>
      <c r="P1170" s="5">
        <v>1</v>
      </c>
      <c r="Q1170" s="5"/>
      <c r="R1170" s="5">
        <v>2021</v>
      </c>
      <c r="S1170" s="5"/>
      <c r="T1170" s="5">
        <v>5</v>
      </c>
      <c r="U1170" s="5"/>
      <c r="V1170" s="6" t="s">
        <v>22</v>
      </c>
      <c r="W1170" s="6"/>
      <c r="X1170" s="5">
        <v>9850.51</v>
      </c>
      <c r="Y1170" s="5"/>
      <c r="Z1170" s="5"/>
      <c r="AA1170" s="6" t="s">
        <v>415</v>
      </c>
      <c r="AB1170" s="6"/>
      <c r="AC1170" s="7">
        <v>-49.25</v>
      </c>
      <c r="AD1170" s="7"/>
      <c r="AE1170" s="7"/>
    </row>
    <row r="1171" spans="1:31" ht="15" customHeight="1" x14ac:dyDescent="0.25">
      <c r="A1171" s="8"/>
      <c r="B1171" s="8"/>
      <c r="C1171" s="8"/>
      <c r="D1171" s="8"/>
      <c r="E1171" s="8"/>
      <c r="F1171" s="9"/>
      <c r="G1171" s="9"/>
      <c r="H1171" s="9" t="s">
        <v>691</v>
      </c>
      <c r="I1171" s="9"/>
      <c r="J1171" s="10" t="s">
        <v>329</v>
      </c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7">
        <v>303.27999999999997</v>
      </c>
      <c r="AD1171" s="7"/>
      <c r="AE1171" s="7"/>
    </row>
    <row r="1172" spans="1:31" ht="15" customHeight="1" x14ac:dyDescent="0.25">
      <c r="A1172" s="11" t="s">
        <v>562</v>
      </c>
      <c r="B1172" s="11"/>
      <c r="C1172" s="11"/>
      <c r="D1172" s="11"/>
      <c r="E1172" s="11"/>
      <c r="F1172" s="12" t="s">
        <v>563</v>
      </c>
      <c r="G1172" s="12"/>
      <c r="H1172" s="12" t="s">
        <v>923</v>
      </c>
      <c r="I1172" s="12"/>
      <c r="J1172" s="12" t="s">
        <v>324</v>
      </c>
      <c r="K1172" s="12"/>
      <c r="L1172" s="12"/>
      <c r="M1172" s="10" t="s">
        <v>89</v>
      </c>
      <c r="N1172" s="10"/>
      <c r="O1172" s="10"/>
      <c r="P1172" s="5">
        <v>1</v>
      </c>
      <c r="Q1172" s="5"/>
      <c r="R1172" s="5">
        <v>2021</v>
      </c>
      <c r="S1172" s="5"/>
      <c r="T1172" s="5">
        <v>5</v>
      </c>
      <c r="U1172" s="5"/>
      <c r="V1172" s="6" t="s">
        <v>17</v>
      </c>
      <c r="W1172" s="6"/>
      <c r="X1172" s="5">
        <v>6589.1</v>
      </c>
      <c r="Y1172" s="5"/>
      <c r="Z1172" s="5"/>
      <c r="AA1172" s="6" t="s">
        <v>335</v>
      </c>
      <c r="AB1172" s="6"/>
      <c r="AC1172" s="7">
        <v>6589.1</v>
      </c>
      <c r="AD1172" s="7"/>
      <c r="AE1172" s="7"/>
    </row>
    <row r="1173" spans="1:31" ht="15" customHeight="1" x14ac:dyDescent="0.25">
      <c r="A1173" s="8"/>
      <c r="B1173" s="8"/>
      <c r="C1173" s="8"/>
      <c r="D1173" s="8"/>
      <c r="E1173" s="8"/>
      <c r="F1173" s="9"/>
      <c r="G1173" s="9"/>
      <c r="H1173" s="9" t="s">
        <v>691</v>
      </c>
      <c r="I1173" s="9"/>
      <c r="J1173" s="9"/>
      <c r="K1173" s="9"/>
      <c r="L1173" s="9"/>
      <c r="M1173" s="10" t="s">
        <v>493</v>
      </c>
      <c r="N1173" s="10"/>
      <c r="O1173" s="10"/>
      <c r="P1173" s="5">
        <v>1</v>
      </c>
      <c r="Q1173" s="5"/>
      <c r="R1173" s="5">
        <v>2021</v>
      </c>
      <c r="S1173" s="5"/>
      <c r="T1173" s="5">
        <v>5</v>
      </c>
      <c r="U1173" s="5"/>
      <c r="V1173" s="6" t="s">
        <v>17</v>
      </c>
      <c r="W1173" s="6"/>
      <c r="X1173" s="5">
        <v>6589.1</v>
      </c>
      <c r="Y1173" s="5"/>
      <c r="Z1173" s="5"/>
      <c r="AA1173" s="6" t="s">
        <v>335</v>
      </c>
      <c r="AB1173" s="6"/>
      <c r="AC1173" s="7">
        <v>2965.1</v>
      </c>
      <c r="AD1173" s="7"/>
      <c r="AE1173" s="7"/>
    </row>
    <row r="1174" spans="1:31" ht="15" customHeight="1" x14ac:dyDescent="0.25">
      <c r="A1174" s="8"/>
      <c r="B1174" s="8"/>
      <c r="C1174" s="8"/>
      <c r="D1174" s="8"/>
      <c r="E1174" s="8"/>
      <c r="F1174" s="9"/>
      <c r="G1174" s="9"/>
      <c r="H1174" s="9" t="s">
        <v>691</v>
      </c>
      <c r="I1174" s="9"/>
      <c r="J1174" s="9"/>
      <c r="K1174" s="9"/>
      <c r="L1174" s="9"/>
      <c r="M1174" s="10" t="s">
        <v>328</v>
      </c>
      <c r="N1174" s="10"/>
      <c r="O1174" s="10"/>
      <c r="P1174" s="5">
        <v>1</v>
      </c>
      <c r="Q1174" s="5"/>
      <c r="R1174" s="5">
        <v>2021</v>
      </c>
      <c r="S1174" s="5"/>
      <c r="T1174" s="5">
        <v>5</v>
      </c>
      <c r="U1174" s="5"/>
      <c r="V1174" s="6" t="s">
        <v>22</v>
      </c>
      <c r="W1174" s="6"/>
      <c r="X1174" s="5">
        <v>6589.1</v>
      </c>
      <c r="Y1174" s="5"/>
      <c r="Z1174" s="5"/>
      <c r="AA1174" s="6" t="s">
        <v>335</v>
      </c>
      <c r="AB1174" s="6"/>
      <c r="AC1174" s="7">
        <v>-65.89</v>
      </c>
      <c r="AD1174" s="7"/>
      <c r="AE1174" s="7"/>
    </row>
    <row r="1175" spans="1:31" ht="15" customHeight="1" x14ac:dyDescent="0.25">
      <c r="A1175" s="8"/>
      <c r="B1175" s="8"/>
      <c r="C1175" s="8"/>
      <c r="D1175" s="8"/>
      <c r="E1175" s="8"/>
      <c r="F1175" s="9"/>
      <c r="G1175" s="9"/>
      <c r="H1175" s="9" t="s">
        <v>691</v>
      </c>
      <c r="I1175" s="9"/>
      <c r="J1175" s="9"/>
      <c r="K1175" s="9"/>
      <c r="L1175" s="9"/>
      <c r="M1175" s="10" t="s">
        <v>21</v>
      </c>
      <c r="N1175" s="10"/>
      <c r="O1175" s="10"/>
      <c r="P1175" s="5">
        <v>1</v>
      </c>
      <c r="Q1175" s="5"/>
      <c r="R1175" s="5">
        <v>2021</v>
      </c>
      <c r="S1175" s="5"/>
      <c r="T1175" s="5">
        <v>5</v>
      </c>
      <c r="U1175" s="5"/>
      <c r="V1175" s="6" t="s">
        <v>22</v>
      </c>
      <c r="W1175" s="6"/>
      <c r="X1175" s="5">
        <v>6589.1</v>
      </c>
      <c r="Y1175" s="5"/>
      <c r="Z1175" s="5"/>
      <c r="AA1175" s="6" t="s">
        <v>335</v>
      </c>
      <c r="AB1175" s="6"/>
      <c r="AC1175" s="7">
        <v>-1636.05</v>
      </c>
      <c r="AD1175" s="7"/>
      <c r="AE1175" s="7"/>
    </row>
    <row r="1176" spans="1:31" ht="15" customHeight="1" x14ac:dyDescent="0.25">
      <c r="A1176" s="8"/>
      <c r="B1176" s="8"/>
      <c r="C1176" s="8"/>
      <c r="D1176" s="8"/>
      <c r="E1176" s="8"/>
      <c r="F1176" s="9"/>
      <c r="G1176" s="9"/>
      <c r="H1176" s="9" t="s">
        <v>691</v>
      </c>
      <c r="I1176" s="9"/>
      <c r="J1176" s="9"/>
      <c r="K1176" s="9"/>
      <c r="L1176" s="9"/>
      <c r="M1176" s="10" t="s">
        <v>23</v>
      </c>
      <c r="N1176" s="10"/>
      <c r="O1176" s="10"/>
      <c r="P1176" s="5">
        <v>1</v>
      </c>
      <c r="Q1176" s="5"/>
      <c r="R1176" s="5">
        <v>2021</v>
      </c>
      <c r="S1176" s="5"/>
      <c r="T1176" s="5">
        <v>5</v>
      </c>
      <c r="U1176" s="5"/>
      <c r="V1176" s="6" t="s">
        <v>22</v>
      </c>
      <c r="W1176" s="6"/>
      <c r="X1176" s="5">
        <v>6589.1</v>
      </c>
      <c r="Y1176" s="5"/>
      <c r="Z1176" s="5"/>
      <c r="AA1176" s="6" t="s">
        <v>335</v>
      </c>
      <c r="AB1176" s="6"/>
      <c r="AC1176" s="7">
        <v>-258.47000000000003</v>
      </c>
      <c r="AD1176" s="7"/>
      <c r="AE1176" s="7"/>
    </row>
    <row r="1177" spans="1:31" ht="15" customHeight="1" x14ac:dyDescent="0.25">
      <c r="A1177" s="8"/>
      <c r="B1177" s="8"/>
      <c r="C1177" s="8"/>
      <c r="D1177" s="8"/>
      <c r="E1177" s="8"/>
      <c r="F1177" s="9"/>
      <c r="G1177" s="9"/>
      <c r="H1177" s="9" t="s">
        <v>691</v>
      </c>
      <c r="I1177" s="9"/>
      <c r="J1177" s="9"/>
      <c r="K1177" s="9"/>
      <c r="L1177" s="9"/>
      <c r="M1177" s="10" t="s">
        <v>24</v>
      </c>
      <c r="N1177" s="10"/>
      <c r="O1177" s="10"/>
      <c r="P1177" s="5">
        <v>1</v>
      </c>
      <c r="Q1177" s="5"/>
      <c r="R1177" s="5">
        <v>2021</v>
      </c>
      <c r="S1177" s="5"/>
      <c r="T1177" s="5">
        <v>5</v>
      </c>
      <c r="U1177" s="5"/>
      <c r="V1177" s="6" t="s">
        <v>22</v>
      </c>
      <c r="W1177" s="6"/>
      <c r="X1177" s="5">
        <v>6589.1</v>
      </c>
      <c r="Y1177" s="5"/>
      <c r="Z1177" s="5"/>
      <c r="AA1177" s="6" t="s">
        <v>335</v>
      </c>
      <c r="AB1177" s="6"/>
      <c r="AC1177" s="7">
        <v>-751.97</v>
      </c>
      <c r="AD1177" s="7"/>
      <c r="AE1177" s="7"/>
    </row>
    <row r="1178" spans="1:31" ht="15" customHeight="1" x14ac:dyDescent="0.25">
      <c r="A1178" s="8"/>
      <c r="B1178" s="8"/>
      <c r="C1178" s="8"/>
      <c r="D1178" s="8"/>
      <c r="E1178" s="8"/>
      <c r="F1178" s="9"/>
      <c r="G1178" s="9"/>
      <c r="H1178" s="9" t="s">
        <v>691</v>
      </c>
      <c r="I1178" s="9"/>
      <c r="J1178" s="9"/>
      <c r="K1178" s="9"/>
      <c r="L1178" s="9"/>
      <c r="M1178" s="10" t="s">
        <v>25</v>
      </c>
      <c r="N1178" s="10"/>
      <c r="O1178" s="10"/>
      <c r="P1178" s="5">
        <v>1</v>
      </c>
      <c r="Q1178" s="5"/>
      <c r="R1178" s="5">
        <v>2021</v>
      </c>
      <c r="S1178" s="5"/>
      <c r="T1178" s="5">
        <v>5</v>
      </c>
      <c r="U1178" s="5"/>
      <c r="V1178" s="6" t="s">
        <v>22</v>
      </c>
      <c r="W1178" s="6"/>
      <c r="X1178" s="5">
        <v>6589.1</v>
      </c>
      <c r="Y1178" s="5"/>
      <c r="Z1178" s="5"/>
      <c r="AA1178" s="6" t="s">
        <v>335</v>
      </c>
      <c r="AB1178" s="6"/>
      <c r="AC1178" s="7">
        <v>-1499.11</v>
      </c>
      <c r="AD1178" s="7"/>
      <c r="AE1178" s="7"/>
    </row>
    <row r="1179" spans="1:31" ht="15" customHeight="1" x14ac:dyDescent="0.25">
      <c r="A1179" s="8"/>
      <c r="B1179" s="8"/>
      <c r="C1179" s="8"/>
      <c r="D1179" s="8"/>
      <c r="E1179" s="8"/>
      <c r="F1179" s="9"/>
      <c r="G1179" s="9"/>
      <c r="H1179" s="9" t="s">
        <v>691</v>
      </c>
      <c r="I1179" s="9"/>
      <c r="J1179" s="9"/>
      <c r="K1179" s="9"/>
      <c r="L1179" s="9"/>
      <c r="M1179" s="10" t="s">
        <v>35</v>
      </c>
      <c r="N1179" s="10"/>
      <c r="O1179" s="10"/>
      <c r="P1179" s="5">
        <v>1</v>
      </c>
      <c r="Q1179" s="5"/>
      <c r="R1179" s="5">
        <v>2021</v>
      </c>
      <c r="S1179" s="5"/>
      <c r="T1179" s="5">
        <v>5</v>
      </c>
      <c r="U1179" s="5"/>
      <c r="V1179" s="6" t="s">
        <v>22</v>
      </c>
      <c r="W1179" s="6"/>
      <c r="X1179" s="5">
        <v>6589.1</v>
      </c>
      <c r="Y1179" s="5"/>
      <c r="Z1179" s="5"/>
      <c r="AA1179" s="6" t="s">
        <v>335</v>
      </c>
      <c r="AB1179" s="6"/>
      <c r="AC1179" s="7">
        <v>-10.74</v>
      </c>
      <c r="AD1179" s="7"/>
      <c r="AE1179" s="7"/>
    </row>
    <row r="1180" spans="1:31" ht="15" customHeight="1" x14ac:dyDescent="0.25">
      <c r="A1180" s="8"/>
      <c r="B1180" s="8"/>
      <c r="C1180" s="8"/>
      <c r="D1180" s="8"/>
      <c r="E1180" s="8"/>
      <c r="F1180" s="9"/>
      <c r="G1180" s="9"/>
      <c r="H1180" s="9" t="s">
        <v>691</v>
      </c>
      <c r="I1180" s="9"/>
      <c r="J1180" s="9"/>
      <c r="K1180" s="9"/>
      <c r="L1180" s="9"/>
      <c r="M1180" s="10" t="s">
        <v>26</v>
      </c>
      <c r="N1180" s="10"/>
      <c r="O1180" s="10"/>
      <c r="P1180" s="5">
        <v>1</v>
      </c>
      <c r="Q1180" s="5"/>
      <c r="R1180" s="5">
        <v>2021</v>
      </c>
      <c r="S1180" s="5"/>
      <c r="T1180" s="5">
        <v>5</v>
      </c>
      <c r="U1180" s="5"/>
      <c r="V1180" s="6" t="s">
        <v>22</v>
      </c>
      <c r="W1180" s="6"/>
      <c r="X1180" s="5">
        <v>6589.1</v>
      </c>
      <c r="Y1180" s="5"/>
      <c r="Z1180" s="5"/>
      <c r="AA1180" s="6" t="s">
        <v>335</v>
      </c>
      <c r="AB1180" s="6"/>
      <c r="AC1180" s="7">
        <v>-32.950000000000003</v>
      </c>
      <c r="AD1180" s="7"/>
      <c r="AE1180" s="7"/>
    </row>
    <row r="1181" spans="1:31" ht="15" customHeight="1" x14ac:dyDescent="0.25">
      <c r="A1181" s="8"/>
      <c r="B1181" s="8"/>
      <c r="C1181" s="8"/>
      <c r="D1181" s="8"/>
      <c r="E1181" s="8"/>
      <c r="F1181" s="9"/>
      <c r="G1181" s="9"/>
      <c r="H1181" s="9" t="s">
        <v>691</v>
      </c>
      <c r="I1181" s="9"/>
      <c r="J1181" s="9"/>
      <c r="K1181" s="9"/>
      <c r="L1181" s="9"/>
      <c r="M1181" s="10" t="s">
        <v>339</v>
      </c>
      <c r="N1181" s="10"/>
      <c r="O1181" s="10"/>
      <c r="P1181" s="5">
        <v>1</v>
      </c>
      <c r="Q1181" s="5"/>
      <c r="R1181" s="5">
        <v>2021</v>
      </c>
      <c r="S1181" s="5"/>
      <c r="T1181" s="5">
        <v>5</v>
      </c>
      <c r="U1181" s="5"/>
      <c r="V1181" s="6" t="s">
        <v>22</v>
      </c>
      <c r="W1181" s="6"/>
      <c r="X1181" s="5">
        <v>6589.1</v>
      </c>
      <c r="Y1181" s="5"/>
      <c r="Z1181" s="5"/>
      <c r="AA1181" s="6" t="s">
        <v>335</v>
      </c>
      <c r="AB1181" s="6"/>
      <c r="AC1181" s="7">
        <v>-143.31</v>
      </c>
      <c r="AD1181" s="7"/>
      <c r="AE1181" s="7"/>
    </row>
    <row r="1182" spans="1:31" ht="15" customHeight="1" x14ac:dyDescent="0.25">
      <c r="A1182" s="8"/>
      <c r="B1182" s="8"/>
      <c r="C1182" s="8"/>
      <c r="D1182" s="8"/>
      <c r="E1182" s="8"/>
      <c r="F1182" s="9"/>
      <c r="G1182" s="9"/>
      <c r="H1182" s="9" t="s">
        <v>691</v>
      </c>
      <c r="I1182" s="9"/>
      <c r="J1182" s="9"/>
      <c r="K1182" s="9"/>
      <c r="L1182" s="9"/>
      <c r="M1182" s="10" t="s">
        <v>348</v>
      </c>
      <c r="N1182" s="10"/>
      <c r="O1182" s="10"/>
      <c r="P1182" s="5">
        <v>1</v>
      </c>
      <c r="Q1182" s="5"/>
      <c r="R1182" s="5">
        <v>2021</v>
      </c>
      <c r="S1182" s="5"/>
      <c r="T1182" s="5">
        <v>5</v>
      </c>
      <c r="U1182" s="5"/>
      <c r="V1182" s="6" t="s">
        <v>22</v>
      </c>
      <c r="W1182" s="6"/>
      <c r="X1182" s="5">
        <v>6589.1</v>
      </c>
      <c r="Y1182" s="5"/>
      <c r="Z1182" s="5"/>
      <c r="AA1182" s="6" t="s">
        <v>335</v>
      </c>
      <c r="AB1182" s="6"/>
      <c r="AC1182" s="7">
        <v>-634.11</v>
      </c>
      <c r="AD1182" s="7"/>
      <c r="AE1182" s="7"/>
    </row>
    <row r="1183" spans="1:31" ht="15" customHeight="1" x14ac:dyDescent="0.25">
      <c r="A1183" s="8"/>
      <c r="B1183" s="8"/>
      <c r="C1183" s="8"/>
      <c r="D1183" s="8"/>
      <c r="E1183" s="8"/>
      <c r="F1183" s="9"/>
      <c r="G1183" s="9"/>
      <c r="H1183" s="9" t="s">
        <v>691</v>
      </c>
      <c r="I1183" s="9"/>
      <c r="J1183" s="10" t="s">
        <v>329</v>
      </c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7">
        <v>4521.6000000000004</v>
      </c>
      <c r="AD1183" s="7"/>
      <c r="AE1183" s="7"/>
    </row>
    <row r="1184" spans="1:31" ht="15" customHeight="1" x14ac:dyDescent="0.25">
      <c r="A1184" s="11" t="s">
        <v>564</v>
      </c>
      <c r="B1184" s="11"/>
      <c r="C1184" s="11"/>
      <c r="D1184" s="11"/>
      <c r="E1184" s="11"/>
      <c r="F1184" s="12" t="s">
        <v>565</v>
      </c>
      <c r="G1184" s="12"/>
      <c r="H1184" s="12" t="s">
        <v>924</v>
      </c>
      <c r="I1184" s="12"/>
      <c r="J1184" s="12" t="s">
        <v>324</v>
      </c>
      <c r="K1184" s="12"/>
      <c r="L1184" s="12"/>
      <c r="M1184" s="10" t="s">
        <v>89</v>
      </c>
      <c r="N1184" s="10"/>
      <c r="O1184" s="10"/>
      <c r="P1184" s="5">
        <v>1</v>
      </c>
      <c r="Q1184" s="5"/>
      <c r="R1184" s="5">
        <v>2021</v>
      </c>
      <c r="S1184" s="5"/>
      <c r="T1184" s="5">
        <v>5</v>
      </c>
      <c r="U1184" s="5"/>
      <c r="V1184" s="6" t="s">
        <v>17</v>
      </c>
      <c r="W1184" s="6"/>
      <c r="X1184" s="5">
        <v>20291.490000000002</v>
      </c>
      <c r="Y1184" s="5"/>
      <c r="Z1184" s="5"/>
      <c r="AA1184" s="6" t="s">
        <v>415</v>
      </c>
      <c r="AB1184" s="6"/>
      <c r="AC1184" s="7">
        <v>20291.490000000002</v>
      </c>
      <c r="AD1184" s="7"/>
      <c r="AE1184" s="7"/>
    </row>
    <row r="1185" spans="1:31" ht="15" customHeight="1" x14ac:dyDescent="0.25">
      <c r="A1185" s="8"/>
      <c r="B1185" s="8"/>
      <c r="C1185" s="8"/>
      <c r="D1185" s="8"/>
      <c r="E1185" s="8"/>
      <c r="F1185" s="9"/>
      <c r="G1185" s="9"/>
      <c r="H1185" s="9" t="s">
        <v>691</v>
      </c>
      <c r="I1185" s="9"/>
      <c r="J1185" s="9"/>
      <c r="K1185" s="9"/>
      <c r="L1185" s="9"/>
      <c r="M1185" s="10" t="s">
        <v>371</v>
      </c>
      <c r="N1185" s="10"/>
      <c r="O1185" s="10"/>
      <c r="P1185" s="5">
        <v>1</v>
      </c>
      <c r="Q1185" s="5"/>
      <c r="R1185" s="5">
        <v>2021</v>
      </c>
      <c r="S1185" s="5"/>
      <c r="T1185" s="5">
        <v>5</v>
      </c>
      <c r="U1185" s="5"/>
      <c r="V1185" s="6" t="s">
        <v>17</v>
      </c>
      <c r="W1185" s="6"/>
      <c r="X1185" s="5">
        <v>20291.490000000002</v>
      </c>
      <c r="Y1185" s="5"/>
      <c r="Z1185" s="5"/>
      <c r="AA1185" s="6" t="s">
        <v>415</v>
      </c>
      <c r="AB1185" s="6"/>
      <c r="AC1185" s="7">
        <v>1367.99</v>
      </c>
      <c r="AD1185" s="7"/>
      <c r="AE1185" s="7"/>
    </row>
    <row r="1186" spans="1:31" ht="15" customHeight="1" x14ac:dyDescent="0.25">
      <c r="A1186" s="8"/>
      <c r="B1186" s="8"/>
      <c r="C1186" s="8"/>
      <c r="D1186" s="8"/>
      <c r="E1186" s="8"/>
      <c r="F1186" s="9"/>
      <c r="G1186" s="9"/>
      <c r="H1186" s="9" t="s">
        <v>691</v>
      </c>
      <c r="I1186" s="9"/>
      <c r="J1186" s="9"/>
      <c r="K1186" s="9"/>
      <c r="L1186" s="9"/>
      <c r="M1186" s="10" t="s">
        <v>328</v>
      </c>
      <c r="N1186" s="10"/>
      <c r="O1186" s="10"/>
      <c r="P1186" s="5">
        <v>1</v>
      </c>
      <c r="Q1186" s="5"/>
      <c r="R1186" s="5">
        <v>2021</v>
      </c>
      <c r="S1186" s="5"/>
      <c r="T1186" s="5">
        <v>5</v>
      </c>
      <c r="U1186" s="5"/>
      <c r="V1186" s="6" t="s">
        <v>22</v>
      </c>
      <c r="W1186" s="6"/>
      <c r="X1186" s="5">
        <v>20291.490000000002</v>
      </c>
      <c r="Y1186" s="5"/>
      <c r="Z1186" s="5"/>
      <c r="AA1186" s="6" t="s">
        <v>415</v>
      </c>
      <c r="AB1186" s="6"/>
      <c r="AC1186" s="7">
        <v>-202.91</v>
      </c>
      <c r="AD1186" s="7"/>
      <c r="AE1186" s="7"/>
    </row>
    <row r="1187" spans="1:31" ht="15" customHeight="1" x14ac:dyDescent="0.25">
      <c r="A1187" s="8"/>
      <c r="B1187" s="8"/>
      <c r="C1187" s="8"/>
      <c r="D1187" s="8"/>
      <c r="E1187" s="8"/>
      <c r="F1187" s="9"/>
      <c r="G1187" s="9"/>
      <c r="H1187" s="9" t="s">
        <v>691</v>
      </c>
      <c r="I1187" s="9"/>
      <c r="J1187" s="9"/>
      <c r="K1187" s="9"/>
      <c r="L1187" s="9"/>
      <c r="M1187" s="10" t="s">
        <v>21</v>
      </c>
      <c r="N1187" s="10"/>
      <c r="O1187" s="10"/>
      <c r="P1187" s="5">
        <v>1</v>
      </c>
      <c r="Q1187" s="5"/>
      <c r="R1187" s="5">
        <v>2021</v>
      </c>
      <c r="S1187" s="5"/>
      <c r="T1187" s="5">
        <v>5</v>
      </c>
      <c r="U1187" s="5"/>
      <c r="V1187" s="6" t="s">
        <v>22</v>
      </c>
      <c r="W1187" s="6"/>
      <c r="X1187" s="5">
        <v>20291.490000000002</v>
      </c>
      <c r="Y1187" s="5"/>
      <c r="Z1187" s="5"/>
      <c r="AA1187" s="6" t="s">
        <v>415</v>
      </c>
      <c r="AB1187" s="6"/>
      <c r="AC1187" s="7">
        <v>-1090.7</v>
      </c>
      <c r="AD1187" s="7"/>
      <c r="AE1187" s="7"/>
    </row>
    <row r="1188" spans="1:31" ht="15" customHeight="1" x14ac:dyDescent="0.25">
      <c r="A1188" s="8"/>
      <c r="B1188" s="8"/>
      <c r="C1188" s="8"/>
      <c r="D1188" s="8"/>
      <c r="E1188" s="8"/>
      <c r="F1188" s="9"/>
      <c r="G1188" s="9"/>
      <c r="H1188" s="9" t="s">
        <v>691</v>
      </c>
      <c r="I1188" s="9"/>
      <c r="J1188" s="9"/>
      <c r="K1188" s="9"/>
      <c r="L1188" s="9"/>
      <c r="M1188" s="10" t="s">
        <v>23</v>
      </c>
      <c r="N1188" s="10"/>
      <c r="O1188" s="10"/>
      <c r="P1188" s="5">
        <v>1</v>
      </c>
      <c r="Q1188" s="5"/>
      <c r="R1188" s="5">
        <v>2021</v>
      </c>
      <c r="S1188" s="5"/>
      <c r="T1188" s="5">
        <v>5</v>
      </c>
      <c r="U1188" s="5"/>
      <c r="V1188" s="6" t="s">
        <v>22</v>
      </c>
      <c r="W1188" s="6"/>
      <c r="X1188" s="5">
        <v>20291.490000000002</v>
      </c>
      <c r="Y1188" s="5"/>
      <c r="Z1188" s="5"/>
      <c r="AA1188" s="6" t="s">
        <v>415</v>
      </c>
      <c r="AB1188" s="6"/>
      <c r="AC1188" s="7">
        <v>0</v>
      </c>
      <c r="AD1188" s="7"/>
      <c r="AE1188" s="7"/>
    </row>
    <row r="1189" spans="1:31" ht="15" customHeight="1" x14ac:dyDescent="0.25">
      <c r="A1189" s="8"/>
      <c r="B1189" s="8"/>
      <c r="C1189" s="8"/>
      <c r="D1189" s="8"/>
      <c r="E1189" s="8"/>
      <c r="F1189" s="9"/>
      <c r="G1189" s="9"/>
      <c r="H1189" s="9" t="s">
        <v>691</v>
      </c>
      <c r="I1189" s="9"/>
      <c r="J1189" s="9"/>
      <c r="K1189" s="9"/>
      <c r="L1189" s="9"/>
      <c r="M1189" s="10" t="s">
        <v>24</v>
      </c>
      <c r="N1189" s="10"/>
      <c r="O1189" s="10"/>
      <c r="P1189" s="5">
        <v>1</v>
      </c>
      <c r="Q1189" s="5"/>
      <c r="R1189" s="5">
        <v>2021</v>
      </c>
      <c r="S1189" s="5"/>
      <c r="T1189" s="5">
        <v>5</v>
      </c>
      <c r="U1189" s="5"/>
      <c r="V1189" s="6" t="s">
        <v>22</v>
      </c>
      <c r="W1189" s="6"/>
      <c r="X1189" s="5">
        <v>20291.490000000002</v>
      </c>
      <c r="Y1189" s="5"/>
      <c r="Z1189" s="5"/>
      <c r="AA1189" s="6" t="s">
        <v>415</v>
      </c>
      <c r="AB1189" s="6"/>
      <c r="AC1189" s="7">
        <v>-751.97</v>
      </c>
      <c r="AD1189" s="7"/>
      <c r="AE1189" s="7"/>
    </row>
    <row r="1190" spans="1:31" ht="15" customHeight="1" x14ac:dyDescent="0.25">
      <c r="A1190" s="8"/>
      <c r="B1190" s="8"/>
      <c r="C1190" s="8"/>
      <c r="D1190" s="8"/>
      <c r="E1190" s="8"/>
      <c r="F1190" s="9"/>
      <c r="G1190" s="9"/>
      <c r="H1190" s="9" t="s">
        <v>691</v>
      </c>
      <c r="I1190" s="9"/>
      <c r="J1190" s="9"/>
      <c r="K1190" s="9"/>
      <c r="L1190" s="9"/>
      <c r="M1190" s="10" t="s">
        <v>25</v>
      </c>
      <c r="N1190" s="10"/>
      <c r="O1190" s="10"/>
      <c r="P1190" s="5">
        <v>1</v>
      </c>
      <c r="Q1190" s="5"/>
      <c r="R1190" s="5">
        <v>2021</v>
      </c>
      <c r="S1190" s="5"/>
      <c r="T1190" s="5">
        <v>5</v>
      </c>
      <c r="U1190" s="5"/>
      <c r="V1190" s="6" t="s">
        <v>22</v>
      </c>
      <c r="W1190" s="6"/>
      <c r="X1190" s="5">
        <v>20291.490000000002</v>
      </c>
      <c r="Y1190" s="5"/>
      <c r="Z1190" s="5"/>
      <c r="AA1190" s="6" t="s">
        <v>415</v>
      </c>
      <c r="AB1190" s="6"/>
      <c r="AC1190" s="7">
        <v>-4828.0600000000004</v>
      </c>
      <c r="AD1190" s="7"/>
      <c r="AE1190" s="7"/>
    </row>
    <row r="1191" spans="1:31" ht="15" customHeight="1" x14ac:dyDescent="0.25">
      <c r="A1191" s="8"/>
      <c r="B1191" s="8"/>
      <c r="C1191" s="8"/>
      <c r="D1191" s="8"/>
      <c r="E1191" s="8"/>
      <c r="F1191" s="9"/>
      <c r="G1191" s="9"/>
      <c r="H1191" s="9" t="s">
        <v>691</v>
      </c>
      <c r="I1191" s="9"/>
      <c r="J1191" s="9"/>
      <c r="K1191" s="9"/>
      <c r="L1191" s="9"/>
      <c r="M1191" s="10" t="s">
        <v>35</v>
      </c>
      <c r="N1191" s="10"/>
      <c r="O1191" s="10"/>
      <c r="P1191" s="5">
        <v>1</v>
      </c>
      <c r="Q1191" s="5"/>
      <c r="R1191" s="5">
        <v>2021</v>
      </c>
      <c r="S1191" s="5"/>
      <c r="T1191" s="5">
        <v>5</v>
      </c>
      <c r="U1191" s="5"/>
      <c r="V1191" s="6" t="s">
        <v>22</v>
      </c>
      <c r="W1191" s="6"/>
      <c r="X1191" s="5">
        <v>20291.490000000002</v>
      </c>
      <c r="Y1191" s="5"/>
      <c r="Z1191" s="5"/>
      <c r="AA1191" s="6" t="s">
        <v>415</v>
      </c>
      <c r="AB1191" s="6"/>
      <c r="AC1191" s="7">
        <v>-46.53</v>
      </c>
      <c r="AD1191" s="7"/>
      <c r="AE1191" s="7"/>
    </row>
    <row r="1192" spans="1:31" ht="15" customHeight="1" x14ac:dyDescent="0.25">
      <c r="A1192" s="8"/>
      <c r="B1192" s="8"/>
      <c r="C1192" s="8"/>
      <c r="D1192" s="8"/>
      <c r="E1192" s="8"/>
      <c r="F1192" s="9"/>
      <c r="G1192" s="9"/>
      <c r="H1192" s="9" t="s">
        <v>691</v>
      </c>
      <c r="I1192" s="9"/>
      <c r="J1192" s="9"/>
      <c r="K1192" s="9"/>
      <c r="L1192" s="9"/>
      <c r="M1192" s="10" t="s">
        <v>26</v>
      </c>
      <c r="N1192" s="10"/>
      <c r="O1192" s="10"/>
      <c r="P1192" s="5">
        <v>1</v>
      </c>
      <c r="Q1192" s="5"/>
      <c r="R1192" s="5">
        <v>2021</v>
      </c>
      <c r="S1192" s="5"/>
      <c r="T1192" s="5">
        <v>5</v>
      </c>
      <c r="U1192" s="5"/>
      <c r="V1192" s="6" t="s">
        <v>22</v>
      </c>
      <c r="W1192" s="6"/>
      <c r="X1192" s="5">
        <v>20291.490000000002</v>
      </c>
      <c r="Y1192" s="5"/>
      <c r="Z1192" s="5"/>
      <c r="AA1192" s="6" t="s">
        <v>415</v>
      </c>
      <c r="AB1192" s="6"/>
      <c r="AC1192" s="7">
        <v>-101.46</v>
      </c>
      <c r="AD1192" s="7"/>
      <c r="AE1192" s="7"/>
    </row>
    <row r="1193" spans="1:31" ht="15" customHeight="1" x14ac:dyDescent="0.25">
      <c r="A1193" s="8"/>
      <c r="B1193" s="8"/>
      <c r="C1193" s="8"/>
      <c r="D1193" s="8"/>
      <c r="E1193" s="8"/>
      <c r="F1193" s="9"/>
      <c r="G1193" s="9"/>
      <c r="H1193" s="9" t="s">
        <v>691</v>
      </c>
      <c r="I1193" s="9"/>
      <c r="J1193" s="10" t="s">
        <v>329</v>
      </c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7">
        <v>14637.85</v>
      </c>
      <c r="AD1193" s="7"/>
      <c r="AE1193" s="7"/>
    </row>
    <row r="1194" spans="1:31" ht="15" customHeight="1" x14ac:dyDescent="0.25">
      <c r="A1194" s="11" t="s">
        <v>566</v>
      </c>
      <c r="B1194" s="11"/>
      <c r="C1194" s="11"/>
      <c r="D1194" s="11"/>
      <c r="E1194" s="11"/>
      <c r="F1194" s="12" t="s">
        <v>567</v>
      </c>
      <c r="G1194" s="12"/>
      <c r="H1194" s="12" t="s">
        <v>925</v>
      </c>
      <c r="I1194" s="12"/>
      <c r="J1194" s="12" t="s">
        <v>324</v>
      </c>
      <c r="K1194" s="12"/>
      <c r="L1194" s="12"/>
      <c r="M1194" s="10" t="s">
        <v>89</v>
      </c>
      <c r="N1194" s="10"/>
      <c r="O1194" s="10"/>
      <c r="P1194" s="5">
        <v>1</v>
      </c>
      <c r="Q1194" s="5"/>
      <c r="R1194" s="5">
        <v>2021</v>
      </c>
      <c r="S1194" s="5"/>
      <c r="T1194" s="5">
        <v>5</v>
      </c>
      <c r="U1194" s="5"/>
      <c r="V1194" s="6" t="s">
        <v>17</v>
      </c>
      <c r="W1194" s="6"/>
      <c r="X1194" s="5">
        <v>9850.51</v>
      </c>
      <c r="Y1194" s="5"/>
      <c r="Z1194" s="5"/>
      <c r="AA1194" s="6" t="s">
        <v>415</v>
      </c>
      <c r="AB1194" s="6"/>
      <c r="AC1194" s="7">
        <v>9850.51</v>
      </c>
      <c r="AD1194" s="7"/>
      <c r="AE1194" s="7"/>
    </row>
    <row r="1195" spans="1:31" ht="15" customHeight="1" x14ac:dyDescent="0.25">
      <c r="A1195" s="8"/>
      <c r="B1195" s="8"/>
      <c r="C1195" s="8"/>
      <c r="D1195" s="8"/>
      <c r="E1195" s="8"/>
      <c r="F1195" s="9"/>
      <c r="G1195" s="9"/>
      <c r="H1195" s="9" t="s">
        <v>691</v>
      </c>
      <c r="I1195" s="9"/>
      <c r="J1195" s="9"/>
      <c r="K1195" s="9"/>
      <c r="L1195" s="9"/>
      <c r="M1195" s="10" t="s">
        <v>18</v>
      </c>
      <c r="N1195" s="10"/>
      <c r="O1195" s="10"/>
      <c r="P1195" s="5">
        <v>1</v>
      </c>
      <c r="Q1195" s="5"/>
      <c r="R1195" s="5">
        <v>2021</v>
      </c>
      <c r="S1195" s="5"/>
      <c r="T1195" s="5">
        <v>5</v>
      </c>
      <c r="U1195" s="5"/>
      <c r="V1195" s="6" t="s">
        <v>17</v>
      </c>
      <c r="W1195" s="6"/>
      <c r="X1195" s="5">
        <v>9850.51</v>
      </c>
      <c r="Y1195" s="5"/>
      <c r="Z1195" s="5"/>
      <c r="AA1195" s="6" t="s">
        <v>415</v>
      </c>
      <c r="AB1195" s="6"/>
      <c r="AC1195" s="7">
        <v>4518.2</v>
      </c>
      <c r="AD1195" s="7"/>
      <c r="AE1195" s="7"/>
    </row>
    <row r="1196" spans="1:31" ht="15" customHeight="1" x14ac:dyDescent="0.25">
      <c r="A1196" s="8"/>
      <c r="B1196" s="8"/>
      <c r="C1196" s="8"/>
      <c r="D1196" s="8"/>
      <c r="E1196" s="8"/>
      <c r="F1196" s="9"/>
      <c r="G1196" s="9"/>
      <c r="H1196" s="9" t="s">
        <v>691</v>
      </c>
      <c r="I1196" s="9"/>
      <c r="J1196" s="9"/>
      <c r="K1196" s="9"/>
      <c r="L1196" s="9"/>
      <c r="M1196" s="10" t="s">
        <v>328</v>
      </c>
      <c r="N1196" s="10"/>
      <c r="O1196" s="10"/>
      <c r="P1196" s="5">
        <v>1</v>
      </c>
      <c r="Q1196" s="5"/>
      <c r="R1196" s="5">
        <v>2021</v>
      </c>
      <c r="S1196" s="5"/>
      <c r="T1196" s="5">
        <v>5</v>
      </c>
      <c r="U1196" s="5"/>
      <c r="V1196" s="6" t="s">
        <v>22</v>
      </c>
      <c r="W1196" s="6"/>
      <c r="X1196" s="5">
        <v>9850.51</v>
      </c>
      <c r="Y1196" s="5"/>
      <c r="Z1196" s="5"/>
      <c r="AA1196" s="6" t="s">
        <v>415</v>
      </c>
      <c r="AB1196" s="6"/>
      <c r="AC1196" s="7">
        <v>-98.51</v>
      </c>
      <c r="AD1196" s="7"/>
      <c r="AE1196" s="7"/>
    </row>
    <row r="1197" spans="1:31" ht="15" customHeight="1" x14ac:dyDescent="0.25">
      <c r="A1197" s="8"/>
      <c r="B1197" s="8"/>
      <c r="C1197" s="8"/>
      <c r="D1197" s="8"/>
      <c r="E1197" s="8"/>
      <c r="F1197" s="9"/>
      <c r="G1197" s="9"/>
      <c r="H1197" s="9" t="s">
        <v>691</v>
      </c>
      <c r="I1197" s="9"/>
      <c r="J1197" s="9"/>
      <c r="K1197" s="9"/>
      <c r="L1197" s="9"/>
      <c r="M1197" s="10" t="s">
        <v>21</v>
      </c>
      <c r="N1197" s="10"/>
      <c r="O1197" s="10"/>
      <c r="P1197" s="5">
        <v>1</v>
      </c>
      <c r="Q1197" s="5"/>
      <c r="R1197" s="5">
        <v>2021</v>
      </c>
      <c r="S1197" s="5"/>
      <c r="T1197" s="5">
        <v>5</v>
      </c>
      <c r="U1197" s="5"/>
      <c r="V1197" s="6" t="s">
        <v>22</v>
      </c>
      <c r="W1197" s="6"/>
      <c r="X1197" s="5">
        <v>9850.51</v>
      </c>
      <c r="Y1197" s="5"/>
      <c r="Z1197" s="5"/>
      <c r="AA1197" s="6" t="s">
        <v>415</v>
      </c>
      <c r="AB1197" s="6"/>
      <c r="AC1197" s="7">
        <v>-322.93</v>
      </c>
      <c r="AD1197" s="7"/>
      <c r="AE1197" s="7"/>
    </row>
    <row r="1198" spans="1:31" ht="15" customHeight="1" x14ac:dyDescent="0.25">
      <c r="A1198" s="8"/>
      <c r="B1198" s="8"/>
      <c r="C1198" s="8"/>
      <c r="D1198" s="8"/>
      <c r="E1198" s="8"/>
      <c r="F1198" s="9"/>
      <c r="G1198" s="9"/>
      <c r="H1198" s="9" t="s">
        <v>691</v>
      </c>
      <c r="I1198" s="9"/>
      <c r="J1198" s="9"/>
      <c r="K1198" s="9"/>
      <c r="L1198" s="9"/>
      <c r="M1198" s="10" t="s">
        <v>23</v>
      </c>
      <c r="N1198" s="10"/>
      <c r="O1198" s="10"/>
      <c r="P1198" s="5">
        <v>1</v>
      </c>
      <c r="Q1198" s="5"/>
      <c r="R1198" s="5">
        <v>2021</v>
      </c>
      <c r="S1198" s="5"/>
      <c r="T1198" s="5">
        <v>5</v>
      </c>
      <c r="U1198" s="5"/>
      <c r="V1198" s="6" t="s">
        <v>22</v>
      </c>
      <c r="W1198" s="6"/>
      <c r="X1198" s="5">
        <v>9850.51</v>
      </c>
      <c r="Y1198" s="5"/>
      <c r="Z1198" s="5"/>
      <c r="AA1198" s="6" t="s">
        <v>415</v>
      </c>
      <c r="AB1198" s="6"/>
      <c r="AC1198" s="7">
        <v>0</v>
      </c>
      <c r="AD1198" s="7"/>
      <c r="AE1198" s="7"/>
    </row>
    <row r="1199" spans="1:31" ht="15" customHeight="1" x14ac:dyDescent="0.25">
      <c r="A1199" s="8"/>
      <c r="B1199" s="8"/>
      <c r="C1199" s="8"/>
      <c r="D1199" s="8"/>
      <c r="E1199" s="8"/>
      <c r="F1199" s="9"/>
      <c r="G1199" s="9"/>
      <c r="H1199" s="9" t="s">
        <v>691</v>
      </c>
      <c r="I1199" s="9"/>
      <c r="J1199" s="9"/>
      <c r="K1199" s="9"/>
      <c r="L1199" s="9"/>
      <c r="M1199" s="10" t="s">
        <v>359</v>
      </c>
      <c r="N1199" s="10"/>
      <c r="O1199" s="10"/>
      <c r="P1199" s="5">
        <v>1</v>
      </c>
      <c r="Q1199" s="5"/>
      <c r="R1199" s="5">
        <v>2021</v>
      </c>
      <c r="S1199" s="5"/>
      <c r="T1199" s="5">
        <v>5</v>
      </c>
      <c r="U1199" s="5"/>
      <c r="V1199" s="6" t="s">
        <v>22</v>
      </c>
      <c r="W1199" s="6"/>
      <c r="X1199" s="5">
        <v>9850.51</v>
      </c>
      <c r="Y1199" s="5"/>
      <c r="Z1199" s="5"/>
      <c r="AA1199" s="6" t="s">
        <v>415</v>
      </c>
      <c r="AB1199" s="6"/>
      <c r="AC1199" s="7">
        <v>-929.29</v>
      </c>
      <c r="AD1199" s="7"/>
      <c r="AE1199" s="7"/>
    </row>
    <row r="1200" spans="1:31" ht="15" customHeight="1" x14ac:dyDescent="0.25">
      <c r="A1200" s="8"/>
      <c r="B1200" s="8"/>
      <c r="C1200" s="8"/>
      <c r="D1200" s="8"/>
      <c r="E1200" s="8"/>
      <c r="F1200" s="9"/>
      <c r="G1200" s="9"/>
      <c r="H1200" s="9" t="s">
        <v>691</v>
      </c>
      <c r="I1200" s="9"/>
      <c r="J1200" s="9"/>
      <c r="K1200" s="9"/>
      <c r="L1200" s="9"/>
      <c r="M1200" s="10" t="s">
        <v>24</v>
      </c>
      <c r="N1200" s="10"/>
      <c r="O1200" s="10"/>
      <c r="P1200" s="5">
        <v>1</v>
      </c>
      <c r="Q1200" s="5"/>
      <c r="R1200" s="5">
        <v>2021</v>
      </c>
      <c r="S1200" s="5"/>
      <c r="T1200" s="5">
        <v>5</v>
      </c>
      <c r="U1200" s="5"/>
      <c r="V1200" s="6" t="s">
        <v>22</v>
      </c>
      <c r="W1200" s="6"/>
      <c r="X1200" s="5">
        <v>9850.51</v>
      </c>
      <c r="Y1200" s="5"/>
      <c r="Z1200" s="5"/>
      <c r="AA1200" s="6" t="s">
        <v>415</v>
      </c>
      <c r="AB1200" s="6"/>
      <c r="AC1200" s="7">
        <v>-751.97</v>
      </c>
      <c r="AD1200" s="7"/>
      <c r="AE1200" s="7"/>
    </row>
    <row r="1201" spans="1:31" ht="15" customHeight="1" x14ac:dyDescent="0.25">
      <c r="A1201" s="8"/>
      <c r="B1201" s="8"/>
      <c r="C1201" s="8"/>
      <c r="D1201" s="8"/>
      <c r="E1201" s="8"/>
      <c r="F1201" s="9"/>
      <c r="G1201" s="9"/>
      <c r="H1201" s="9" t="s">
        <v>691</v>
      </c>
      <c r="I1201" s="9"/>
      <c r="J1201" s="9"/>
      <c r="K1201" s="9"/>
      <c r="L1201" s="9"/>
      <c r="M1201" s="10" t="s">
        <v>25</v>
      </c>
      <c r="N1201" s="10"/>
      <c r="O1201" s="10"/>
      <c r="P1201" s="5">
        <v>1</v>
      </c>
      <c r="Q1201" s="5"/>
      <c r="R1201" s="5">
        <v>2021</v>
      </c>
      <c r="S1201" s="5"/>
      <c r="T1201" s="5">
        <v>5</v>
      </c>
      <c r="U1201" s="5"/>
      <c r="V1201" s="6" t="s">
        <v>22</v>
      </c>
      <c r="W1201" s="6"/>
      <c r="X1201" s="5">
        <v>9850.51</v>
      </c>
      <c r="Y1201" s="5"/>
      <c r="Z1201" s="5"/>
      <c r="AA1201" s="6" t="s">
        <v>415</v>
      </c>
      <c r="AB1201" s="6"/>
      <c r="AC1201" s="7">
        <v>-2875.24</v>
      </c>
      <c r="AD1201" s="7"/>
      <c r="AE1201" s="7"/>
    </row>
    <row r="1202" spans="1:31" ht="15" customHeight="1" x14ac:dyDescent="0.25">
      <c r="A1202" s="8"/>
      <c r="B1202" s="8"/>
      <c r="C1202" s="8"/>
      <c r="D1202" s="8"/>
      <c r="E1202" s="8"/>
      <c r="F1202" s="9"/>
      <c r="G1202" s="9"/>
      <c r="H1202" s="9" t="s">
        <v>691</v>
      </c>
      <c r="I1202" s="9"/>
      <c r="J1202" s="9"/>
      <c r="K1202" s="9"/>
      <c r="L1202" s="9"/>
      <c r="M1202" s="10" t="s">
        <v>35</v>
      </c>
      <c r="N1202" s="10"/>
      <c r="O1202" s="10"/>
      <c r="P1202" s="5">
        <v>1</v>
      </c>
      <c r="Q1202" s="5"/>
      <c r="R1202" s="5">
        <v>2021</v>
      </c>
      <c r="S1202" s="5"/>
      <c r="T1202" s="5">
        <v>5</v>
      </c>
      <c r="U1202" s="5"/>
      <c r="V1202" s="6" t="s">
        <v>22</v>
      </c>
      <c r="W1202" s="6"/>
      <c r="X1202" s="5">
        <v>9850.51</v>
      </c>
      <c r="Y1202" s="5"/>
      <c r="Z1202" s="5"/>
      <c r="AA1202" s="6" t="s">
        <v>415</v>
      </c>
      <c r="AB1202" s="6"/>
      <c r="AC1202" s="7">
        <v>-10.74</v>
      </c>
      <c r="AD1202" s="7"/>
      <c r="AE1202" s="7"/>
    </row>
    <row r="1203" spans="1:31" ht="15" customHeight="1" x14ac:dyDescent="0.25">
      <c r="A1203" s="8"/>
      <c r="B1203" s="8"/>
      <c r="C1203" s="8"/>
      <c r="D1203" s="8"/>
      <c r="E1203" s="8"/>
      <c r="F1203" s="9"/>
      <c r="G1203" s="9"/>
      <c r="H1203" s="9" t="s">
        <v>691</v>
      </c>
      <c r="I1203" s="9"/>
      <c r="J1203" s="9"/>
      <c r="K1203" s="9"/>
      <c r="L1203" s="9"/>
      <c r="M1203" s="10" t="s">
        <v>412</v>
      </c>
      <c r="N1203" s="10"/>
      <c r="O1203" s="10"/>
      <c r="P1203" s="5">
        <v>1</v>
      </c>
      <c r="Q1203" s="5"/>
      <c r="R1203" s="5">
        <v>2021</v>
      </c>
      <c r="S1203" s="5"/>
      <c r="T1203" s="5">
        <v>5</v>
      </c>
      <c r="U1203" s="5"/>
      <c r="V1203" s="6" t="s">
        <v>22</v>
      </c>
      <c r="W1203" s="6"/>
      <c r="X1203" s="5">
        <v>9850.51</v>
      </c>
      <c r="Y1203" s="5"/>
      <c r="Z1203" s="5"/>
      <c r="AA1203" s="6" t="s">
        <v>415</v>
      </c>
      <c r="AB1203" s="6"/>
      <c r="AC1203" s="7">
        <v>-848.52</v>
      </c>
      <c r="AD1203" s="7"/>
      <c r="AE1203" s="7"/>
    </row>
    <row r="1204" spans="1:31" ht="15" customHeight="1" x14ac:dyDescent="0.25">
      <c r="A1204" s="8"/>
      <c r="B1204" s="8"/>
      <c r="C1204" s="8"/>
      <c r="D1204" s="8"/>
      <c r="E1204" s="8"/>
      <c r="F1204" s="9"/>
      <c r="G1204" s="9"/>
      <c r="H1204" s="9" t="s">
        <v>691</v>
      </c>
      <c r="I1204" s="9"/>
      <c r="J1204" s="9"/>
      <c r="K1204" s="9"/>
      <c r="L1204" s="9"/>
      <c r="M1204" s="10" t="s">
        <v>26</v>
      </c>
      <c r="N1204" s="10"/>
      <c r="O1204" s="10"/>
      <c r="P1204" s="5">
        <v>1</v>
      </c>
      <c r="Q1204" s="5"/>
      <c r="R1204" s="5">
        <v>2021</v>
      </c>
      <c r="S1204" s="5"/>
      <c r="T1204" s="5">
        <v>5</v>
      </c>
      <c r="U1204" s="5"/>
      <c r="V1204" s="6" t="s">
        <v>22</v>
      </c>
      <c r="W1204" s="6"/>
      <c r="X1204" s="5">
        <v>9850.51</v>
      </c>
      <c r="Y1204" s="5"/>
      <c r="Z1204" s="5"/>
      <c r="AA1204" s="6" t="s">
        <v>415</v>
      </c>
      <c r="AB1204" s="6"/>
      <c r="AC1204" s="7">
        <v>-49.25</v>
      </c>
      <c r="AD1204" s="7"/>
      <c r="AE1204" s="7"/>
    </row>
    <row r="1205" spans="1:31" ht="15" customHeight="1" x14ac:dyDescent="0.25">
      <c r="A1205" s="8"/>
      <c r="B1205" s="8"/>
      <c r="C1205" s="8"/>
      <c r="D1205" s="8"/>
      <c r="E1205" s="8"/>
      <c r="F1205" s="9"/>
      <c r="G1205" s="9"/>
      <c r="H1205" s="9" t="s">
        <v>691</v>
      </c>
      <c r="I1205" s="9"/>
      <c r="J1205" s="10" t="s">
        <v>329</v>
      </c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7">
        <v>8482.26</v>
      </c>
      <c r="AD1205" s="7"/>
      <c r="AE1205" s="7"/>
    </row>
    <row r="1206" spans="1:31" ht="15" customHeight="1" x14ac:dyDescent="0.25">
      <c r="A1206" s="11" t="s">
        <v>568</v>
      </c>
      <c r="B1206" s="11"/>
      <c r="C1206" s="11"/>
      <c r="D1206" s="11"/>
      <c r="E1206" s="11"/>
      <c r="F1206" s="12" t="s">
        <v>569</v>
      </c>
      <c r="G1206" s="12"/>
      <c r="H1206" s="12" t="s">
        <v>926</v>
      </c>
      <c r="I1206" s="12"/>
      <c r="J1206" s="12" t="s">
        <v>324</v>
      </c>
      <c r="K1206" s="12"/>
      <c r="L1206" s="12"/>
      <c r="M1206" s="10" t="s">
        <v>89</v>
      </c>
      <c r="N1206" s="10"/>
      <c r="O1206" s="10"/>
      <c r="P1206" s="5">
        <v>1</v>
      </c>
      <c r="Q1206" s="5"/>
      <c r="R1206" s="5">
        <v>2021</v>
      </c>
      <c r="S1206" s="5"/>
      <c r="T1206" s="5">
        <v>5</v>
      </c>
      <c r="U1206" s="5"/>
      <c r="V1206" s="6" t="s">
        <v>17</v>
      </c>
      <c r="W1206" s="6"/>
      <c r="X1206" s="5">
        <v>10557.57</v>
      </c>
      <c r="Y1206" s="5"/>
      <c r="Z1206" s="5"/>
      <c r="AA1206" s="6" t="s">
        <v>379</v>
      </c>
      <c r="AB1206" s="6"/>
      <c r="AC1206" s="7">
        <v>10557.57</v>
      </c>
      <c r="AD1206" s="7"/>
      <c r="AE1206" s="7"/>
    </row>
    <row r="1207" spans="1:31" ht="15" customHeight="1" x14ac:dyDescent="0.25">
      <c r="A1207" s="8"/>
      <c r="B1207" s="8"/>
      <c r="C1207" s="8"/>
      <c r="D1207" s="8"/>
      <c r="E1207" s="8"/>
      <c r="F1207" s="9"/>
      <c r="G1207" s="9"/>
      <c r="H1207" s="9" t="s">
        <v>691</v>
      </c>
      <c r="I1207" s="9"/>
      <c r="J1207" s="9"/>
      <c r="K1207" s="9"/>
      <c r="L1207" s="9"/>
      <c r="M1207" s="10" t="s">
        <v>371</v>
      </c>
      <c r="N1207" s="10"/>
      <c r="O1207" s="10"/>
      <c r="P1207" s="5">
        <v>1</v>
      </c>
      <c r="Q1207" s="5"/>
      <c r="R1207" s="5">
        <v>2021</v>
      </c>
      <c r="S1207" s="5"/>
      <c r="T1207" s="5">
        <v>5</v>
      </c>
      <c r="U1207" s="5"/>
      <c r="V1207" s="6" t="s">
        <v>17</v>
      </c>
      <c r="W1207" s="6"/>
      <c r="X1207" s="5">
        <v>10557.57</v>
      </c>
      <c r="Y1207" s="5"/>
      <c r="Z1207" s="5"/>
      <c r="AA1207" s="6" t="s">
        <v>379</v>
      </c>
      <c r="AB1207" s="6"/>
      <c r="AC1207" s="7">
        <v>1235.31</v>
      </c>
      <c r="AD1207" s="7"/>
      <c r="AE1207" s="7"/>
    </row>
    <row r="1208" spans="1:31" ht="15" customHeight="1" x14ac:dyDescent="0.25">
      <c r="A1208" s="8"/>
      <c r="B1208" s="8"/>
      <c r="C1208" s="8"/>
      <c r="D1208" s="8"/>
      <c r="E1208" s="8"/>
      <c r="F1208" s="9"/>
      <c r="G1208" s="9"/>
      <c r="H1208" s="9" t="s">
        <v>691</v>
      </c>
      <c r="I1208" s="9"/>
      <c r="J1208" s="9"/>
      <c r="K1208" s="9"/>
      <c r="L1208" s="9"/>
      <c r="M1208" s="10" t="s">
        <v>328</v>
      </c>
      <c r="N1208" s="10"/>
      <c r="O1208" s="10"/>
      <c r="P1208" s="5">
        <v>1</v>
      </c>
      <c r="Q1208" s="5"/>
      <c r="R1208" s="5">
        <v>2021</v>
      </c>
      <c r="S1208" s="5"/>
      <c r="T1208" s="5">
        <v>5</v>
      </c>
      <c r="U1208" s="5"/>
      <c r="V1208" s="6" t="s">
        <v>22</v>
      </c>
      <c r="W1208" s="6"/>
      <c r="X1208" s="5">
        <v>10557.57</v>
      </c>
      <c r="Y1208" s="5"/>
      <c r="Z1208" s="5"/>
      <c r="AA1208" s="6" t="s">
        <v>379</v>
      </c>
      <c r="AB1208" s="6"/>
      <c r="AC1208" s="7">
        <v>-105.58</v>
      </c>
      <c r="AD1208" s="7"/>
      <c r="AE1208" s="7"/>
    </row>
    <row r="1209" spans="1:31" ht="15" customHeight="1" x14ac:dyDescent="0.25">
      <c r="A1209" s="8"/>
      <c r="B1209" s="8"/>
      <c r="C1209" s="8"/>
      <c r="D1209" s="8"/>
      <c r="E1209" s="8"/>
      <c r="F1209" s="9"/>
      <c r="G1209" s="9"/>
      <c r="H1209" s="9" t="s">
        <v>691</v>
      </c>
      <c r="I1209" s="9"/>
      <c r="J1209" s="9"/>
      <c r="K1209" s="9"/>
      <c r="L1209" s="9"/>
      <c r="M1209" s="10" t="s">
        <v>21</v>
      </c>
      <c r="N1209" s="10"/>
      <c r="O1209" s="10"/>
      <c r="P1209" s="5">
        <v>1</v>
      </c>
      <c r="Q1209" s="5"/>
      <c r="R1209" s="5">
        <v>2021</v>
      </c>
      <c r="S1209" s="5"/>
      <c r="T1209" s="5">
        <v>5</v>
      </c>
      <c r="U1209" s="5"/>
      <c r="V1209" s="6" t="s">
        <v>22</v>
      </c>
      <c r="W1209" s="6"/>
      <c r="X1209" s="5">
        <v>10557.57</v>
      </c>
      <c r="Y1209" s="5"/>
      <c r="Z1209" s="5"/>
      <c r="AA1209" s="6" t="s">
        <v>379</v>
      </c>
      <c r="AB1209" s="6"/>
      <c r="AC1209" s="7">
        <v>-1090.7</v>
      </c>
      <c r="AD1209" s="7"/>
      <c r="AE1209" s="7"/>
    </row>
    <row r="1210" spans="1:31" ht="15" customHeight="1" x14ac:dyDescent="0.25">
      <c r="A1210" s="8"/>
      <c r="B1210" s="8"/>
      <c r="C1210" s="8"/>
      <c r="D1210" s="8"/>
      <c r="E1210" s="8"/>
      <c r="F1210" s="9"/>
      <c r="G1210" s="9"/>
      <c r="H1210" s="9" t="s">
        <v>691</v>
      </c>
      <c r="I1210" s="9"/>
      <c r="J1210" s="9"/>
      <c r="K1210" s="9"/>
      <c r="L1210" s="9"/>
      <c r="M1210" s="10" t="s">
        <v>23</v>
      </c>
      <c r="N1210" s="10"/>
      <c r="O1210" s="10"/>
      <c r="P1210" s="5">
        <v>1</v>
      </c>
      <c r="Q1210" s="5"/>
      <c r="R1210" s="5">
        <v>2021</v>
      </c>
      <c r="S1210" s="5"/>
      <c r="T1210" s="5">
        <v>5</v>
      </c>
      <c r="U1210" s="5"/>
      <c r="V1210" s="6" t="s">
        <v>22</v>
      </c>
      <c r="W1210" s="6"/>
      <c r="X1210" s="5">
        <v>10557.57</v>
      </c>
      <c r="Y1210" s="5"/>
      <c r="Z1210" s="5"/>
      <c r="AA1210" s="6" t="s">
        <v>379</v>
      </c>
      <c r="AB1210" s="6"/>
      <c r="AC1210" s="7">
        <v>0</v>
      </c>
      <c r="AD1210" s="7"/>
      <c r="AE1210" s="7"/>
    </row>
    <row r="1211" spans="1:31" ht="15" customHeight="1" x14ac:dyDescent="0.25">
      <c r="A1211" s="8"/>
      <c r="B1211" s="8"/>
      <c r="C1211" s="8"/>
      <c r="D1211" s="8"/>
      <c r="E1211" s="8"/>
      <c r="F1211" s="9"/>
      <c r="G1211" s="9"/>
      <c r="H1211" s="9" t="s">
        <v>691</v>
      </c>
      <c r="I1211" s="9"/>
      <c r="J1211" s="9"/>
      <c r="K1211" s="9"/>
      <c r="L1211" s="9"/>
      <c r="M1211" s="10" t="s">
        <v>24</v>
      </c>
      <c r="N1211" s="10"/>
      <c r="O1211" s="10"/>
      <c r="P1211" s="5">
        <v>1</v>
      </c>
      <c r="Q1211" s="5"/>
      <c r="R1211" s="5">
        <v>2021</v>
      </c>
      <c r="S1211" s="5"/>
      <c r="T1211" s="5">
        <v>5</v>
      </c>
      <c r="U1211" s="5"/>
      <c r="V1211" s="6" t="s">
        <v>22</v>
      </c>
      <c r="W1211" s="6"/>
      <c r="X1211" s="5">
        <v>10557.57</v>
      </c>
      <c r="Y1211" s="5"/>
      <c r="Z1211" s="5"/>
      <c r="AA1211" s="6" t="s">
        <v>379</v>
      </c>
      <c r="AB1211" s="6"/>
      <c r="AC1211" s="7">
        <v>-751.97</v>
      </c>
      <c r="AD1211" s="7"/>
      <c r="AE1211" s="7"/>
    </row>
    <row r="1212" spans="1:31" ht="15" customHeight="1" x14ac:dyDescent="0.25">
      <c r="A1212" s="8"/>
      <c r="B1212" s="8"/>
      <c r="C1212" s="8"/>
      <c r="D1212" s="8"/>
      <c r="E1212" s="8"/>
      <c r="F1212" s="9"/>
      <c r="G1212" s="9"/>
      <c r="H1212" s="9" t="s">
        <v>691</v>
      </c>
      <c r="I1212" s="9"/>
      <c r="J1212" s="9"/>
      <c r="K1212" s="9"/>
      <c r="L1212" s="9"/>
      <c r="M1212" s="10" t="s">
        <v>25</v>
      </c>
      <c r="N1212" s="10"/>
      <c r="O1212" s="10"/>
      <c r="P1212" s="5">
        <v>1</v>
      </c>
      <c r="Q1212" s="5"/>
      <c r="R1212" s="5">
        <v>2021</v>
      </c>
      <c r="S1212" s="5"/>
      <c r="T1212" s="5">
        <v>5</v>
      </c>
      <c r="U1212" s="5"/>
      <c r="V1212" s="6" t="s">
        <v>22</v>
      </c>
      <c r="W1212" s="6"/>
      <c r="X1212" s="5">
        <v>10557.57</v>
      </c>
      <c r="Y1212" s="5"/>
      <c r="Z1212" s="5"/>
      <c r="AA1212" s="6" t="s">
        <v>379</v>
      </c>
      <c r="AB1212" s="6"/>
      <c r="AC1212" s="7">
        <v>-2166.89</v>
      </c>
      <c r="AD1212" s="7"/>
      <c r="AE1212" s="7"/>
    </row>
    <row r="1213" spans="1:31" ht="15" customHeight="1" x14ac:dyDescent="0.25">
      <c r="A1213" s="8"/>
      <c r="B1213" s="8"/>
      <c r="C1213" s="8"/>
      <c r="D1213" s="8"/>
      <c r="E1213" s="8"/>
      <c r="F1213" s="9"/>
      <c r="G1213" s="9"/>
      <c r="H1213" s="9" t="s">
        <v>691</v>
      </c>
      <c r="I1213" s="9"/>
      <c r="J1213" s="9"/>
      <c r="K1213" s="9"/>
      <c r="L1213" s="9"/>
      <c r="M1213" s="10" t="s">
        <v>35</v>
      </c>
      <c r="N1213" s="10"/>
      <c r="O1213" s="10"/>
      <c r="P1213" s="5">
        <v>1</v>
      </c>
      <c r="Q1213" s="5"/>
      <c r="R1213" s="5">
        <v>2021</v>
      </c>
      <c r="S1213" s="5"/>
      <c r="T1213" s="5">
        <v>5</v>
      </c>
      <c r="U1213" s="5"/>
      <c r="V1213" s="6" t="s">
        <v>22</v>
      </c>
      <c r="W1213" s="6"/>
      <c r="X1213" s="5">
        <v>10557.57</v>
      </c>
      <c r="Y1213" s="5"/>
      <c r="Z1213" s="5"/>
      <c r="AA1213" s="6" t="s">
        <v>379</v>
      </c>
      <c r="AB1213" s="6"/>
      <c r="AC1213" s="7">
        <v>-10.74</v>
      </c>
      <c r="AD1213" s="7"/>
      <c r="AE1213" s="7"/>
    </row>
    <row r="1214" spans="1:31" ht="15" customHeight="1" x14ac:dyDescent="0.25">
      <c r="A1214" s="8"/>
      <c r="B1214" s="8"/>
      <c r="C1214" s="8"/>
      <c r="D1214" s="8"/>
      <c r="E1214" s="8"/>
      <c r="F1214" s="9"/>
      <c r="G1214" s="9"/>
      <c r="H1214" s="9" t="s">
        <v>691</v>
      </c>
      <c r="I1214" s="9"/>
      <c r="J1214" s="9"/>
      <c r="K1214" s="9"/>
      <c r="L1214" s="9"/>
      <c r="M1214" s="10" t="s">
        <v>26</v>
      </c>
      <c r="N1214" s="10"/>
      <c r="O1214" s="10"/>
      <c r="P1214" s="5">
        <v>1</v>
      </c>
      <c r="Q1214" s="5"/>
      <c r="R1214" s="5">
        <v>2021</v>
      </c>
      <c r="S1214" s="5"/>
      <c r="T1214" s="5">
        <v>5</v>
      </c>
      <c r="U1214" s="5"/>
      <c r="V1214" s="6" t="s">
        <v>22</v>
      </c>
      <c r="W1214" s="6"/>
      <c r="X1214" s="5">
        <v>10557.57</v>
      </c>
      <c r="Y1214" s="5"/>
      <c r="Z1214" s="5"/>
      <c r="AA1214" s="6" t="s">
        <v>379</v>
      </c>
      <c r="AB1214" s="6"/>
      <c r="AC1214" s="7">
        <v>-52.79</v>
      </c>
      <c r="AD1214" s="7"/>
      <c r="AE1214" s="7"/>
    </row>
    <row r="1215" spans="1:31" ht="15" customHeight="1" x14ac:dyDescent="0.25">
      <c r="A1215" s="8"/>
      <c r="B1215" s="8"/>
      <c r="C1215" s="8"/>
      <c r="D1215" s="8"/>
      <c r="E1215" s="8"/>
      <c r="F1215" s="9"/>
      <c r="G1215" s="9"/>
      <c r="H1215" s="9" t="s">
        <v>691</v>
      </c>
      <c r="I1215" s="9"/>
      <c r="J1215" s="10" t="s">
        <v>329</v>
      </c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7">
        <v>7614.21</v>
      </c>
      <c r="AD1215" s="7"/>
      <c r="AE1215" s="7"/>
    </row>
    <row r="1216" spans="1:31" ht="15" customHeight="1" x14ac:dyDescent="0.25">
      <c r="A1216" s="11" t="s">
        <v>570</v>
      </c>
      <c r="B1216" s="11"/>
      <c r="C1216" s="11"/>
      <c r="D1216" s="11"/>
      <c r="E1216" s="11"/>
      <c r="F1216" s="12" t="s">
        <v>571</v>
      </c>
      <c r="G1216" s="12"/>
      <c r="H1216" s="12" t="s">
        <v>927</v>
      </c>
      <c r="I1216" s="12"/>
      <c r="J1216" s="12" t="s">
        <v>324</v>
      </c>
      <c r="K1216" s="12"/>
      <c r="L1216" s="12"/>
      <c r="M1216" s="10" t="s">
        <v>89</v>
      </c>
      <c r="N1216" s="10"/>
      <c r="O1216" s="10"/>
      <c r="P1216" s="5">
        <v>1</v>
      </c>
      <c r="Q1216" s="5"/>
      <c r="R1216" s="5">
        <v>2021</v>
      </c>
      <c r="S1216" s="5"/>
      <c r="T1216" s="5">
        <v>5</v>
      </c>
      <c r="U1216" s="5"/>
      <c r="V1216" s="6" t="s">
        <v>17</v>
      </c>
      <c r="W1216" s="6"/>
      <c r="X1216" s="5">
        <v>9292.93</v>
      </c>
      <c r="Y1216" s="5"/>
      <c r="Z1216" s="5"/>
      <c r="AA1216" s="6" t="s">
        <v>367</v>
      </c>
      <c r="AB1216" s="6"/>
      <c r="AC1216" s="7">
        <v>9292.93</v>
      </c>
      <c r="AD1216" s="7"/>
      <c r="AE1216" s="7"/>
    </row>
    <row r="1217" spans="1:31" ht="15" customHeight="1" x14ac:dyDescent="0.25">
      <c r="A1217" s="8"/>
      <c r="B1217" s="8"/>
      <c r="C1217" s="8"/>
      <c r="D1217" s="8"/>
      <c r="E1217" s="8"/>
      <c r="F1217" s="9"/>
      <c r="G1217" s="9"/>
      <c r="H1217" s="9" t="s">
        <v>691</v>
      </c>
      <c r="I1217" s="9"/>
      <c r="J1217" s="9"/>
      <c r="K1217" s="9"/>
      <c r="L1217" s="9"/>
      <c r="M1217" s="10" t="s">
        <v>326</v>
      </c>
      <c r="N1217" s="10"/>
      <c r="O1217" s="10"/>
      <c r="P1217" s="5">
        <v>1</v>
      </c>
      <c r="Q1217" s="5"/>
      <c r="R1217" s="5">
        <v>2021</v>
      </c>
      <c r="S1217" s="5"/>
      <c r="T1217" s="5">
        <v>5</v>
      </c>
      <c r="U1217" s="5"/>
      <c r="V1217" s="6" t="s">
        <v>17</v>
      </c>
      <c r="W1217" s="6"/>
      <c r="X1217" s="5">
        <v>9292.93</v>
      </c>
      <c r="Y1217" s="5"/>
      <c r="Z1217" s="5"/>
      <c r="AA1217" s="6" t="s">
        <v>367</v>
      </c>
      <c r="AB1217" s="6"/>
      <c r="AC1217" s="7">
        <v>2787.88</v>
      </c>
      <c r="AD1217" s="7"/>
      <c r="AE1217" s="7"/>
    </row>
    <row r="1218" spans="1:31" ht="15" customHeight="1" x14ac:dyDescent="0.25">
      <c r="A1218" s="8"/>
      <c r="B1218" s="8"/>
      <c r="C1218" s="8"/>
      <c r="D1218" s="8"/>
      <c r="E1218" s="8"/>
      <c r="F1218" s="9"/>
      <c r="G1218" s="9"/>
      <c r="H1218" s="9" t="s">
        <v>691</v>
      </c>
      <c r="I1218" s="9"/>
      <c r="J1218" s="9"/>
      <c r="K1218" s="9"/>
      <c r="L1218" s="9"/>
      <c r="M1218" s="10" t="s">
        <v>16</v>
      </c>
      <c r="N1218" s="10"/>
      <c r="O1218" s="10"/>
      <c r="P1218" s="5">
        <v>1</v>
      </c>
      <c r="Q1218" s="5"/>
      <c r="R1218" s="5">
        <v>2021</v>
      </c>
      <c r="S1218" s="5"/>
      <c r="T1218" s="5">
        <v>5</v>
      </c>
      <c r="U1218" s="5"/>
      <c r="V1218" s="6" t="s">
        <v>17</v>
      </c>
      <c r="W1218" s="6"/>
      <c r="X1218" s="5">
        <v>9292.93</v>
      </c>
      <c r="Y1218" s="5"/>
      <c r="Z1218" s="5"/>
      <c r="AA1218" s="6" t="s">
        <v>367</v>
      </c>
      <c r="AB1218" s="6"/>
      <c r="AC1218" s="7">
        <v>320</v>
      </c>
      <c r="AD1218" s="7"/>
      <c r="AE1218" s="7"/>
    </row>
    <row r="1219" spans="1:31" ht="15" customHeight="1" x14ac:dyDescent="0.25">
      <c r="A1219" s="8"/>
      <c r="B1219" s="8"/>
      <c r="C1219" s="8"/>
      <c r="D1219" s="8"/>
      <c r="E1219" s="8"/>
      <c r="F1219" s="9"/>
      <c r="G1219" s="9"/>
      <c r="H1219" s="9" t="s">
        <v>691</v>
      </c>
      <c r="I1219" s="9"/>
      <c r="J1219" s="9"/>
      <c r="K1219" s="9"/>
      <c r="L1219" s="9"/>
      <c r="M1219" s="10" t="s">
        <v>18</v>
      </c>
      <c r="N1219" s="10"/>
      <c r="O1219" s="10"/>
      <c r="P1219" s="5">
        <v>1</v>
      </c>
      <c r="Q1219" s="5"/>
      <c r="R1219" s="5">
        <v>2021</v>
      </c>
      <c r="S1219" s="5"/>
      <c r="T1219" s="5">
        <v>5</v>
      </c>
      <c r="U1219" s="5"/>
      <c r="V1219" s="6" t="s">
        <v>17</v>
      </c>
      <c r="W1219" s="6"/>
      <c r="X1219" s="5">
        <v>9292.93</v>
      </c>
      <c r="Y1219" s="5"/>
      <c r="Z1219" s="5"/>
      <c r="AA1219" s="6" t="s">
        <v>367</v>
      </c>
      <c r="AB1219" s="6"/>
      <c r="AC1219" s="7">
        <v>3720.87</v>
      </c>
      <c r="AD1219" s="7"/>
      <c r="AE1219" s="7"/>
    </row>
    <row r="1220" spans="1:31" ht="15" customHeight="1" x14ac:dyDescent="0.25">
      <c r="A1220" s="8"/>
      <c r="B1220" s="8"/>
      <c r="C1220" s="8"/>
      <c r="D1220" s="8"/>
      <c r="E1220" s="8"/>
      <c r="F1220" s="9"/>
      <c r="G1220" s="9"/>
      <c r="H1220" s="9" t="s">
        <v>691</v>
      </c>
      <c r="I1220" s="9"/>
      <c r="J1220" s="9"/>
      <c r="K1220" s="9"/>
      <c r="L1220" s="9"/>
      <c r="M1220" s="10" t="s">
        <v>328</v>
      </c>
      <c r="N1220" s="10"/>
      <c r="O1220" s="10"/>
      <c r="P1220" s="5">
        <v>1</v>
      </c>
      <c r="Q1220" s="5"/>
      <c r="R1220" s="5">
        <v>2021</v>
      </c>
      <c r="S1220" s="5"/>
      <c r="T1220" s="5">
        <v>5</v>
      </c>
      <c r="U1220" s="5"/>
      <c r="V1220" s="6" t="s">
        <v>22</v>
      </c>
      <c r="W1220" s="6"/>
      <c r="X1220" s="5">
        <v>9292.93</v>
      </c>
      <c r="Y1220" s="5"/>
      <c r="Z1220" s="5"/>
      <c r="AA1220" s="6" t="s">
        <v>367</v>
      </c>
      <c r="AB1220" s="6"/>
      <c r="AC1220" s="7">
        <v>-92.93</v>
      </c>
      <c r="AD1220" s="7"/>
      <c r="AE1220" s="7"/>
    </row>
    <row r="1221" spans="1:31" ht="15" customHeight="1" x14ac:dyDescent="0.25">
      <c r="A1221" s="8"/>
      <c r="B1221" s="8"/>
      <c r="C1221" s="8"/>
      <c r="D1221" s="8"/>
      <c r="E1221" s="8"/>
      <c r="F1221" s="9"/>
      <c r="G1221" s="9"/>
      <c r="H1221" s="9" t="s">
        <v>691</v>
      </c>
      <c r="I1221" s="9"/>
      <c r="J1221" s="9"/>
      <c r="K1221" s="9"/>
      <c r="L1221" s="9"/>
      <c r="M1221" s="10" t="s">
        <v>21</v>
      </c>
      <c r="N1221" s="10"/>
      <c r="O1221" s="10"/>
      <c r="P1221" s="5">
        <v>1</v>
      </c>
      <c r="Q1221" s="5"/>
      <c r="R1221" s="5">
        <v>2021</v>
      </c>
      <c r="S1221" s="5"/>
      <c r="T1221" s="5">
        <v>5</v>
      </c>
      <c r="U1221" s="5"/>
      <c r="V1221" s="6" t="s">
        <v>22</v>
      </c>
      <c r="W1221" s="6"/>
      <c r="X1221" s="5">
        <v>9292.93</v>
      </c>
      <c r="Y1221" s="5"/>
      <c r="Z1221" s="5"/>
      <c r="AA1221" s="6" t="s">
        <v>367</v>
      </c>
      <c r="AB1221" s="6"/>
      <c r="AC1221" s="7">
        <v>-1218.3599999999999</v>
      </c>
      <c r="AD1221" s="7"/>
      <c r="AE1221" s="7"/>
    </row>
    <row r="1222" spans="1:31" ht="15" customHeight="1" x14ac:dyDescent="0.25">
      <c r="A1222" s="8"/>
      <c r="B1222" s="8"/>
      <c r="C1222" s="8"/>
      <c r="D1222" s="8"/>
      <c r="E1222" s="8"/>
      <c r="F1222" s="9"/>
      <c r="G1222" s="9"/>
      <c r="H1222" s="9" t="s">
        <v>691</v>
      </c>
      <c r="I1222" s="9"/>
      <c r="J1222" s="9"/>
      <c r="K1222" s="9"/>
      <c r="L1222" s="9"/>
      <c r="M1222" s="10" t="s">
        <v>23</v>
      </c>
      <c r="N1222" s="10"/>
      <c r="O1222" s="10"/>
      <c r="P1222" s="5">
        <v>1</v>
      </c>
      <c r="Q1222" s="5"/>
      <c r="R1222" s="5">
        <v>2021</v>
      </c>
      <c r="S1222" s="5"/>
      <c r="T1222" s="5">
        <v>5</v>
      </c>
      <c r="U1222" s="5"/>
      <c r="V1222" s="6" t="s">
        <v>22</v>
      </c>
      <c r="W1222" s="6"/>
      <c r="X1222" s="5">
        <v>9292.93</v>
      </c>
      <c r="Y1222" s="5"/>
      <c r="Z1222" s="5"/>
      <c r="AA1222" s="6" t="s">
        <v>367</v>
      </c>
      <c r="AB1222" s="6"/>
      <c r="AC1222" s="7">
        <v>0</v>
      </c>
      <c r="AD1222" s="7"/>
      <c r="AE1222" s="7"/>
    </row>
    <row r="1223" spans="1:31" ht="15" customHeight="1" x14ac:dyDescent="0.25">
      <c r="A1223" s="8"/>
      <c r="B1223" s="8"/>
      <c r="C1223" s="8"/>
      <c r="D1223" s="8"/>
      <c r="E1223" s="8"/>
      <c r="F1223" s="9"/>
      <c r="G1223" s="9"/>
      <c r="H1223" s="9" t="s">
        <v>691</v>
      </c>
      <c r="I1223" s="9"/>
      <c r="J1223" s="9"/>
      <c r="K1223" s="9"/>
      <c r="L1223" s="9"/>
      <c r="M1223" s="10" t="s">
        <v>24</v>
      </c>
      <c r="N1223" s="10"/>
      <c r="O1223" s="10"/>
      <c r="P1223" s="5">
        <v>1</v>
      </c>
      <c r="Q1223" s="5"/>
      <c r="R1223" s="5">
        <v>2021</v>
      </c>
      <c r="S1223" s="5"/>
      <c r="T1223" s="5">
        <v>5</v>
      </c>
      <c r="U1223" s="5"/>
      <c r="V1223" s="6" t="s">
        <v>22</v>
      </c>
      <c r="W1223" s="6"/>
      <c r="X1223" s="5">
        <v>9292.93</v>
      </c>
      <c r="Y1223" s="5"/>
      <c r="Z1223" s="5"/>
      <c r="AA1223" s="6" t="s">
        <v>367</v>
      </c>
      <c r="AB1223" s="6"/>
      <c r="AC1223" s="7">
        <v>-751.97</v>
      </c>
      <c r="AD1223" s="7"/>
      <c r="AE1223" s="7"/>
    </row>
    <row r="1224" spans="1:31" ht="15" customHeight="1" x14ac:dyDescent="0.25">
      <c r="A1224" s="8"/>
      <c r="B1224" s="8"/>
      <c r="C1224" s="8"/>
      <c r="D1224" s="8"/>
      <c r="E1224" s="8"/>
      <c r="F1224" s="9"/>
      <c r="G1224" s="9"/>
      <c r="H1224" s="9" t="s">
        <v>691</v>
      </c>
      <c r="I1224" s="9"/>
      <c r="J1224" s="9"/>
      <c r="K1224" s="9"/>
      <c r="L1224" s="9"/>
      <c r="M1224" s="10" t="s">
        <v>25</v>
      </c>
      <c r="N1224" s="10"/>
      <c r="O1224" s="10"/>
      <c r="P1224" s="5">
        <v>1</v>
      </c>
      <c r="Q1224" s="5"/>
      <c r="R1224" s="5">
        <v>2021</v>
      </c>
      <c r="S1224" s="5"/>
      <c r="T1224" s="5">
        <v>5</v>
      </c>
      <c r="U1224" s="5"/>
      <c r="V1224" s="6" t="s">
        <v>22</v>
      </c>
      <c r="W1224" s="6"/>
      <c r="X1224" s="5">
        <v>9292.93</v>
      </c>
      <c r="Y1224" s="5"/>
      <c r="Z1224" s="5"/>
      <c r="AA1224" s="6" t="s">
        <v>367</v>
      </c>
      <c r="AB1224" s="6"/>
      <c r="AC1224" s="7">
        <v>-3269.31</v>
      </c>
      <c r="AD1224" s="7"/>
      <c r="AE1224" s="7"/>
    </row>
    <row r="1225" spans="1:31" ht="15" customHeight="1" x14ac:dyDescent="0.25">
      <c r="A1225" s="8"/>
      <c r="B1225" s="8"/>
      <c r="C1225" s="8"/>
      <c r="D1225" s="8"/>
      <c r="E1225" s="8"/>
      <c r="F1225" s="9"/>
      <c r="G1225" s="9"/>
      <c r="H1225" s="9" t="s">
        <v>691</v>
      </c>
      <c r="I1225" s="9"/>
      <c r="J1225" s="9"/>
      <c r="K1225" s="9"/>
      <c r="L1225" s="9"/>
      <c r="M1225" s="10" t="s">
        <v>26</v>
      </c>
      <c r="N1225" s="10"/>
      <c r="O1225" s="10"/>
      <c r="P1225" s="5">
        <v>1</v>
      </c>
      <c r="Q1225" s="5"/>
      <c r="R1225" s="5">
        <v>2021</v>
      </c>
      <c r="S1225" s="5"/>
      <c r="T1225" s="5">
        <v>5</v>
      </c>
      <c r="U1225" s="5"/>
      <c r="V1225" s="6" t="s">
        <v>22</v>
      </c>
      <c r="W1225" s="6"/>
      <c r="X1225" s="5">
        <v>9292.93</v>
      </c>
      <c r="Y1225" s="5"/>
      <c r="Z1225" s="5"/>
      <c r="AA1225" s="6" t="s">
        <v>367</v>
      </c>
      <c r="AB1225" s="6"/>
      <c r="AC1225" s="7">
        <v>-46.46</v>
      </c>
      <c r="AD1225" s="7"/>
      <c r="AE1225" s="7"/>
    </row>
    <row r="1226" spans="1:31" ht="15" customHeight="1" x14ac:dyDescent="0.25">
      <c r="A1226" s="8"/>
      <c r="B1226" s="8"/>
      <c r="C1226" s="8"/>
      <c r="D1226" s="8"/>
      <c r="E1226" s="8"/>
      <c r="F1226" s="9"/>
      <c r="G1226" s="9"/>
      <c r="H1226" s="9" t="s">
        <v>691</v>
      </c>
      <c r="I1226" s="9"/>
      <c r="J1226" s="9"/>
      <c r="K1226" s="9"/>
      <c r="L1226" s="9"/>
      <c r="M1226" s="10" t="s">
        <v>339</v>
      </c>
      <c r="N1226" s="10"/>
      <c r="O1226" s="10"/>
      <c r="P1226" s="5">
        <v>1</v>
      </c>
      <c r="Q1226" s="5"/>
      <c r="R1226" s="5">
        <v>2021</v>
      </c>
      <c r="S1226" s="5"/>
      <c r="T1226" s="5">
        <v>5</v>
      </c>
      <c r="U1226" s="5"/>
      <c r="V1226" s="6" t="s">
        <v>22</v>
      </c>
      <c r="W1226" s="6"/>
      <c r="X1226" s="5">
        <v>9292.93</v>
      </c>
      <c r="Y1226" s="5"/>
      <c r="Z1226" s="5"/>
      <c r="AA1226" s="6" t="s">
        <v>367</v>
      </c>
      <c r="AB1226" s="6"/>
      <c r="AC1226" s="7">
        <v>-237.03</v>
      </c>
      <c r="AD1226" s="7"/>
      <c r="AE1226" s="7"/>
    </row>
    <row r="1227" spans="1:31" ht="15" customHeight="1" x14ac:dyDescent="0.25">
      <c r="A1227" s="8"/>
      <c r="B1227" s="8"/>
      <c r="C1227" s="8"/>
      <c r="D1227" s="8"/>
      <c r="E1227" s="8"/>
      <c r="F1227" s="9"/>
      <c r="G1227" s="9"/>
      <c r="H1227" s="9" t="s">
        <v>691</v>
      </c>
      <c r="I1227" s="9"/>
      <c r="J1227" s="9"/>
      <c r="K1227" s="9"/>
      <c r="L1227" s="9"/>
      <c r="M1227" s="10" t="s">
        <v>348</v>
      </c>
      <c r="N1227" s="10"/>
      <c r="O1227" s="10"/>
      <c r="P1227" s="5">
        <v>1</v>
      </c>
      <c r="Q1227" s="5"/>
      <c r="R1227" s="5">
        <v>2021</v>
      </c>
      <c r="S1227" s="5"/>
      <c r="T1227" s="5">
        <v>5</v>
      </c>
      <c r="U1227" s="5"/>
      <c r="V1227" s="6" t="s">
        <v>22</v>
      </c>
      <c r="W1227" s="6"/>
      <c r="X1227" s="5">
        <v>9292.93</v>
      </c>
      <c r="Y1227" s="5"/>
      <c r="Z1227" s="5"/>
      <c r="AA1227" s="6" t="s">
        <v>367</v>
      </c>
      <c r="AB1227" s="6"/>
      <c r="AC1227" s="7">
        <v>-833.63</v>
      </c>
      <c r="AD1227" s="7"/>
      <c r="AE1227" s="7"/>
    </row>
    <row r="1228" spans="1:31" ht="15" customHeight="1" x14ac:dyDescent="0.25">
      <c r="A1228" s="8"/>
      <c r="B1228" s="8"/>
      <c r="C1228" s="8"/>
      <c r="D1228" s="8"/>
      <c r="E1228" s="8"/>
      <c r="F1228" s="9"/>
      <c r="G1228" s="9"/>
      <c r="H1228" s="9" t="s">
        <v>691</v>
      </c>
      <c r="I1228" s="9"/>
      <c r="J1228" s="10" t="s">
        <v>329</v>
      </c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7">
        <v>9671.99</v>
      </c>
      <c r="AD1228" s="7"/>
      <c r="AE1228" s="7"/>
    </row>
    <row r="1229" spans="1:31" ht="15" customHeight="1" x14ac:dyDescent="0.25">
      <c r="A1229" s="11" t="s">
        <v>572</v>
      </c>
      <c r="B1229" s="11"/>
      <c r="C1229" s="11"/>
      <c r="D1229" s="11"/>
      <c r="E1229" s="11"/>
      <c r="F1229" s="12" t="s">
        <v>573</v>
      </c>
      <c r="G1229" s="12"/>
      <c r="H1229" s="12" t="s">
        <v>928</v>
      </c>
      <c r="I1229" s="12"/>
      <c r="J1229" s="12" t="s">
        <v>324</v>
      </c>
      <c r="K1229" s="12"/>
      <c r="L1229" s="12"/>
      <c r="M1229" s="10" t="s">
        <v>89</v>
      </c>
      <c r="N1229" s="10"/>
      <c r="O1229" s="10"/>
      <c r="P1229" s="5">
        <v>1</v>
      </c>
      <c r="Q1229" s="5"/>
      <c r="R1229" s="5">
        <v>2021</v>
      </c>
      <c r="S1229" s="5"/>
      <c r="T1229" s="5">
        <v>5</v>
      </c>
      <c r="U1229" s="5"/>
      <c r="V1229" s="6" t="s">
        <v>17</v>
      </c>
      <c r="W1229" s="6"/>
      <c r="X1229" s="5">
        <v>5125.17</v>
      </c>
      <c r="Y1229" s="5"/>
      <c r="Z1229" s="5"/>
      <c r="AA1229" s="6" t="s">
        <v>379</v>
      </c>
      <c r="AB1229" s="6"/>
      <c r="AC1229" s="7">
        <v>5125.17</v>
      </c>
      <c r="AD1229" s="7"/>
      <c r="AE1229" s="7"/>
    </row>
    <row r="1230" spans="1:31" ht="15" customHeight="1" x14ac:dyDescent="0.25">
      <c r="A1230" s="8"/>
      <c r="B1230" s="8"/>
      <c r="C1230" s="8"/>
      <c r="D1230" s="8"/>
      <c r="E1230" s="8"/>
      <c r="F1230" s="9"/>
      <c r="G1230" s="9"/>
      <c r="H1230" s="9" t="s">
        <v>691</v>
      </c>
      <c r="I1230" s="9"/>
      <c r="J1230" s="9"/>
      <c r="K1230" s="9"/>
      <c r="L1230" s="9"/>
      <c r="M1230" s="10" t="s">
        <v>326</v>
      </c>
      <c r="N1230" s="10"/>
      <c r="O1230" s="10"/>
      <c r="P1230" s="5">
        <v>1</v>
      </c>
      <c r="Q1230" s="5"/>
      <c r="R1230" s="5">
        <v>2021</v>
      </c>
      <c r="S1230" s="5"/>
      <c r="T1230" s="5">
        <v>5</v>
      </c>
      <c r="U1230" s="5"/>
      <c r="V1230" s="6" t="s">
        <v>17</v>
      </c>
      <c r="W1230" s="6"/>
      <c r="X1230" s="5">
        <v>5125.17</v>
      </c>
      <c r="Y1230" s="5"/>
      <c r="Z1230" s="5"/>
      <c r="AA1230" s="6" t="s">
        <v>379</v>
      </c>
      <c r="AB1230" s="6"/>
      <c r="AC1230" s="7">
        <v>1537.55</v>
      </c>
      <c r="AD1230" s="7"/>
      <c r="AE1230" s="7"/>
    </row>
    <row r="1231" spans="1:31" ht="15" customHeight="1" x14ac:dyDescent="0.25">
      <c r="A1231" s="8"/>
      <c r="B1231" s="8"/>
      <c r="C1231" s="8"/>
      <c r="D1231" s="8"/>
      <c r="E1231" s="8"/>
      <c r="F1231" s="9"/>
      <c r="G1231" s="9"/>
      <c r="H1231" s="9" t="s">
        <v>691</v>
      </c>
      <c r="I1231" s="9"/>
      <c r="J1231" s="9"/>
      <c r="K1231" s="9"/>
      <c r="L1231" s="9"/>
      <c r="M1231" s="10" t="s">
        <v>16</v>
      </c>
      <c r="N1231" s="10"/>
      <c r="O1231" s="10"/>
      <c r="P1231" s="5">
        <v>1</v>
      </c>
      <c r="Q1231" s="5"/>
      <c r="R1231" s="5">
        <v>2021</v>
      </c>
      <c r="S1231" s="5"/>
      <c r="T1231" s="5">
        <v>5</v>
      </c>
      <c r="U1231" s="5"/>
      <c r="V1231" s="6" t="s">
        <v>17</v>
      </c>
      <c r="W1231" s="6"/>
      <c r="X1231" s="5">
        <v>5125.17</v>
      </c>
      <c r="Y1231" s="5"/>
      <c r="Z1231" s="5"/>
      <c r="AA1231" s="6" t="s">
        <v>379</v>
      </c>
      <c r="AB1231" s="6"/>
      <c r="AC1231" s="7">
        <v>320</v>
      </c>
      <c r="AD1231" s="7"/>
      <c r="AE1231" s="7"/>
    </row>
    <row r="1232" spans="1:31" ht="15" customHeight="1" x14ac:dyDescent="0.25">
      <c r="A1232" s="8"/>
      <c r="B1232" s="8"/>
      <c r="C1232" s="8"/>
      <c r="D1232" s="8"/>
      <c r="E1232" s="8"/>
      <c r="F1232" s="9"/>
      <c r="G1232" s="9"/>
      <c r="H1232" s="9" t="s">
        <v>691</v>
      </c>
      <c r="I1232" s="9"/>
      <c r="J1232" s="9"/>
      <c r="K1232" s="9"/>
      <c r="L1232" s="9"/>
      <c r="M1232" s="10" t="s">
        <v>18</v>
      </c>
      <c r="N1232" s="10"/>
      <c r="O1232" s="10"/>
      <c r="P1232" s="5">
        <v>1</v>
      </c>
      <c r="Q1232" s="5"/>
      <c r="R1232" s="5">
        <v>2021</v>
      </c>
      <c r="S1232" s="5"/>
      <c r="T1232" s="5">
        <v>5</v>
      </c>
      <c r="U1232" s="5"/>
      <c r="V1232" s="6" t="s">
        <v>17</v>
      </c>
      <c r="W1232" s="6"/>
      <c r="X1232" s="5">
        <v>5125.17</v>
      </c>
      <c r="Y1232" s="5"/>
      <c r="Z1232" s="5"/>
      <c r="AA1232" s="6" t="s">
        <v>379</v>
      </c>
      <c r="AB1232" s="6"/>
      <c r="AC1232" s="7">
        <v>4518.2</v>
      </c>
      <c r="AD1232" s="7"/>
      <c r="AE1232" s="7"/>
    </row>
    <row r="1233" spans="1:31" ht="15" customHeight="1" x14ac:dyDescent="0.25">
      <c r="A1233" s="8"/>
      <c r="B1233" s="8"/>
      <c r="C1233" s="8"/>
      <c r="D1233" s="8"/>
      <c r="E1233" s="8"/>
      <c r="F1233" s="9"/>
      <c r="G1233" s="9"/>
      <c r="H1233" s="9" t="s">
        <v>691</v>
      </c>
      <c r="I1233" s="9"/>
      <c r="J1233" s="9"/>
      <c r="K1233" s="9"/>
      <c r="L1233" s="9"/>
      <c r="M1233" s="10" t="s">
        <v>328</v>
      </c>
      <c r="N1233" s="10"/>
      <c r="O1233" s="10"/>
      <c r="P1233" s="5">
        <v>1</v>
      </c>
      <c r="Q1233" s="5"/>
      <c r="R1233" s="5">
        <v>2021</v>
      </c>
      <c r="S1233" s="5"/>
      <c r="T1233" s="5">
        <v>5</v>
      </c>
      <c r="U1233" s="5"/>
      <c r="V1233" s="6" t="s">
        <v>22</v>
      </c>
      <c r="W1233" s="6"/>
      <c r="X1233" s="5">
        <v>5125.17</v>
      </c>
      <c r="Y1233" s="5"/>
      <c r="Z1233" s="5"/>
      <c r="AA1233" s="6" t="s">
        <v>379</v>
      </c>
      <c r="AB1233" s="6"/>
      <c r="AC1233" s="7">
        <v>-51.25</v>
      </c>
      <c r="AD1233" s="7"/>
      <c r="AE1233" s="7"/>
    </row>
    <row r="1234" spans="1:31" ht="15" customHeight="1" x14ac:dyDescent="0.25">
      <c r="A1234" s="8"/>
      <c r="B1234" s="8"/>
      <c r="C1234" s="8"/>
      <c r="D1234" s="8"/>
      <c r="E1234" s="8"/>
      <c r="F1234" s="9"/>
      <c r="G1234" s="9"/>
      <c r="H1234" s="9" t="s">
        <v>691</v>
      </c>
      <c r="I1234" s="9"/>
      <c r="J1234" s="9"/>
      <c r="K1234" s="9"/>
      <c r="L1234" s="9"/>
      <c r="M1234" s="10" t="s">
        <v>21</v>
      </c>
      <c r="N1234" s="10"/>
      <c r="O1234" s="10"/>
      <c r="P1234" s="5">
        <v>1</v>
      </c>
      <c r="Q1234" s="5"/>
      <c r="R1234" s="5">
        <v>2021</v>
      </c>
      <c r="S1234" s="5"/>
      <c r="T1234" s="5">
        <v>5</v>
      </c>
      <c r="U1234" s="5"/>
      <c r="V1234" s="6" t="s">
        <v>22</v>
      </c>
      <c r="W1234" s="6"/>
      <c r="X1234" s="5">
        <v>5125.17</v>
      </c>
      <c r="Y1234" s="5"/>
      <c r="Z1234" s="5"/>
      <c r="AA1234" s="6" t="s">
        <v>379</v>
      </c>
      <c r="AB1234" s="6"/>
      <c r="AC1234" s="7">
        <v>-968.79</v>
      </c>
      <c r="AD1234" s="7"/>
      <c r="AE1234" s="7"/>
    </row>
    <row r="1235" spans="1:31" ht="15" customHeight="1" x14ac:dyDescent="0.25">
      <c r="A1235" s="8"/>
      <c r="B1235" s="8"/>
      <c r="C1235" s="8"/>
      <c r="D1235" s="8"/>
      <c r="E1235" s="8"/>
      <c r="F1235" s="9"/>
      <c r="G1235" s="9"/>
      <c r="H1235" s="9" t="s">
        <v>691</v>
      </c>
      <c r="I1235" s="9"/>
      <c r="J1235" s="9"/>
      <c r="K1235" s="9"/>
      <c r="L1235" s="9"/>
      <c r="M1235" s="10" t="s">
        <v>23</v>
      </c>
      <c r="N1235" s="10"/>
      <c r="O1235" s="10"/>
      <c r="P1235" s="5">
        <v>1</v>
      </c>
      <c r="Q1235" s="5"/>
      <c r="R1235" s="5">
        <v>2021</v>
      </c>
      <c r="S1235" s="5"/>
      <c r="T1235" s="5">
        <v>5</v>
      </c>
      <c r="U1235" s="5"/>
      <c r="V1235" s="6" t="s">
        <v>22</v>
      </c>
      <c r="W1235" s="6"/>
      <c r="X1235" s="5">
        <v>5125.17</v>
      </c>
      <c r="Y1235" s="5"/>
      <c r="Z1235" s="5"/>
      <c r="AA1235" s="6" t="s">
        <v>379</v>
      </c>
      <c r="AB1235" s="6"/>
      <c r="AC1235" s="7">
        <v>0</v>
      </c>
      <c r="AD1235" s="7"/>
      <c r="AE1235" s="7"/>
    </row>
    <row r="1236" spans="1:31" ht="15" customHeight="1" x14ac:dyDescent="0.25">
      <c r="A1236" s="8"/>
      <c r="B1236" s="8"/>
      <c r="C1236" s="8"/>
      <c r="D1236" s="8"/>
      <c r="E1236" s="8"/>
      <c r="F1236" s="9"/>
      <c r="G1236" s="9"/>
      <c r="H1236" s="9" t="s">
        <v>691</v>
      </c>
      <c r="I1236" s="9"/>
      <c r="J1236" s="9"/>
      <c r="K1236" s="9"/>
      <c r="L1236" s="9"/>
      <c r="M1236" s="10" t="s">
        <v>359</v>
      </c>
      <c r="N1236" s="10"/>
      <c r="O1236" s="10"/>
      <c r="P1236" s="5">
        <v>1</v>
      </c>
      <c r="Q1236" s="5"/>
      <c r="R1236" s="5">
        <v>2021</v>
      </c>
      <c r="S1236" s="5"/>
      <c r="T1236" s="5">
        <v>5</v>
      </c>
      <c r="U1236" s="5"/>
      <c r="V1236" s="6" t="s">
        <v>22</v>
      </c>
      <c r="W1236" s="6"/>
      <c r="X1236" s="5">
        <v>5125.17</v>
      </c>
      <c r="Y1236" s="5"/>
      <c r="Z1236" s="5"/>
      <c r="AA1236" s="6" t="s">
        <v>379</v>
      </c>
      <c r="AB1236" s="6"/>
      <c r="AC1236" s="7">
        <v>-472.17</v>
      </c>
      <c r="AD1236" s="7"/>
      <c r="AE1236" s="7"/>
    </row>
    <row r="1237" spans="1:31" ht="15" customHeight="1" x14ac:dyDescent="0.25">
      <c r="A1237" s="8"/>
      <c r="B1237" s="8"/>
      <c r="C1237" s="8"/>
      <c r="D1237" s="8"/>
      <c r="E1237" s="8"/>
      <c r="F1237" s="9"/>
      <c r="G1237" s="9"/>
      <c r="H1237" s="9" t="s">
        <v>691</v>
      </c>
      <c r="I1237" s="9"/>
      <c r="J1237" s="9"/>
      <c r="K1237" s="9"/>
      <c r="L1237" s="9"/>
      <c r="M1237" s="10" t="s">
        <v>24</v>
      </c>
      <c r="N1237" s="10"/>
      <c r="O1237" s="10"/>
      <c r="P1237" s="5">
        <v>1</v>
      </c>
      <c r="Q1237" s="5"/>
      <c r="R1237" s="5">
        <v>2021</v>
      </c>
      <c r="S1237" s="5"/>
      <c r="T1237" s="5">
        <v>5</v>
      </c>
      <c r="U1237" s="5"/>
      <c r="V1237" s="6" t="s">
        <v>22</v>
      </c>
      <c r="W1237" s="6"/>
      <c r="X1237" s="5">
        <v>5125.17</v>
      </c>
      <c r="Y1237" s="5"/>
      <c r="Z1237" s="5"/>
      <c r="AA1237" s="6" t="s">
        <v>379</v>
      </c>
      <c r="AB1237" s="6"/>
      <c r="AC1237" s="7">
        <v>-751.97</v>
      </c>
      <c r="AD1237" s="7"/>
      <c r="AE1237" s="7"/>
    </row>
    <row r="1238" spans="1:31" ht="15" customHeight="1" x14ac:dyDescent="0.25">
      <c r="A1238" s="8"/>
      <c r="B1238" s="8"/>
      <c r="C1238" s="8"/>
      <c r="D1238" s="8"/>
      <c r="E1238" s="8"/>
      <c r="F1238" s="9"/>
      <c r="G1238" s="9"/>
      <c r="H1238" s="9" t="s">
        <v>691</v>
      </c>
      <c r="I1238" s="9"/>
      <c r="J1238" s="9"/>
      <c r="K1238" s="9"/>
      <c r="L1238" s="9"/>
      <c r="M1238" s="10" t="s">
        <v>25</v>
      </c>
      <c r="N1238" s="10"/>
      <c r="O1238" s="10"/>
      <c r="P1238" s="5">
        <v>1</v>
      </c>
      <c r="Q1238" s="5"/>
      <c r="R1238" s="5">
        <v>2021</v>
      </c>
      <c r="S1238" s="5"/>
      <c r="T1238" s="5">
        <v>5</v>
      </c>
      <c r="U1238" s="5"/>
      <c r="V1238" s="6" t="s">
        <v>22</v>
      </c>
      <c r="W1238" s="6"/>
      <c r="X1238" s="5">
        <v>5125.17</v>
      </c>
      <c r="Y1238" s="5"/>
      <c r="Z1238" s="5"/>
      <c r="AA1238" s="6" t="s">
        <v>379</v>
      </c>
      <c r="AB1238" s="6"/>
      <c r="AC1238" s="7">
        <v>-1946.46</v>
      </c>
      <c r="AD1238" s="7"/>
      <c r="AE1238" s="7"/>
    </row>
    <row r="1239" spans="1:31" ht="15" customHeight="1" x14ac:dyDescent="0.25">
      <c r="A1239" s="8"/>
      <c r="B1239" s="8"/>
      <c r="C1239" s="8"/>
      <c r="D1239" s="8"/>
      <c r="E1239" s="8"/>
      <c r="F1239" s="9"/>
      <c r="G1239" s="9"/>
      <c r="H1239" s="9" t="s">
        <v>691</v>
      </c>
      <c r="I1239" s="9"/>
      <c r="J1239" s="9"/>
      <c r="K1239" s="9"/>
      <c r="L1239" s="9"/>
      <c r="M1239" s="10" t="s">
        <v>26</v>
      </c>
      <c r="N1239" s="10"/>
      <c r="O1239" s="10"/>
      <c r="P1239" s="5">
        <v>1</v>
      </c>
      <c r="Q1239" s="5"/>
      <c r="R1239" s="5">
        <v>2021</v>
      </c>
      <c r="S1239" s="5"/>
      <c r="T1239" s="5">
        <v>5</v>
      </c>
      <c r="U1239" s="5"/>
      <c r="V1239" s="6" t="s">
        <v>22</v>
      </c>
      <c r="W1239" s="6"/>
      <c r="X1239" s="5">
        <v>5125.17</v>
      </c>
      <c r="Y1239" s="5"/>
      <c r="Z1239" s="5"/>
      <c r="AA1239" s="6" t="s">
        <v>379</v>
      </c>
      <c r="AB1239" s="6"/>
      <c r="AC1239" s="7">
        <v>-25.63</v>
      </c>
      <c r="AD1239" s="7"/>
      <c r="AE1239" s="7"/>
    </row>
    <row r="1240" spans="1:31" ht="15" customHeight="1" x14ac:dyDescent="0.25">
      <c r="A1240" s="8"/>
      <c r="B1240" s="8"/>
      <c r="C1240" s="8"/>
      <c r="D1240" s="8"/>
      <c r="E1240" s="8"/>
      <c r="F1240" s="9"/>
      <c r="G1240" s="9"/>
      <c r="H1240" s="9" t="s">
        <v>691</v>
      </c>
      <c r="I1240" s="9"/>
      <c r="J1240" s="9"/>
      <c r="K1240" s="9"/>
      <c r="L1240" s="9"/>
      <c r="M1240" s="10" t="s">
        <v>339</v>
      </c>
      <c r="N1240" s="10"/>
      <c r="O1240" s="10"/>
      <c r="P1240" s="5">
        <v>1</v>
      </c>
      <c r="Q1240" s="5"/>
      <c r="R1240" s="5">
        <v>2021</v>
      </c>
      <c r="S1240" s="5"/>
      <c r="T1240" s="5">
        <v>5</v>
      </c>
      <c r="U1240" s="5"/>
      <c r="V1240" s="6" t="s">
        <v>22</v>
      </c>
      <c r="W1240" s="6"/>
      <c r="X1240" s="5">
        <v>5125.17</v>
      </c>
      <c r="Y1240" s="5"/>
      <c r="Z1240" s="5"/>
      <c r="AA1240" s="6" t="s">
        <v>379</v>
      </c>
      <c r="AB1240" s="6"/>
      <c r="AC1240" s="7">
        <v>-167.71</v>
      </c>
      <c r="AD1240" s="7"/>
      <c r="AE1240" s="7"/>
    </row>
    <row r="1241" spans="1:31" ht="15" customHeight="1" x14ac:dyDescent="0.25">
      <c r="A1241" s="8"/>
      <c r="B1241" s="8"/>
      <c r="C1241" s="8"/>
      <c r="D1241" s="8"/>
      <c r="E1241" s="8"/>
      <c r="F1241" s="9"/>
      <c r="G1241" s="9"/>
      <c r="H1241" s="9" t="s">
        <v>691</v>
      </c>
      <c r="I1241" s="9"/>
      <c r="J1241" s="10" t="s">
        <v>329</v>
      </c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7">
        <v>7116.94</v>
      </c>
      <c r="AD1241" s="7"/>
      <c r="AE1241" s="7"/>
    </row>
    <row r="1242" spans="1:31" ht="15" customHeight="1" x14ac:dyDescent="0.25">
      <c r="A1242" s="11" t="s">
        <v>574</v>
      </c>
      <c r="B1242" s="11"/>
      <c r="C1242" s="11"/>
      <c r="D1242" s="11"/>
      <c r="E1242" s="11"/>
      <c r="F1242" s="12" t="s">
        <v>575</v>
      </c>
      <c r="G1242" s="12"/>
      <c r="H1242" s="12" t="s">
        <v>929</v>
      </c>
      <c r="I1242" s="12"/>
      <c r="J1242" s="12" t="s">
        <v>324</v>
      </c>
      <c r="K1242" s="12"/>
      <c r="L1242" s="12"/>
      <c r="M1242" s="10" t="s">
        <v>89</v>
      </c>
      <c r="N1242" s="10"/>
      <c r="O1242" s="10"/>
      <c r="P1242" s="5">
        <v>1</v>
      </c>
      <c r="Q1242" s="5"/>
      <c r="R1242" s="5">
        <v>2021</v>
      </c>
      <c r="S1242" s="5"/>
      <c r="T1242" s="5">
        <v>5</v>
      </c>
      <c r="U1242" s="5"/>
      <c r="V1242" s="6" t="s">
        <v>17</v>
      </c>
      <c r="W1242" s="6"/>
      <c r="X1242" s="5">
        <v>8766.91</v>
      </c>
      <c r="Y1242" s="5"/>
      <c r="Z1242" s="5"/>
      <c r="AA1242" s="6" t="s">
        <v>374</v>
      </c>
      <c r="AB1242" s="6"/>
      <c r="AC1242" s="7">
        <v>2922.3</v>
      </c>
      <c r="AD1242" s="7"/>
      <c r="AE1242" s="7"/>
    </row>
    <row r="1243" spans="1:31" ht="15" customHeight="1" x14ac:dyDescent="0.25">
      <c r="A1243" s="8"/>
      <c r="B1243" s="8"/>
      <c r="C1243" s="8"/>
      <c r="D1243" s="8"/>
      <c r="E1243" s="8"/>
      <c r="F1243" s="9"/>
      <c r="G1243" s="9"/>
      <c r="H1243" s="9" t="s">
        <v>691</v>
      </c>
      <c r="I1243" s="9"/>
      <c r="J1243" s="9"/>
      <c r="K1243" s="9"/>
      <c r="L1243" s="9"/>
      <c r="M1243" s="10" t="s">
        <v>16</v>
      </c>
      <c r="N1243" s="10"/>
      <c r="O1243" s="10"/>
      <c r="P1243" s="5">
        <v>1</v>
      </c>
      <c r="Q1243" s="5"/>
      <c r="R1243" s="5">
        <v>2021</v>
      </c>
      <c r="S1243" s="5"/>
      <c r="T1243" s="5">
        <v>5</v>
      </c>
      <c r="U1243" s="5"/>
      <c r="V1243" s="6" t="s">
        <v>17</v>
      </c>
      <c r="W1243" s="6"/>
      <c r="X1243" s="5">
        <v>8766.91</v>
      </c>
      <c r="Y1243" s="5"/>
      <c r="Z1243" s="5"/>
      <c r="AA1243" s="6" t="s">
        <v>374</v>
      </c>
      <c r="AB1243" s="6"/>
      <c r="AC1243" s="7">
        <v>320</v>
      </c>
      <c r="AD1243" s="7"/>
      <c r="AE1243" s="7"/>
    </row>
    <row r="1244" spans="1:31" ht="15" customHeight="1" x14ac:dyDescent="0.25">
      <c r="A1244" s="8"/>
      <c r="B1244" s="8"/>
      <c r="C1244" s="8"/>
      <c r="D1244" s="8"/>
      <c r="E1244" s="8"/>
      <c r="F1244" s="9"/>
      <c r="G1244" s="9"/>
      <c r="H1244" s="9" t="s">
        <v>691</v>
      </c>
      <c r="I1244" s="9"/>
      <c r="J1244" s="9"/>
      <c r="K1244" s="9"/>
      <c r="L1244" s="9"/>
      <c r="M1244" s="10" t="s">
        <v>38</v>
      </c>
      <c r="N1244" s="10"/>
      <c r="O1244" s="10"/>
      <c r="P1244" s="5">
        <v>1</v>
      </c>
      <c r="Q1244" s="5"/>
      <c r="R1244" s="5">
        <v>2021</v>
      </c>
      <c r="S1244" s="5"/>
      <c r="T1244" s="5">
        <v>5</v>
      </c>
      <c r="U1244" s="5"/>
      <c r="V1244" s="6" t="s">
        <v>17</v>
      </c>
      <c r="W1244" s="6"/>
      <c r="X1244" s="5">
        <v>8766.91</v>
      </c>
      <c r="Y1244" s="5"/>
      <c r="Z1244" s="5"/>
      <c r="AA1244" s="6" t="s">
        <v>374</v>
      </c>
      <c r="AB1244" s="6"/>
      <c r="AC1244" s="7">
        <v>5844.61</v>
      </c>
      <c r="AD1244" s="7"/>
      <c r="AE1244" s="7"/>
    </row>
    <row r="1245" spans="1:31" ht="15" customHeight="1" x14ac:dyDescent="0.25">
      <c r="A1245" s="8"/>
      <c r="B1245" s="8"/>
      <c r="C1245" s="8"/>
      <c r="D1245" s="8"/>
      <c r="E1245" s="8"/>
      <c r="F1245" s="9"/>
      <c r="G1245" s="9"/>
      <c r="H1245" s="9" t="s">
        <v>691</v>
      </c>
      <c r="I1245" s="9"/>
      <c r="J1245" s="9"/>
      <c r="K1245" s="9"/>
      <c r="L1245" s="9"/>
      <c r="M1245" s="10" t="s">
        <v>39</v>
      </c>
      <c r="N1245" s="10"/>
      <c r="O1245" s="10"/>
      <c r="P1245" s="5">
        <v>1</v>
      </c>
      <c r="Q1245" s="5"/>
      <c r="R1245" s="5">
        <v>2021</v>
      </c>
      <c r="S1245" s="5"/>
      <c r="T1245" s="5">
        <v>5</v>
      </c>
      <c r="U1245" s="5"/>
      <c r="V1245" s="6" t="s">
        <v>17</v>
      </c>
      <c r="W1245" s="6"/>
      <c r="X1245" s="5">
        <v>8766.91</v>
      </c>
      <c r="Y1245" s="5"/>
      <c r="Z1245" s="5"/>
      <c r="AA1245" s="6" t="s">
        <v>374</v>
      </c>
      <c r="AB1245" s="6"/>
      <c r="AC1245" s="7">
        <v>1948.2</v>
      </c>
      <c r="AD1245" s="7"/>
      <c r="AE1245" s="7"/>
    </row>
    <row r="1246" spans="1:31" ht="15" customHeight="1" x14ac:dyDescent="0.25">
      <c r="A1246" s="8"/>
      <c r="B1246" s="8"/>
      <c r="C1246" s="8"/>
      <c r="D1246" s="8"/>
      <c r="E1246" s="8"/>
      <c r="F1246" s="9"/>
      <c r="G1246" s="9"/>
      <c r="H1246" s="9" t="s">
        <v>691</v>
      </c>
      <c r="I1246" s="9"/>
      <c r="J1246" s="9"/>
      <c r="K1246" s="9"/>
      <c r="L1246" s="9"/>
      <c r="M1246" s="10" t="s">
        <v>40</v>
      </c>
      <c r="N1246" s="10"/>
      <c r="O1246" s="10"/>
      <c r="P1246" s="5">
        <v>1</v>
      </c>
      <c r="Q1246" s="5"/>
      <c r="R1246" s="5">
        <v>2021</v>
      </c>
      <c r="S1246" s="5"/>
      <c r="T1246" s="5">
        <v>5</v>
      </c>
      <c r="U1246" s="5"/>
      <c r="V1246" s="6" t="s">
        <v>17</v>
      </c>
      <c r="W1246" s="6"/>
      <c r="X1246" s="5">
        <v>8766.91</v>
      </c>
      <c r="Y1246" s="5"/>
      <c r="Z1246" s="5"/>
      <c r="AA1246" s="6" t="s">
        <v>374</v>
      </c>
      <c r="AB1246" s="6"/>
      <c r="AC1246" s="7">
        <v>2922.3</v>
      </c>
      <c r="AD1246" s="7"/>
      <c r="AE1246" s="7"/>
    </row>
    <row r="1247" spans="1:31" ht="15" customHeight="1" x14ac:dyDescent="0.25">
      <c r="A1247" s="8"/>
      <c r="B1247" s="8"/>
      <c r="C1247" s="8"/>
      <c r="D1247" s="8"/>
      <c r="E1247" s="8"/>
      <c r="F1247" s="9"/>
      <c r="G1247" s="9"/>
      <c r="H1247" s="9" t="s">
        <v>691</v>
      </c>
      <c r="I1247" s="9"/>
      <c r="J1247" s="9"/>
      <c r="K1247" s="9"/>
      <c r="L1247" s="9"/>
      <c r="M1247" s="10" t="s">
        <v>41</v>
      </c>
      <c r="N1247" s="10"/>
      <c r="O1247" s="10"/>
      <c r="P1247" s="5">
        <v>1</v>
      </c>
      <c r="Q1247" s="5"/>
      <c r="R1247" s="5">
        <v>2021</v>
      </c>
      <c r="S1247" s="5"/>
      <c r="T1247" s="5">
        <v>5</v>
      </c>
      <c r="U1247" s="5"/>
      <c r="V1247" s="6" t="s">
        <v>17</v>
      </c>
      <c r="W1247" s="6"/>
      <c r="X1247" s="5">
        <v>8766.91</v>
      </c>
      <c r="Y1247" s="5"/>
      <c r="Z1247" s="5"/>
      <c r="AA1247" s="6" t="s">
        <v>374</v>
      </c>
      <c r="AB1247" s="6"/>
      <c r="AC1247" s="7">
        <v>974.1</v>
      </c>
      <c r="AD1247" s="7"/>
      <c r="AE1247" s="7"/>
    </row>
    <row r="1248" spans="1:31" ht="15" customHeight="1" x14ac:dyDescent="0.25">
      <c r="A1248" s="8"/>
      <c r="B1248" s="8"/>
      <c r="C1248" s="8"/>
      <c r="D1248" s="8"/>
      <c r="E1248" s="8"/>
      <c r="F1248" s="9"/>
      <c r="G1248" s="9"/>
      <c r="H1248" s="9" t="s">
        <v>691</v>
      </c>
      <c r="I1248" s="9"/>
      <c r="J1248" s="9"/>
      <c r="K1248" s="9"/>
      <c r="L1248" s="9"/>
      <c r="M1248" s="10" t="s">
        <v>42</v>
      </c>
      <c r="N1248" s="10"/>
      <c r="O1248" s="10"/>
      <c r="P1248" s="5">
        <v>1</v>
      </c>
      <c r="Q1248" s="5"/>
      <c r="R1248" s="5">
        <v>2021</v>
      </c>
      <c r="S1248" s="5"/>
      <c r="T1248" s="5">
        <v>5</v>
      </c>
      <c r="U1248" s="5"/>
      <c r="V1248" s="6" t="s">
        <v>22</v>
      </c>
      <c r="W1248" s="6"/>
      <c r="X1248" s="5">
        <v>8766.91</v>
      </c>
      <c r="Y1248" s="5"/>
      <c r="Z1248" s="5"/>
      <c r="AA1248" s="6" t="s">
        <v>374</v>
      </c>
      <c r="AB1248" s="6"/>
      <c r="AC1248" s="7">
        <v>-9870.3700000000008</v>
      </c>
      <c r="AD1248" s="7"/>
      <c r="AE1248" s="7"/>
    </row>
    <row r="1249" spans="1:31" ht="15" customHeight="1" x14ac:dyDescent="0.25">
      <c r="A1249" s="8"/>
      <c r="B1249" s="8"/>
      <c r="C1249" s="8"/>
      <c r="D1249" s="8"/>
      <c r="E1249" s="8"/>
      <c r="F1249" s="9"/>
      <c r="G1249" s="9"/>
      <c r="H1249" s="9" t="s">
        <v>691</v>
      </c>
      <c r="I1249" s="9"/>
      <c r="J1249" s="9"/>
      <c r="K1249" s="9"/>
      <c r="L1249" s="9"/>
      <c r="M1249" s="10" t="s">
        <v>328</v>
      </c>
      <c r="N1249" s="10"/>
      <c r="O1249" s="10"/>
      <c r="P1249" s="5">
        <v>1</v>
      </c>
      <c r="Q1249" s="5"/>
      <c r="R1249" s="5">
        <v>2021</v>
      </c>
      <c r="S1249" s="5"/>
      <c r="T1249" s="5">
        <v>5</v>
      </c>
      <c r="U1249" s="5"/>
      <c r="V1249" s="6" t="s">
        <v>22</v>
      </c>
      <c r="W1249" s="6"/>
      <c r="X1249" s="5">
        <v>8766.91</v>
      </c>
      <c r="Y1249" s="5"/>
      <c r="Z1249" s="5"/>
      <c r="AA1249" s="6" t="s">
        <v>374</v>
      </c>
      <c r="AB1249" s="6"/>
      <c r="AC1249" s="7">
        <v>-87.67</v>
      </c>
      <c r="AD1249" s="7"/>
      <c r="AE1249" s="7"/>
    </row>
    <row r="1250" spans="1:31" ht="15" customHeight="1" x14ac:dyDescent="0.25">
      <c r="A1250" s="8"/>
      <c r="B1250" s="8"/>
      <c r="C1250" s="8"/>
      <c r="D1250" s="8"/>
      <c r="E1250" s="8"/>
      <c r="F1250" s="9"/>
      <c r="G1250" s="9"/>
      <c r="H1250" s="9" t="s">
        <v>691</v>
      </c>
      <c r="I1250" s="9"/>
      <c r="J1250" s="9"/>
      <c r="K1250" s="9"/>
      <c r="L1250" s="9"/>
      <c r="M1250" s="10" t="s">
        <v>23</v>
      </c>
      <c r="N1250" s="10"/>
      <c r="O1250" s="10"/>
      <c r="P1250" s="5">
        <v>1</v>
      </c>
      <c r="Q1250" s="5"/>
      <c r="R1250" s="5">
        <v>2021</v>
      </c>
      <c r="S1250" s="5"/>
      <c r="T1250" s="5">
        <v>5</v>
      </c>
      <c r="U1250" s="5"/>
      <c r="V1250" s="6" t="s">
        <v>22</v>
      </c>
      <c r="W1250" s="6"/>
      <c r="X1250" s="5">
        <v>8766.91</v>
      </c>
      <c r="Y1250" s="5"/>
      <c r="Z1250" s="5"/>
      <c r="AA1250" s="6" t="s">
        <v>374</v>
      </c>
      <c r="AB1250" s="6"/>
      <c r="AC1250" s="7">
        <v>0</v>
      </c>
      <c r="AD1250" s="7"/>
      <c r="AE1250" s="7"/>
    </row>
    <row r="1251" spans="1:31" ht="15" customHeight="1" x14ac:dyDescent="0.25">
      <c r="A1251" s="8"/>
      <c r="B1251" s="8"/>
      <c r="C1251" s="8"/>
      <c r="D1251" s="8"/>
      <c r="E1251" s="8"/>
      <c r="F1251" s="9"/>
      <c r="G1251" s="9"/>
      <c r="H1251" s="9" t="s">
        <v>691</v>
      </c>
      <c r="I1251" s="9"/>
      <c r="J1251" s="9"/>
      <c r="K1251" s="9"/>
      <c r="L1251" s="9"/>
      <c r="M1251" s="10" t="s">
        <v>25</v>
      </c>
      <c r="N1251" s="10"/>
      <c r="O1251" s="10"/>
      <c r="P1251" s="5">
        <v>1</v>
      </c>
      <c r="Q1251" s="5"/>
      <c r="R1251" s="5">
        <v>2021</v>
      </c>
      <c r="S1251" s="5"/>
      <c r="T1251" s="5">
        <v>5</v>
      </c>
      <c r="U1251" s="5"/>
      <c r="V1251" s="6" t="s">
        <v>22</v>
      </c>
      <c r="W1251" s="6"/>
      <c r="X1251" s="5">
        <v>8766.91</v>
      </c>
      <c r="Y1251" s="5"/>
      <c r="Z1251" s="5"/>
      <c r="AA1251" s="6" t="s">
        <v>374</v>
      </c>
      <c r="AB1251" s="6"/>
      <c r="AC1251" s="7">
        <v>-83.54</v>
      </c>
      <c r="AD1251" s="7"/>
      <c r="AE1251" s="7"/>
    </row>
    <row r="1252" spans="1:31" ht="15" customHeight="1" x14ac:dyDescent="0.25">
      <c r="A1252" s="8"/>
      <c r="B1252" s="8"/>
      <c r="C1252" s="8"/>
      <c r="D1252" s="8"/>
      <c r="E1252" s="8"/>
      <c r="F1252" s="9"/>
      <c r="G1252" s="9"/>
      <c r="H1252" s="9" t="s">
        <v>691</v>
      </c>
      <c r="I1252" s="9"/>
      <c r="J1252" s="9"/>
      <c r="K1252" s="9"/>
      <c r="L1252" s="9"/>
      <c r="M1252" s="10" t="s">
        <v>125</v>
      </c>
      <c r="N1252" s="10"/>
      <c r="O1252" s="10"/>
      <c r="P1252" s="5">
        <v>1</v>
      </c>
      <c r="Q1252" s="5"/>
      <c r="R1252" s="5">
        <v>2021</v>
      </c>
      <c r="S1252" s="5"/>
      <c r="T1252" s="5">
        <v>5</v>
      </c>
      <c r="U1252" s="5"/>
      <c r="V1252" s="6" t="s">
        <v>22</v>
      </c>
      <c r="W1252" s="6"/>
      <c r="X1252" s="5">
        <v>8766.91</v>
      </c>
      <c r="Y1252" s="5"/>
      <c r="Z1252" s="5"/>
      <c r="AA1252" s="6" t="s">
        <v>374</v>
      </c>
      <c r="AB1252" s="6"/>
      <c r="AC1252" s="7">
        <v>-1066.8699999999999</v>
      </c>
      <c r="AD1252" s="7"/>
      <c r="AE1252" s="7"/>
    </row>
    <row r="1253" spans="1:31" ht="15" customHeight="1" x14ac:dyDescent="0.25">
      <c r="A1253" s="8"/>
      <c r="B1253" s="8"/>
      <c r="C1253" s="8"/>
      <c r="D1253" s="8"/>
      <c r="E1253" s="8"/>
      <c r="F1253" s="9"/>
      <c r="G1253" s="9"/>
      <c r="H1253" s="9" t="s">
        <v>691</v>
      </c>
      <c r="I1253" s="9"/>
      <c r="J1253" s="9"/>
      <c r="K1253" s="9"/>
      <c r="L1253" s="9"/>
      <c r="M1253" s="10" t="s">
        <v>43</v>
      </c>
      <c r="N1253" s="10"/>
      <c r="O1253" s="10"/>
      <c r="P1253" s="5">
        <v>1</v>
      </c>
      <c r="Q1253" s="5"/>
      <c r="R1253" s="5">
        <v>2021</v>
      </c>
      <c r="S1253" s="5"/>
      <c r="T1253" s="5">
        <v>5</v>
      </c>
      <c r="U1253" s="5"/>
      <c r="V1253" s="6" t="s">
        <v>22</v>
      </c>
      <c r="W1253" s="6"/>
      <c r="X1253" s="5">
        <v>8766.91</v>
      </c>
      <c r="Y1253" s="5"/>
      <c r="Z1253" s="5"/>
      <c r="AA1253" s="6" t="s">
        <v>374</v>
      </c>
      <c r="AB1253" s="6"/>
      <c r="AC1253" s="7">
        <v>-751.97</v>
      </c>
      <c r="AD1253" s="7"/>
      <c r="AE1253" s="7"/>
    </row>
    <row r="1254" spans="1:31" ht="15" customHeight="1" x14ac:dyDescent="0.25">
      <c r="A1254" s="8"/>
      <c r="B1254" s="8"/>
      <c r="C1254" s="8"/>
      <c r="D1254" s="8"/>
      <c r="E1254" s="8"/>
      <c r="F1254" s="9"/>
      <c r="G1254" s="9"/>
      <c r="H1254" s="9" t="s">
        <v>691</v>
      </c>
      <c r="I1254" s="9"/>
      <c r="J1254" s="9"/>
      <c r="K1254" s="9"/>
      <c r="L1254" s="9"/>
      <c r="M1254" s="10" t="s">
        <v>26</v>
      </c>
      <c r="N1254" s="10"/>
      <c r="O1254" s="10"/>
      <c r="P1254" s="5">
        <v>1</v>
      </c>
      <c r="Q1254" s="5"/>
      <c r="R1254" s="5">
        <v>2021</v>
      </c>
      <c r="S1254" s="5"/>
      <c r="T1254" s="5">
        <v>5</v>
      </c>
      <c r="U1254" s="5"/>
      <c r="V1254" s="6" t="s">
        <v>22</v>
      </c>
      <c r="W1254" s="6"/>
      <c r="X1254" s="5">
        <v>8766.91</v>
      </c>
      <c r="Y1254" s="5"/>
      <c r="Z1254" s="5"/>
      <c r="AA1254" s="6" t="s">
        <v>374</v>
      </c>
      <c r="AB1254" s="6"/>
      <c r="AC1254" s="7">
        <v>-43.83</v>
      </c>
      <c r="AD1254" s="7"/>
      <c r="AE1254" s="7"/>
    </row>
    <row r="1255" spans="1:31" ht="15" customHeight="1" x14ac:dyDescent="0.25">
      <c r="A1255" s="8"/>
      <c r="B1255" s="8"/>
      <c r="C1255" s="8"/>
      <c r="D1255" s="8"/>
      <c r="E1255" s="8"/>
      <c r="F1255" s="9"/>
      <c r="G1255" s="9"/>
      <c r="H1255" s="9" t="s">
        <v>691</v>
      </c>
      <c r="I1255" s="9"/>
      <c r="J1255" s="9"/>
      <c r="K1255" s="9"/>
      <c r="L1255" s="9"/>
      <c r="M1255" s="10" t="s">
        <v>339</v>
      </c>
      <c r="N1255" s="10"/>
      <c r="O1255" s="10"/>
      <c r="P1255" s="5">
        <v>1</v>
      </c>
      <c r="Q1255" s="5"/>
      <c r="R1255" s="5">
        <v>2021</v>
      </c>
      <c r="S1255" s="5"/>
      <c r="T1255" s="5">
        <v>5</v>
      </c>
      <c r="U1255" s="5"/>
      <c r="V1255" s="6" t="s">
        <v>22</v>
      </c>
      <c r="W1255" s="6"/>
      <c r="X1255" s="5">
        <v>8766.91</v>
      </c>
      <c r="Y1255" s="5"/>
      <c r="Z1255" s="5"/>
      <c r="AA1255" s="6" t="s">
        <v>374</v>
      </c>
      <c r="AB1255" s="6"/>
      <c r="AC1255" s="7">
        <v>-160.72999999999999</v>
      </c>
      <c r="AD1255" s="7"/>
      <c r="AE1255" s="7"/>
    </row>
    <row r="1256" spans="1:31" ht="15" customHeight="1" x14ac:dyDescent="0.25">
      <c r="A1256" s="8"/>
      <c r="B1256" s="8"/>
      <c r="C1256" s="8"/>
      <c r="D1256" s="8"/>
      <c r="E1256" s="8"/>
      <c r="F1256" s="9"/>
      <c r="G1256" s="9"/>
      <c r="H1256" s="9" t="s">
        <v>691</v>
      </c>
      <c r="I1256" s="9"/>
      <c r="J1256" s="10" t="s">
        <v>329</v>
      </c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7">
        <v>2866.53</v>
      </c>
      <c r="AD1256" s="7"/>
      <c r="AE1256" s="7"/>
    </row>
    <row r="1257" spans="1:31" ht="15" customHeight="1" x14ac:dyDescent="0.25">
      <c r="A1257" s="11" t="s">
        <v>576</v>
      </c>
      <c r="B1257" s="11"/>
      <c r="C1257" s="11"/>
      <c r="D1257" s="11"/>
      <c r="E1257" s="11"/>
      <c r="F1257" s="12" t="s">
        <v>577</v>
      </c>
      <c r="G1257" s="12"/>
      <c r="H1257" s="12" t="s">
        <v>930</v>
      </c>
      <c r="I1257" s="12"/>
      <c r="J1257" s="12" t="s">
        <v>324</v>
      </c>
      <c r="K1257" s="12"/>
      <c r="L1257" s="12"/>
      <c r="M1257" s="10" t="s">
        <v>89</v>
      </c>
      <c r="N1257" s="10"/>
      <c r="O1257" s="10"/>
      <c r="P1257" s="5">
        <v>1</v>
      </c>
      <c r="Q1257" s="5"/>
      <c r="R1257" s="5">
        <v>2021</v>
      </c>
      <c r="S1257" s="5"/>
      <c r="T1257" s="5">
        <v>5</v>
      </c>
      <c r="U1257" s="5"/>
      <c r="V1257" s="6" t="s">
        <v>17</v>
      </c>
      <c r="W1257" s="6"/>
      <c r="X1257" s="5">
        <v>10557.57</v>
      </c>
      <c r="Y1257" s="5"/>
      <c r="Z1257" s="5"/>
      <c r="AA1257" s="6" t="s">
        <v>379</v>
      </c>
      <c r="AB1257" s="6"/>
      <c r="AC1257" s="7">
        <v>10557.57</v>
      </c>
      <c r="AD1257" s="7"/>
      <c r="AE1257" s="7"/>
    </row>
    <row r="1258" spans="1:31" ht="15" customHeight="1" x14ac:dyDescent="0.25">
      <c r="A1258" s="8"/>
      <c r="B1258" s="8"/>
      <c r="C1258" s="8"/>
      <c r="D1258" s="8"/>
      <c r="E1258" s="8"/>
      <c r="F1258" s="9"/>
      <c r="G1258" s="9"/>
      <c r="H1258" s="9" t="s">
        <v>691</v>
      </c>
      <c r="I1258" s="9"/>
      <c r="J1258" s="9"/>
      <c r="K1258" s="9"/>
      <c r="L1258" s="9"/>
      <c r="M1258" s="10" t="s">
        <v>346</v>
      </c>
      <c r="N1258" s="10"/>
      <c r="O1258" s="10"/>
      <c r="P1258" s="5">
        <v>1</v>
      </c>
      <c r="Q1258" s="5"/>
      <c r="R1258" s="5">
        <v>2021</v>
      </c>
      <c r="S1258" s="5"/>
      <c r="T1258" s="5">
        <v>5</v>
      </c>
      <c r="U1258" s="5"/>
      <c r="V1258" s="6" t="s">
        <v>17</v>
      </c>
      <c r="W1258" s="6"/>
      <c r="X1258" s="5">
        <v>10557.57</v>
      </c>
      <c r="Y1258" s="5"/>
      <c r="Z1258" s="5"/>
      <c r="AA1258" s="6" t="s">
        <v>379</v>
      </c>
      <c r="AB1258" s="6"/>
      <c r="AC1258" s="7">
        <v>1117.3699999999999</v>
      </c>
      <c r="AD1258" s="7"/>
      <c r="AE1258" s="7"/>
    </row>
    <row r="1259" spans="1:31" ht="15" customHeight="1" x14ac:dyDescent="0.25">
      <c r="A1259" s="8"/>
      <c r="B1259" s="8"/>
      <c r="C1259" s="8"/>
      <c r="D1259" s="8"/>
      <c r="E1259" s="8"/>
      <c r="F1259" s="9"/>
      <c r="G1259" s="9"/>
      <c r="H1259" s="9" t="s">
        <v>691</v>
      </c>
      <c r="I1259" s="9"/>
      <c r="J1259" s="9"/>
      <c r="K1259" s="9"/>
      <c r="L1259" s="9"/>
      <c r="M1259" s="10" t="s">
        <v>328</v>
      </c>
      <c r="N1259" s="10"/>
      <c r="O1259" s="10"/>
      <c r="P1259" s="5">
        <v>1</v>
      </c>
      <c r="Q1259" s="5"/>
      <c r="R1259" s="5">
        <v>2021</v>
      </c>
      <c r="S1259" s="5"/>
      <c r="T1259" s="5">
        <v>5</v>
      </c>
      <c r="U1259" s="5"/>
      <c r="V1259" s="6" t="s">
        <v>22</v>
      </c>
      <c r="W1259" s="6"/>
      <c r="X1259" s="5">
        <v>10557.57</v>
      </c>
      <c r="Y1259" s="5"/>
      <c r="Z1259" s="5"/>
      <c r="AA1259" s="6" t="s">
        <v>379</v>
      </c>
      <c r="AB1259" s="6"/>
      <c r="AC1259" s="7">
        <v>-105.58</v>
      </c>
      <c r="AD1259" s="7"/>
      <c r="AE1259" s="7"/>
    </row>
    <row r="1260" spans="1:31" ht="15" customHeight="1" x14ac:dyDescent="0.25">
      <c r="A1260" s="8"/>
      <c r="B1260" s="8"/>
      <c r="C1260" s="8"/>
      <c r="D1260" s="8"/>
      <c r="E1260" s="8"/>
      <c r="F1260" s="9"/>
      <c r="G1260" s="9"/>
      <c r="H1260" s="9" t="s">
        <v>691</v>
      </c>
      <c r="I1260" s="9"/>
      <c r="J1260" s="9"/>
      <c r="K1260" s="9"/>
      <c r="L1260" s="9"/>
      <c r="M1260" s="10" t="s">
        <v>21</v>
      </c>
      <c r="N1260" s="10"/>
      <c r="O1260" s="10"/>
      <c r="P1260" s="5">
        <v>1</v>
      </c>
      <c r="Q1260" s="5"/>
      <c r="R1260" s="5">
        <v>2021</v>
      </c>
      <c r="S1260" s="5"/>
      <c r="T1260" s="5">
        <v>5</v>
      </c>
      <c r="U1260" s="5"/>
      <c r="V1260" s="6" t="s">
        <v>22</v>
      </c>
      <c r="W1260" s="6"/>
      <c r="X1260" s="5">
        <v>10557.57</v>
      </c>
      <c r="Y1260" s="5"/>
      <c r="Z1260" s="5"/>
      <c r="AA1260" s="6" t="s">
        <v>379</v>
      </c>
      <c r="AB1260" s="6"/>
      <c r="AC1260" s="7">
        <v>-968.79</v>
      </c>
      <c r="AD1260" s="7"/>
      <c r="AE1260" s="7"/>
    </row>
    <row r="1261" spans="1:31" ht="15" customHeight="1" x14ac:dyDescent="0.25">
      <c r="A1261" s="8"/>
      <c r="B1261" s="8"/>
      <c r="C1261" s="8"/>
      <c r="D1261" s="8"/>
      <c r="E1261" s="8"/>
      <c r="F1261" s="9"/>
      <c r="G1261" s="9"/>
      <c r="H1261" s="9" t="s">
        <v>691</v>
      </c>
      <c r="I1261" s="9"/>
      <c r="J1261" s="9"/>
      <c r="K1261" s="9"/>
      <c r="L1261" s="9"/>
      <c r="M1261" s="10" t="s">
        <v>23</v>
      </c>
      <c r="N1261" s="10"/>
      <c r="O1261" s="10"/>
      <c r="P1261" s="5">
        <v>1</v>
      </c>
      <c r="Q1261" s="5"/>
      <c r="R1261" s="5">
        <v>2021</v>
      </c>
      <c r="S1261" s="5"/>
      <c r="T1261" s="5">
        <v>5</v>
      </c>
      <c r="U1261" s="5"/>
      <c r="V1261" s="6" t="s">
        <v>22</v>
      </c>
      <c r="W1261" s="6"/>
      <c r="X1261" s="5">
        <v>10557.57</v>
      </c>
      <c r="Y1261" s="5"/>
      <c r="Z1261" s="5"/>
      <c r="AA1261" s="6" t="s">
        <v>379</v>
      </c>
      <c r="AB1261" s="6"/>
      <c r="AC1261" s="7">
        <v>-525.16999999999996</v>
      </c>
      <c r="AD1261" s="7"/>
      <c r="AE1261" s="7"/>
    </row>
    <row r="1262" spans="1:31" ht="15" customHeight="1" x14ac:dyDescent="0.25">
      <c r="A1262" s="8"/>
      <c r="B1262" s="8"/>
      <c r="C1262" s="8"/>
      <c r="D1262" s="8"/>
      <c r="E1262" s="8"/>
      <c r="F1262" s="9"/>
      <c r="G1262" s="9"/>
      <c r="H1262" s="9" t="s">
        <v>691</v>
      </c>
      <c r="I1262" s="9"/>
      <c r="J1262" s="9"/>
      <c r="K1262" s="9"/>
      <c r="L1262" s="9"/>
      <c r="M1262" s="10" t="s">
        <v>359</v>
      </c>
      <c r="N1262" s="10"/>
      <c r="O1262" s="10"/>
      <c r="P1262" s="5">
        <v>1</v>
      </c>
      <c r="Q1262" s="5"/>
      <c r="R1262" s="5">
        <v>2021</v>
      </c>
      <c r="S1262" s="5"/>
      <c r="T1262" s="5">
        <v>5</v>
      </c>
      <c r="U1262" s="5"/>
      <c r="V1262" s="6" t="s">
        <v>22</v>
      </c>
      <c r="W1262" s="6"/>
      <c r="X1262" s="5">
        <v>10557.57</v>
      </c>
      <c r="Y1262" s="5"/>
      <c r="Z1262" s="5"/>
      <c r="AA1262" s="6" t="s">
        <v>379</v>
      </c>
      <c r="AB1262" s="6"/>
      <c r="AC1262" s="7">
        <v>-322.83</v>
      </c>
      <c r="AD1262" s="7"/>
      <c r="AE1262" s="7"/>
    </row>
    <row r="1263" spans="1:31" ht="15" customHeight="1" x14ac:dyDescent="0.25">
      <c r="A1263" s="8"/>
      <c r="B1263" s="8"/>
      <c r="C1263" s="8"/>
      <c r="D1263" s="8"/>
      <c r="E1263" s="8"/>
      <c r="F1263" s="9"/>
      <c r="G1263" s="9"/>
      <c r="H1263" s="9" t="s">
        <v>691</v>
      </c>
      <c r="I1263" s="9"/>
      <c r="J1263" s="9"/>
      <c r="K1263" s="9"/>
      <c r="L1263" s="9"/>
      <c r="M1263" s="10" t="s">
        <v>24</v>
      </c>
      <c r="N1263" s="10"/>
      <c r="O1263" s="10"/>
      <c r="P1263" s="5">
        <v>1</v>
      </c>
      <c r="Q1263" s="5"/>
      <c r="R1263" s="5">
        <v>2021</v>
      </c>
      <c r="S1263" s="5"/>
      <c r="T1263" s="5">
        <v>5</v>
      </c>
      <c r="U1263" s="5"/>
      <c r="V1263" s="6" t="s">
        <v>22</v>
      </c>
      <c r="W1263" s="6"/>
      <c r="X1263" s="5">
        <v>10557.57</v>
      </c>
      <c r="Y1263" s="5"/>
      <c r="Z1263" s="5"/>
      <c r="AA1263" s="6" t="s">
        <v>379</v>
      </c>
      <c r="AB1263" s="6"/>
      <c r="AC1263" s="7">
        <v>-751.97</v>
      </c>
      <c r="AD1263" s="7"/>
      <c r="AE1263" s="7"/>
    </row>
    <row r="1264" spans="1:31" ht="15" customHeight="1" x14ac:dyDescent="0.25">
      <c r="A1264" s="8"/>
      <c r="B1264" s="8"/>
      <c r="C1264" s="8"/>
      <c r="D1264" s="8"/>
      <c r="E1264" s="8"/>
      <c r="F1264" s="9"/>
      <c r="G1264" s="9"/>
      <c r="H1264" s="9" t="s">
        <v>691</v>
      </c>
      <c r="I1264" s="9"/>
      <c r="J1264" s="9"/>
      <c r="K1264" s="9"/>
      <c r="L1264" s="9"/>
      <c r="M1264" s="10" t="s">
        <v>25</v>
      </c>
      <c r="N1264" s="10"/>
      <c r="O1264" s="10"/>
      <c r="P1264" s="5">
        <v>1</v>
      </c>
      <c r="Q1264" s="5"/>
      <c r="R1264" s="5">
        <v>2021</v>
      </c>
      <c r="S1264" s="5"/>
      <c r="T1264" s="5">
        <v>5</v>
      </c>
      <c r="U1264" s="5"/>
      <c r="V1264" s="6" t="s">
        <v>22</v>
      </c>
      <c r="W1264" s="6"/>
      <c r="X1264" s="5">
        <v>10557.57</v>
      </c>
      <c r="Y1264" s="5"/>
      <c r="Z1264" s="5"/>
      <c r="AA1264" s="6" t="s">
        <v>379</v>
      </c>
      <c r="AB1264" s="6"/>
      <c r="AC1264" s="7">
        <v>-2134.4499999999998</v>
      </c>
      <c r="AD1264" s="7"/>
      <c r="AE1264" s="7"/>
    </row>
    <row r="1265" spans="1:31" ht="15" customHeight="1" x14ac:dyDescent="0.25">
      <c r="A1265" s="8"/>
      <c r="B1265" s="8"/>
      <c r="C1265" s="8"/>
      <c r="D1265" s="8"/>
      <c r="E1265" s="8"/>
      <c r="F1265" s="9"/>
      <c r="G1265" s="9"/>
      <c r="H1265" s="9" t="s">
        <v>691</v>
      </c>
      <c r="I1265" s="9"/>
      <c r="J1265" s="9"/>
      <c r="K1265" s="9"/>
      <c r="L1265" s="9"/>
      <c r="M1265" s="10" t="s">
        <v>26</v>
      </c>
      <c r="N1265" s="10"/>
      <c r="O1265" s="10"/>
      <c r="P1265" s="5">
        <v>1</v>
      </c>
      <c r="Q1265" s="5"/>
      <c r="R1265" s="5">
        <v>2021</v>
      </c>
      <c r="S1265" s="5"/>
      <c r="T1265" s="5">
        <v>5</v>
      </c>
      <c r="U1265" s="5"/>
      <c r="V1265" s="6" t="s">
        <v>22</v>
      </c>
      <c r="W1265" s="6"/>
      <c r="X1265" s="5">
        <v>10557.57</v>
      </c>
      <c r="Y1265" s="5"/>
      <c r="Z1265" s="5"/>
      <c r="AA1265" s="6" t="s">
        <v>379</v>
      </c>
      <c r="AB1265" s="6"/>
      <c r="AC1265" s="7">
        <v>-52.79</v>
      </c>
      <c r="AD1265" s="7"/>
      <c r="AE1265" s="7"/>
    </row>
    <row r="1266" spans="1:31" ht="15" customHeight="1" x14ac:dyDescent="0.25">
      <c r="A1266" s="8"/>
      <c r="B1266" s="8"/>
      <c r="C1266" s="8"/>
      <c r="D1266" s="8"/>
      <c r="E1266" s="8"/>
      <c r="F1266" s="9"/>
      <c r="G1266" s="9"/>
      <c r="H1266" s="9" t="s">
        <v>691</v>
      </c>
      <c r="I1266" s="9"/>
      <c r="J1266" s="9"/>
      <c r="K1266" s="9"/>
      <c r="L1266" s="9"/>
      <c r="M1266" s="10" t="s">
        <v>339</v>
      </c>
      <c r="N1266" s="10"/>
      <c r="O1266" s="10"/>
      <c r="P1266" s="5">
        <v>1</v>
      </c>
      <c r="Q1266" s="5"/>
      <c r="R1266" s="5">
        <v>2021</v>
      </c>
      <c r="S1266" s="5"/>
      <c r="T1266" s="5">
        <v>5</v>
      </c>
      <c r="U1266" s="5"/>
      <c r="V1266" s="6" t="s">
        <v>22</v>
      </c>
      <c r="W1266" s="6"/>
      <c r="X1266" s="5">
        <v>10557.57</v>
      </c>
      <c r="Y1266" s="5"/>
      <c r="Z1266" s="5"/>
      <c r="AA1266" s="6" t="s">
        <v>379</v>
      </c>
      <c r="AB1266" s="6"/>
      <c r="AC1266" s="7">
        <v>-175.12</v>
      </c>
      <c r="AD1266" s="7"/>
      <c r="AE1266" s="7"/>
    </row>
    <row r="1267" spans="1:31" ht="15" customHeight="1" x14ac:dyDescent="0.25">
      <c r="A1267" s="8"/>
      <c r="B1267" s="8"/>
      <c r="C1267" s="8"/>
      <c r="D1267" s="8"/>
      <c r="E1267" s="8"/>
      <c r="F1267" s="9"/>
      <c r="G1267" s="9"/>
      <c r="H1267" s="9" t="s">
        <v>691</v>
      </c>
      <c r="I1267" s="9"/>
      <c r="J1267" s="9"/>
      <c r="K1267" s="9"/>
      <c r="L1267" s="9"/>
      <c r="M1267" s="10" t="s">
        <v>348</v>
      </c>
      <c r="N1267" s="10"/>
      <c r="O1267" s="10"/>
      <c r="P1267" s="5">
        <v>1</v>
      </c>
      <c r="Q1267" s="5"/>
      <c r="R1267" s="5">
        <v>2021</v>
      </c>
      <c r="S1267" s="5"/>
      <c r="T1267" s="5">
        <v>5</v>
      </c>
      <c r="U1267" s="5"/>
      <c r="V1267" s="6" t="s">
        <v>22</v>
      </c>
      <c r="W1267" s="6"/>
      <c r="X1267" s="5">
        <v>10557.57</v>
      </c>
      <c r="Y1267" s="5"/>
      <c r="Z1267" s="5"/>
      <c r="AA1267" s="6" t="s">
        <v>379</v>
      </c>
      <c r="AB1267" s="6"/>
      <c r="AC1267" s="7">
        <v>-1361.9</v>
      </c>
      <c r="AD1267" s="7"/>
      <c r="AE1267" s="7"/>
    </row>
    <row r="1268" spans="1:31" ht="15" customHeight="1" x14ac:dyDescent="0.25">
      <c r="A1268" s="8"/>
      <c r="B1268" s="8"/>
      <c r="C1268" s="8"/>
      <c r="D1268" s="8"/>
      <c r="E1268" s="8"/>
      <c r="F1268" s="9"/>
      <c r="G1268" s="9"/>
      <c r="H1268" s="9" t="s">
        <v>691</v>
      </c>
      <c r="I1268" s="9"/>
      <c r="J1268" s="10" t="s">
        <v>329</v>
      </c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7">
        <v>5276.34</v>
      </c>
      <c r="AD1268" s="7"/>
      <c r="AE1268" s="7"/>
    </row>
    <row r="1269" spans="1:31" ht="15" customHeight="1" x14ac:dyDescent="0.25">
      <c r="A1269" s="11" t="s">
        <v>578</v>
      </c>
      <c r="B1269" s="11"/>
      <c r="C1269" s="11"/>
      <c r="D1269" s="11"/>
      <c r="E1269" s="11"/>
      <c r="F1269" s="12" t="s">
        <v>579</v>
      </c>
      <c r="G1269" s="12"/>
      <c r="H1269" s="12" t="s">
        <v>931</v>
      </c>
      <c r="I1269" s="12"/>
      <c r="J1269" s="12" t="s">
        <v>324</v>
      </c>
      <c r="K1269" s="12"/>
      <c r="L1269" s="12"/>
      <c r="M1269" s="10" t="s">
        <v>89</v>
      </c>
      <c r="N1269" s="10"/>
      <c r="O1269" s="10"/>
      <c r="P1269" s="5">
        <v>1</v>
      </c>
      <c r="Q1269" s="5"/>
      <c r="R1269" s="5">
        <v>2021</v>
      </c>
      <c r="S1269" s="5"/>
      <c r="T1269" s="5">
        <v>5</v>
      </c>
      <c r="U1269" s="5"/>
      <c r="V1269" s="6" t="s">
        <v>17</v>
      </c>
      <c r="W1269" s="6"/>
      <c r="X1269" s="5">
        <v>20291.490000000002</v>
      </c>
      <c r="Y1269" s="5"/>
      <c r="Z1269" s="5"/>
      <c r="AA1269" s="6" t="s">
        <v>415</v>
      </c>
      <c r="AB1269" s="6"/>
      <c r="AC1269" s="7">
        <v>20291.490000000002</v>
      </c>
      <c r="AD1269" s="7"/>
      <c r="AE1269" s="7"/>
    </row>
    <row r="1270" spans="1:31" ht="15" customHeight="1" x14ac:dyDescent="0.25">
      <c r="A1270" s="8"/>
      <c r="B1270" s="8"/>
      <c r="C1270" s="8"/>
      <c r="D1270" s="8"/>
      <c r="E1270" s="8"/>
      <c r="F1270" s="9"/>
      <c r="G1270" s="9"/>
      <c r="H1270" s="9" t="s">
        <v>691</v>
      </c>
      <c r="I1270" s="9"/>
      <c r="J1270" s="9"/>
      <c r="K1270" s="9"/>
      <c r="L1270" s="9"/>
      <c r="M1270" s="10" t="s">
        <v>524</v>
      </c>
      <c r="N1270" s="10"/>
      <c r="O1270" s="10"/>
      <c r="P1270" s="5">
        <v>1</v>
      </c>
      <c r="Q1270" s="5"/>
      <c r="R1270" s="5">
        <v>2021</v>
      </c>
      <c r="S1270" s="5"/>
      <c r="T1270" s="5">
        <v>5</v>
      </c>
      <c r="U1270" s="5"/>
      <c r="V1270" s="6" t="s">
        <v>17</v>
      </c>
      <c r="W1270" s="6"/>
      <c r="X1270" s="5">
        <v>20291.490000000002</v>
      </c>
      <c r="Y1270" s="5"/>
      <c r="Z1270" s="5"/>
      <c r="AA1270" s="6" t="s">
        <v>415</v>
      </c>
      <c r="AB1270" s="6"/>
      <c r="AC1270" s="7">
        <v>5116.8</v>
      </c>
      <c r="AD1270" s="7"/>
      <c r="AE1270" s="7"/>
    </row>
    <row r="1271" spans="1:31" ht="15" customHeight="1" x14ac:dyDescent="0.25">
      <c r="A1271" s="8"/>
      <c r="B1271" s="8"/>
      <c r="C1271" s="8"/>
      <c r="D1271" s="8"/>
      <c r="E1271" s="8"/>
      <c r="F1271" s="9"/>
      <c r="G1271" s="9"/>
      <c r="H1271" s="9" t="s">
        <v>691</v>
      </c>
      <c r="I1271" s="9"/>
      <c r="J1271" s="9"/>
      <c r="K1271" s="9"/>
      <c r="L1271" s="9"/>
      <c r="M1271" s="10" t="s">
        <v>346</v>
      </c>
      <c r="N1271" s="10"/>
      <c r="O1271" s="10"/>
      <c r="P1271" s="5">
        <v>1</v>
      </c>
      <c r="Q1271" s="5"/>
      <c r="R1271" s="5">
        <v>2021</v>
      </c>
      <c r="S1271" s="5"/>
      <c r="T1271" s="5">
        <v>5</v>
      </c>
      <c r="U1271" s="5"/>
      <c r="V1271" s="6" t="s">
        <v>17</v>
      </c>
      <c r="W1271" s="6"/>
      <c r="X1271" s="5">
        <v>20291.490000000002</v>
      </c>
      <c r="Y1271" s="5"/>
      <c r="Z1271" s="5"/>
      <c r="AA1271" s="6" t="s">
        <v>415</v>
      </c>
      <c r="AB1271" s="6"/>
      <c r="AC1271" s="7">
        <v>2701.05</v>
      </c>
      <c r="AD1271" s="7"/>
      <c r="AE1271" s="7"/>
    </row>
    <row r="1272" spans="1:31" ht="15" customHeight="1" x14ac:dyDescent="0.25">
      <c r="A1272" s="8"/>
      <c r="B1272" s="8"/>
      <c r="C1272" s="8"/>
      <c r="D1272" s="8"/>
      <c r="E1272" s="8"/>
      <c r="F1272" s="9"/>
      <c r="G1272" s="9"/>
      <c r="H1272" s="9" t="s">
        <v>691</v>
      </c>
      <c r="I1272" s="9"/>
      <c r="J1272" s="9"/>
      <c r="K1272" s="9"/>
      <c r="L1272" s="9"/>
      <c r="M1272" s="10" t="s">
        <v>328</v>
      </c>
      <c r="N1272" s="10"/>
      <c r="O1272" s="10"/>
      <c r="P1272" s="5">
        <v>1</v>
      </c>
      <c r="Q1272" s="5"/>
      <c r="R1272" s="5">
        <v>2021</v>
      </c>
      <c r="S1272" s="5"/>
      <c r="T1272" s="5">
        <v>5</v>
      </c>
      <c r="U1272" s="5"/>
      <c r="V1272" s="6" t="s">
        <v>22</v>
      </c>
      <c r="W1272" s="6"/>
      <c r="X1272" s="5">
        <v>20291.490000000002</v>
      </c>
      <c r="Y1272" s="5"/>
      <c r="Z1272" s="5"/>
      <c r="AA1272" s="6" t="s">
        <v>415</v>
      </c>
      <c r="AB1272" s="6"/>
      <c r="AC1272" s="7">
        <v>-202.91</v>
      </c>
      <c r="AD1272" s="7"/>
      <c r="AE1272" s="7"/>
    </row>
    <row r="1273" spans="1:31" ht="15" customHeight="1" x14ac:dyDescent="0.25">
      <c r="A1273" s="8"/>
      <c r="B1273" s="8"/>
      <c r="C1273" s="8"/>
      <c r="D1273" s="8"/>
      <c r="E1273" s="8"/>
      <c r="F1273" s="9"/>
      <c r="G1273" s="9"/>
      <c r="H1273" s="9" t="s">
        <v>691</v>
      </c>
      <c r="I1273" s="9"/>
      <c r="J1273" s="9"/>
      <c r="K1273" s="9"/>
      <c r="L1273" s="9"/>
      <c r="M1273" s="10" t="s">
        <v>21</v>
      </c>
      <c r="N1273" s="10"/>
      <c r="O1273" s="10"/>
      <c r="P1273" s="5">
        <v>1</v>
      </c>
      <c r="Q1273" s="5"/>
      <c r="R1273" s="5">
        <v>2021</v>
      </c>
      <c r="S1273" s="5"/>
      <c r="T1273" s="5">
        <v>5</v>
      </c>
      <c r="U1273" s="5"/>
      <c r="V1273" s="6" t="s">
        <v>22</v>
      </c>
      <c r="W1273" s="6"/>
      <c r="X1273" s="5">
        <v>20291.490000000002</v>
      </c>
      <c r="Y1273" s="5"/>
      <c r="Z1273" s="5"/>
      <c r="AA1273" s="6" t="s">
        <v>415</v>
      </c>
      <c r="AB1273" s="6"/>
      <c r="AC1273" s="7">
        <v>-1090.7</v>
      </c>
      <c r="AD1273" s="7"/>
      <c r="AE1273" s="7"/>
    </row>
    <row r="1274" spans="1:31" ht="15" customHeight="1" x14ac:dyDescent="0.25">
      <c r="A1274" s="8"/>
      <c r="B1274" s="8"/>
      <c r="C1274" s="8"/>
      <c r="D1274" s="8"/>
      <c r="E1274" s="8"/>
      <c r="F1274" s="9"/>
      <c r="G1274" s="9"/>
      <c r="H1274" s="9" t="s">
        <v>691</v>
      </c>
      <c r="I1274" s="9"/>
      <c r="J1274" s="9"/>
      <c r="K1274" s="9"/>
      <c r="L1274" s="9"/>
      <c r="M1274" s="10" t="s">
        <v>23</v>
      </c>
      <c r="N1274" s="10"/>
      <c r="O1274" s="10"/>
      <c r="P1274" s="5">
        <v>1</v>
      </c>
      <c r="Q1274" s="5"/>
      <c r="R1274" s="5">
        <v>2021</v>
      </c>
      <c r="S1274" s="5"/>
      <c r="T1274" s="5">
        <v>5</v>
      </c>
      <c r="U1274" s="5"/>
      <c r="V1274" s="6" t="s">
        <v>22</v>
      </c>
      <c r="W1274" s="6"/>
      <c r="X1274" s="5">
        <v>20291.490000000002</v>
      </c>
      <c r="Y1274" s="5"/>
      <c r="Z1274" s="5"/>
      <c r="AA1274" s="6" t="s">
        <v>415</v>
      </c>
      <c r="AB1274" s="6"/>
      <c r="AC1274" s="7">
        <v>0</v>
      </c>
      <c r="AD1274" s="7"/>
      <c r="AE1274" s="7"/>
    </row>
    <row r="1275" spans="1:31" ht="15" customHeight="1" x14ac:dyDescent="0.25">
      <c r="A1275" s="8"/>
      <c r="B1275" s="8"/>
      <c r="C1275" s="8"/>
      <c r="D1275" s="8"/>
      <c r="E1275" s="8"/>
      <c r="F1275" s="9"/>
      <c r="G1275" s="9"/>
      <c r="H1275" s="9" t="s">
        <v>691</v>
      </c>
      <c r="I1275" s="9"/>
      <c r="J1275" s="9"/>
      <c r="K1275" s="9"/>
      <c r="L1275" s="9"/>
      <c r="M1275" s="10" t="s">
        <v>359</v>
      </c>
      <c r="N1275" s="10"/>
      <c r="O1275" s="10"/>
      <c r="P1275" s="5">
        <v>1</v>
      </c>
      <c r="Q1275" s="5"/>
      <c r="R1275" s="5">
        <v>2021</v>
      </c>
      <c r="S1275" s="5"/>
      <c r="T1275" s="5">
        <v>5</v>
      </c>
      <c r="U1275" s="5"/>
      <c r="V1275" s="6" t="s">
        <v>22</v>
      </c>
      <c r="W1275" s="6"/>
      <c r="X1275" s="5">
        <v>20291.490000000002</v>
      </c>
      <c r="Y1275" s="5"/>
      <c r="Z1275" s="5"/>
      <c r="AA1275" s="6" t="s">
        <v>415</v>
      </c>
      <c r="AB1275" s="6"/>
      <c r="AC1275" s="7">
        <v>-2029.14</v>
      </c>
      <c r="AD1275" s="7"/>
      <c r="AE1275" s="7"/>
    </row>
    <row r="1276" spans="1:31" ht="15" customHeight="1" x14ac:dyDescent="0.25">
      <c r="A1276" s="8"/>
      <c r="B1276" s="8"/>
      <c r="C1276" s="8"/>
      <c r="D1276" s="8"/>
      <c r="E1276" s="8"/>
      <c r="F1276" s="9"/>
      <c r="G1276" s="9"/>
      <c r="H1276" s="9" t="s">
        <v>691</v>
      </c>
      <c r="I1276" s="9"/>
      <c r="J1276" s="9"/>
      <c r="K1276" s="9"/>
      <c r="L1276" s="9"/>
      <c r="M1276" s="10" t="s">
        <v>24</v>
      </c>
      <c r="N1276" s="10"/>
      <c r="O1276" s="10"/>
      <c r="P1276" s="5">
        <v>1</v>
      </c>
      <c r="Q1276" s="5"/>
      <c r="R1276" s="5">
        <v>2021</v>
      </c>
      <c r="S1276" s="5"/>
      <c r="T1276" s="5">
        <v>5</v>
      </c>
      <c r="U1276" s="5"/>
      <c r="V1276" s="6" t="s">
        <v>22</v>
      </c>
      <c r="W1276" s="6"/>
      <c r="X1276" s="5">
        <v>20291.490000000002</v>
      </c>
      <c r="Y1276" s="5"/>
      <c r="Z1276" s="5"/>
      <c r="AA1276" s="6" t="s">
        <v>415</v>
      </c>
      <c r="AB1276" s="6"/>
      <c r="AC1276" s="7">
        <v>-751.97</v>
      </c>
      <c r="AD1276" s="7"/>
      <c r="AE1276" s="7"/>
    </row>
    <row r="1277" spans="1:31" ht="15" customHeight="1" x14ac:dyDescent="0.25">
      <c r="A1277" s="8"/>
      <c r="B1277" s="8"/>
      <c r="C1277" s="8"/>
      <c r="D1277" s="8"/>
      <c r="E1277" s="8"/>
      <c r="F1277" s="9"/>
      <c r="G1277" s="9"/>
      <c r="H1277" s="9" t="s">
        <v>691</v>
      </c>
      <c r="I1277" s="9"/>
      <c r="J1277" s="9"/>
      <c r="K1277" s="9"/>
      <c r="L1277" s="9"/>
      <c r="M1277" s="10" t="s">
        <v>25</v>
      </c>
      <c r="N1277" s="10"/>
      <c r="O1277" s="10"/>
      <c r="P1277" s="5">
        <v>1</v>
      </c>
      <c r="Q1277" s="5"/>
      <c r="R1277" s="5">
        <v>2021</v>
      </c>
      <c r="S1277" s="5"/>
      <c r="T1277" s="5">
        <v>5</v>
      </c>
      <c r="U1277" s="5"/>
      <c r="V1277" s="6" t="s">
        <v>22</v>
      </c>
      <c r="W1277" s="6"/>
      <c r="X1277" s="5">
        <v>20291.490000000002</v>
      </c>
      <c r="Y1277" s="5"/>
      <c r="Z1277" s="5"/>
      <c r="AA1277" s="6" t="s">
        <v>415</v>
      </c>
      <c r="AB1277" s="6"/>
      <c r="AC1277" s="7">
        <v>-6653.91</v>
      </c>
      <c r="AD1277" s="7"/>
      <c r="AE1277" s="7"/>
    </row>
    <row r="1278" spans="1:31" ht="15" customHeight="1" x14ac:dyDescent="0.25">
      <c r="A1278" s="8"/>
      <c r="B1278" s="8"/>
      <c r="C1278" s="8"/>
      <c r="D1278" s="8"/>
      <c r="E1278" s="8"/>
      <c r="F1278" s="9"/>
      <c r="G1278" s="9"/>
      <c r="H1278" s="9" t="s">
        <v>691</v>
      </c>
      <c r="I1278" s="9"/>
      <c r="J1278" s="9"/>
      <c r="K1278" s="9"/>
      <c r="L1278" s="9"/>
      <c r="M1278" s="10" t="s">
        <v>35</v>
      </c>
      <c r="N1278" s="10"/>
      <c r="O1278" s="10"/>
      <c r="P1278" s="5">
        <v>1</v>
      </c>
      <c r="Q1278" s="5"/>
      <c r="R1278" s="5">
        <v>2021</v>
      </c>
      <c r="S1278" s="5"/>
      <c r="T1278" s="5">
        <v>5</v>
      </c>
      <c r="U1278" s="5"/>
      <c r="V1278" s="6" t="s">
        <v>22</v>
      </c>
      <c r="W1278" s="6"/>
      <c r="X1278" s="5">
        <v>20291.490000000002</v>
      </c>
      <c r="Y1278" s="5"/>
      <c r="Z1278" s="5"/>
      <c r="AA1278" s="6" t="s">
        <v>415</v>
      </c>
      <c r="AB1278" s="6"/>
      <c r="AC1278" s="7">
        <v>-10.74</v>
      </c>
      <c r="AD1278" s="7"/>
      <c r="AE1278" s="7"/>
    </row>
    <row r="1279" spans="1:31" ht="15" customHeight="1" x14ac:dyDescent="0.25">
      <c r="A1279" s="8"/>
      <c r="B1279" s="8"/>
      <c r="C1279" s="8"/>
      <c r="D1279" s="8"/>
      <c r="E1279" s="8"/>
      <c r="F1279" s="9"/>
      <c r="G1279" s="9"/>
      <c r="H1279" s="9" t="s">
        <v>691</v>
      </c>
      <c r="I1279" s="9"/>
      <c r="J1279" s="9"/>
      <c r="K1279" s="9"/>
      <c r="L1279" s="9"/>
      <c r="M1279" s="10" t="s">
        <v>26</v>
      </c>
      <c r="N1279" s="10"/>
      <c r="O1279" s="10"/>
      <c r="P1279" s="5">
        <v>1</v>
      </c>
      <c r="Q1279" s="5"/>
      <c r="R1279" s="5">
        <v>2021</v>
      </c>
      <c r="S1279" s="5"/>
      <c r="T1279" s="5">
        <v>5</v>
      </c>
      <c r="U1279" s="5"/>
      <c r="V1279" s="6" t="s">
        <v>22</v>
      </c>
      <c r="W1279" s="6"/>
      <c r="X1279" s="5">
        <v>20291.490000000002</v>
      </c>
      <c r="Y1279" s="5"/>
      <c r="Z1279" s="5"/>
      <c r="AA1279" s="6" t="s">
        <v>415</v>
      </c>
      <c r="AB1279" s="6"/>
      <c r="AC1279" s="7">
        <v>-101.46</v>
      </c>
      <c r="AD1279" s="7"/>
      <c r="AE1279" s="7"/>
    </row>
    <row r="1280" spans="1:31" ht="15" customHeight="1" x14ac:dyDescent="0.25">
      <c r="A1280" s="8"/>
      <c r="B1280" s="8"/>
      <c r="C1280" s="8"/>
      <c r="D1280" s="8"/>
      <c r="E1280" s="8"/>
      <c r="F1280" s="9"/>
      <c r="G1280" s="9"/>
      <c r="H1280" s="9" t="s">
        <v>691</v>
      </c>
      <c r="I1280" s="9"/>
      <c r="J1280" s="9"/>
      <c r="K1280" s="9"/>
      <c r="L1280" s="9"/>
      <c r="M1280" s="10" t="s">
        <v>339</v>
      </c>
      <c r="N1280" s="10"/>
      <c r="O1280" s="10"/>
      <c r="P1280" s="5">
        <v>1</v>
      </c>
      <c r="Q1280" s="5"/>
      <c r="R1280" s="5">
        <v>2021</v>
      </c>
      <c r="S1280" s="5"/>
      <c r="T1280" s="5">
        <v>5</v>
      </c>
      <c r="U1280" s="5"/>
      <c r="V1280" s="6" t="s">
        <v>22</v>
      </c>
      <c r="W1280" s="6"/>
      <c r="X1280" s="5">
        <v>20291.490000000002</v>
      </c>
      <c r="Y1280" s="5"/>
      <c r="Z1280" s="5"/>
      <c r="AA1280" s="6" t="s">
        <v>415</v>
      </c>
      <c r="AB1280" s="6"/>
      <c r="AC1280" s="7">
        <v>-421.64</v>
      </c>
      <c r="AD1280" s="7"/>
      <c r="AE1280" s="7"/>
    </row>
    <row r="1281" spans="1:31" ht="15" customHeight="1" x14ac:dyDescent="0.25">
      <c r="A1281" s="8"/>
      <c r="B1281" s="8"/>
      <c r="C1281" s="8"/>
      <c r="D1281" s="8"/>
      <c r="E1281" s="8"/>
      <c r="F1281" s="9"/>
      <c r="G1281" s="9"/>
      <c r="H1281" s="9" t="s">
        <v>691</v>
      </c>
      <c r="I1281" s="9"/>
      <c r="J1281" s="10" t="s">
        <v>329</v>
      </c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7">
        <v>16846.87</v>
      </c>
      <c r="AD1281" s="7"/>
      <c r="AE1281" s="7"/>
    </row>
    <row r="1282" spans="1:31" ht="15" customHeight="1" x14ac:dyDescent="0.25">
      <c r="A1282" s="11" t="s">
        <v>580</v>
      </c>
      <c r="B1282" s="11"/>
      <c r="C1282" s="11"/>
      <c r="D1282" s="11"/>
      <c r="E1282" s="11"/>
      <c r="F1282" s="12" t="s">
        <v>581</v>
      </c>
      <c r="G1282" s="12"/>
      <c r="H1282" s="12" t="s">
        <v>932</v>
      </c>
      <c r="I1282" s="12"/>
      <c r="J1282" s="12" t="s">
        <v>324</v>
      </c>
      <c r="K1282" s="12"/>
      <c r="L1282" s="12"/>
      <c r="M1282" s="10" t="s">
        <v>89</v>
      </c>
      <c r="N1282" s="10"/>
      <c r="O1282" s="10"/>
      <c r="P1282" s="5">
        <v>1</v>
      </c>
      <c r="Q1282" s="5"/>
      <c r="R1282" s="5">
        <v>2021</v>
      </c>
      <c r="S1282" s="5"/>
      <c r="T1282" s="5">
        <v>5</v>
      </c>
      <c r="U1282" s="5"/>
      <c r="V1282" s="6" t="s">
        <v>17</v>
      </c>
      <c r="W1282" s="6"/>
      <c r="X1282" s="5">
        <v>20291.490000000002</v>
      </c>
      <c r="Y1282" s="5"/>
      <c r="Z1282" s="5"/>
      <c r="AA1282" s="6" t="s">
        <v>415</v>
      </c>
      <c r="AB1282" s="6"/>
      <c r="AC1282" s="7">
        <v>20291.490000000002</v>
      </c>
      <c r="AD1282" s="7"/>
      <c r="AE1282" s="7"/>
    </row>
    <row r="1283" spans="1:31" ht="15" customHeight="1" x14ac:dyDescent="0.25">
      <c r="A1283" s="8"/>
      <c r="B1283" s="8"/>
      <c r="C1283" s="8"/>
      <c r="D1283" s="8"/>
      <c r="E1283" s="8"/>
      <c r="F1283" s="9"/>
      <c r="G1283" s="9"/>
      <c r="H1283" s="9" t="s">
        <v>691</v>
      </c>
      <c r="I1283" s="9"/>
      <c r="J1283" s="9"/>
      <c r="K1283" s="9"/>
      <c r="L1283" s="9"/>
      <c r="M1283" s="10" t="s">
        <v>371</v>
      </c>
      <c r="N1283" s="10"/>
      <c r="O1283" s="10"/>
      <c r="P1283" s="5">
        <v>1</v>
      </c>
      <c r="Q1283" s="5"/>
      <c r="R1283" s="5">
        <v>2021</v>
      </c>
      <c r="S1283" s="5"/>
      <c r="T1283" s="5">
        <v>5</v>
      </c>
      <c r="U1283" s="5"/>
      <c r="V1283" s="6" t="s">
        <v>17</v>
      </c>
      <c r="W1283" s="6"/>
      <c r="X1283" s="5">
        <v>20291.490000000002</v>
      </c>
      <c r="Y1283" s="5"/>
      <c r="Z1283" s="5"/>
      <c r="AA1283" s="6" t="s">
        <v>415</v>
      </c>
      <c r="AB1283" s="6"/>
      <c r="AC1283" s="7">
        <v>5239.2700000000004</v>
      </c>
      <c r="AD1283" s="7"/>
      <c r="AE1283" s="7"/>
    </row>
    <row r="1284" spans="1:31" ht="15" customHeight="1" x14ac:dyDescent="0.25">
      <c r="A1284" s="8"/>
      <c r="B1284" s="8"/>
      <c r="C1284" s="8"/>
      <c r="D1284" s="8"/>
      <c r="E1284" s="8"/>
      <c r="F1284" s="9"/>
      <c r="G1284" s="9"/>
      <c r="H1284" s="9" t="s">
        <v>691</v>
      </c>
      <c r="I1284" s="9"/>
      <c r="J1284" s="9"/>
      <c r="K1284" s="9"/>
      <c r="L1284" s="9"/>
      <c r="M1284" s="10" t="s">
        <v>346</v>
      </c>
      <c r="N1284" s="10"/>
      <c r="O1284" s="10"/>
      <c r="P1284" s="5">
        <v>1</v>
      </c>
      <c r="Q1284" s="5"/>
      <c r="R1284" s="5">
        <v>2021</v>
      </c>
      <c r="S1284" s="5"/>
      <c r="T1284" s="5">
        <v>5</v>
      </c>
      <c r="U1284" s="5"/>
      <c r="V1284" s="6" t="s">
        <v>17</v>
      </c>
      <c r="W1284" s="6"/>
      <c r="X1284" s="5">
        <v>20291.490000000002</v>
      </c>
      <c r="Y1284" s="5"/>
      <c r="Z1284" s="5"/>
      <c r="AA1284" s="6" t="s">
        <v>415</v>
      </c>
      <c r="AB1284" s="6"/>
      <c r="AC1284" s="7">
        <v>1399.6</v>
      </c>
      <c r="AD1284" s="7"/>
      <c r="AE1284" s="7"/>
    </row>
    <row r="1285" spans="1:31" ht="15" customHeight="1" x14ac:dyDescent="0.25">
      <c r="A1285" s="8"/>
      <c r="B1285" s="8"/>
      <c r="C1285" s="8"/>
      <c r="D1285" s="8"/>
      <c r="E1285" s="8"/>
      <c r="F1285" s="9"/>
      <c r="G1285" s="9"/>
      <c r="H1285" s="9" t="s">
        <v>691</v>
      </c>
      <c r="I1285" s="9"/>
      <c r="J1285" s="9"/>
      <c r="K1285" s="9"/>
      <c r="L1285" s="9"/>
      <c r="M1285" s="10" t="s">
        <v>96</v>
      </c>
      <c r="N1285" s="10"/>
      <c r="O1285" s="10"/>
      <c r="P1285" s="5">
        <v>1</v>
      </c>
      <c r="Q1285" s="5"/>
      <c r="R1285" s="5">
        <v>2021</v>
      </c>
      <c r="S1285" s="5"/>
      <c r="T1285" s="5">
        <v>5</v>
      </c>
      <c r="U1285" s="5"/>
      <c r="V1285" s="6" t="s">
        <v>22</v>
      </c>
      <c r="W1285" s="6"/>
      <c r="X1285" s="5">
        <v>20291.490000000002</v>
      </c>
      <c r="Y1285" s="5"/>
      <c r="Z1285" s="5"/>
      <c r="AA1285" s="6" t="s">
        <v>415</v>
      </c>
      <c r="AB1285" s="6"/>
      <c r="AC1285" s="7">
        <v>-8920.76</v>
      </c>
      <c r="AD1285" s="7"/>
      <c r="AE1285" s="7"/>
    </row>
    <row r="1286" spans="1:31" ht="15" customHeight="1" x14ac:dyDescent="0.25">
      <c r="A1286" s="8"/>
      <c r="B1286" s="8"/>
      <c r="C1286" s="8"/>
      <c r="D1286" s="8"/>
      <c r="E1286" s="8"/>
      <c r="F1286" s="9"/>
      <c r="G1286" s="9"/>
      <c r="H1286" s="9" t="s">
        <v>691</v>
      </c>
      <c r="I1286" s="9"/>
      <c r="J1286" s="9"/>
      <c r="K1286" s="9"/>
      <c r="L1286" s="9"/>
      <c r="M1286" s="10" t="s">
        <v>328</v>
      </c>
      <c r="N1286" s="10"/>
      <c r="O1286" s="10"/>
      <c r="P1286" s="5">
        <v>1</v>
      </c>
      <c r="Q1286" s="5"/>
      <c r="R1286" s="5">
        <v>2021</v>
      </c>
      <c r="S1286" s="5"/>
      <c r="T1286" s="5">
        <v>5</v>
      </c>
      <c r="U1286" s="5"/>
      <c r="V1286" s="6" t="s">
        <v>22</v>
      </c>
      <c r="W1286" s="6"/>
      <c r="X1286" s="5">
        <v>20291.490000000002</v>
      </c>
      <c r="Y1286" s="5"/>
      <c r="Z1286" s="5"/>
      <c r="AA1286" s="6" t="s">
        <v>415</v>
      </c>
      <c r="AB1286" s="6"/>
      <c r="AC1286" s="7">
        <v>-202.91</v>
      </c>
      <c r="AD1286" s="7"/>
      <c r="AE1286" s="7"/>
    </row>
    <row r="1287" spans="1:31" ht="15" customHeight="1" x14ac:dyDescent="0.25">
      <c r="A1287" s="8"/>
      <c r="B1287" s="8"/>
      <c r="C1287" s="8"/>
      <c r="D1287" s="8"/>
      <c r="E1287" s="8"/>
      <c r="F1287" s="9"/>
      <c r="G1287" s="9"/>
      <c r="H1287" s="9" t="s">
        <v>691</v>
      </c>
      <c r="I1287" s="9"/>
      <c r="J1287" s="9"/>
      <c r="K1287" s="9"/>
      <c r="L1287" s="9"/>
      <c r="M1287" s="10" t="s">
        <v>21</v>
      </c>
      <c r="N1287" s="10"/>
      <c r="O1287" s="10"/>
      <c r="P1287" s="5">
        <v>1</v>
      </c>
      <c r="Q1287" s="5"/>
      <c r="R1287" s="5">
        <v>2021</v>
      </c>
      <c r="S1287" s="5"/>
      <c r="T1287" s="5">
        <v>5</v>
      </c>
      <c r="U1287" s="5"/>
      <c r="V1287" s="6" t="s">
        <v>22</v>
      </c>
      <c r="W1287" s="6"/>
      <c r="X1287" s="5">
        <v>20291.490000000002</v>
      </c>
      <c r="Y1287" s="5"/>
      <c r="Z1287" s="5"/>
      <c r="AA1287" s="6" t="s">
        <v>415</v>
      </c>
      <c r="AB1287" s="6"/>
      <c r="AC1287" s="7">
        <v>-1636.05</v>
      </c>
      <c r="AD1287" s="7"/>
      <c r="AE1287" s="7"/>
    </row>
    <row r="1288" spans="1:31" ht="15" customHeight="1" x14ac:dyDescent="0.25">
      <c r="A1288" s="8"/>
      <c r="B1288" s="8"/>
      <c r="C1288" s="8"/>
      <c r="D1288" s="8"/>
      <c r="E1288" s="8"/>
      <c r="F1288" s="9"/>
      <c r="G1288" s="9"/>
      <c r="H1288" s="9" t="s">
        <v>691</v>
      </c>
      <c r="I1288" s="9"/>
      <c r="J1288" s="9"/>
      <c r="K1288" s="9"/>
      <c r="L1288" s="9"/>
      <c r="M1288" s="10" t="s">
        <v>23</v>
      </c>
      <c r="N1288" s="10"/>
      <c r="O1288" s="10"/>
      <c r="P1288" s="5">
        <v>1</v>
      </c>
      <c r="Q1288" s="5"/>
      <c r="R1288" s="5">
        <v>2021</v>
      </c>
      <c r="S1288" s="5"/>
      <c r="T1288" s="5">
        <v>5</v>
      </c>
      <c r="U1288" s="5"/>
      <c r="V1288" s="6" t="s">
        <v>22</v>
      </c>
      <c r="W1288" s="6"/>
      <c r="X1288" s="5">
        <v>20291.490000000002</v>
      </c>
      <c r="Y1288" s="5"/>
      <c r="Z1288" s="5"/>
      <c r="AA1288" s="6" t="s">
        <v>415</v>
      </c>
      <c r="AB1288" s="6"/>
      <c r="AC1288" s="7">
        <v>0</v>
      </c>
      <c r="AD1288" s="7"/>
      <c r="AE1288" s="7"/>
    </row>
    <row r="1289" spans="1:31" ht="15" customHeight="1" x14ac:dyDescent="0.25">
      <c r="A1289" s="8"/>
      <c r="B1289" s="8"/>
      <c r="C1289" s="8"/>
      <c r="D1289" s="8"/>
      <c r="E1289" s="8"/>
      <c r="F1289" s="9"/>
      <c r="G1289" s="9"/>
      <c r="H1289" s="9" t="s">
        <v>691</v>
      </c>
      <c r="I1289" s="9"/>
      <c r="J1289" s="9"/>
      <c r="K1289" s="9"/>
      <c r="L1289" s="9"/>
      <c r="M1289" s="10" t="s">
        <v>359</v>
      </c>
      <c r="N1289" s="10"/>
      <c r="O1289" s="10"/>
      <c r="P1289" s="5">
        <v>1</v>
      </c>
      <c r="Q1289" s="5"/>
      <c r="R1289" s="5">
        <v>2021</v>
      </c>
      <c r="S1289" s="5"/>
      <c r="T1289" s="5">
        <v>5</v>
      </c>
      <c r="U1289" s="5"/>
      <c r="V1289" s="6" t="s">
        <v>22</v>
      </c>
      <c r="W1289" s="6"/>
      <c r="X1289" s="5">
        <v>20291.490000000002</v>
      </c>
      <c r="Y1289" s="5"/>
      <c r="Z1289" s="5"/>
      <c r="AA1289" s="6" t="s">
        <v>415</v>
      </c>
      <c r="AB1289" s="6"/>
      <c r="AC1289" s="7">
        <v>-2029.14</v>
      </c>
      <c r="AD1289" s="7"/>
      <c r="AE1289" s="7"/>
    </row>
    <row r="1290" spans="1:31" ht="15" customHeight="1" x14ac:dyDescent="0.25">
      <c r="A1290" s="8"/>
      <c r="B1290" s="8"/>
      <c r="C1290" s="8"/>
      <c r="D1290" s="8"/>
      <c r="E1290" s="8"/>
      <c r="F1290" s="9"/>
      <c r="G1290" s="9"/>
      <c r="H1290" s="9" t="s">
        <v>691</v>
      </c>
      <c r="I1290" s="9"/>
      <c r="J1290" s="9"/>
      <c r="K1290" s="9"/>
      <c r="L1290" s="9"/>
      <c r="M1290" s="10" t="s">
        <v>24</v>
      </c>
      <c r="N1290" s="10"/>
      <c r="O1290" s="10"/>
      <c r="P1290" s="5">
        <v>1</v>
      </c>
      <c r="Q1290" s="5"/>
      <c r="R1290" s="5">
        <v>2021</v>
      </c>
      <c r="S1290" s="5"/>
      <c r="T1290" s="5">
        <v>5</v>
      </c>
      <c r="U1290" s="5"/>
      <c r="V1290" s="6" t="s">
        <v>22</v>
      </c>
      <c r="W1290" s="6"/>
      <c r="X1290" s="5">
        <v>20291.490000000002</v>
      </c>
      <c r="Y1290" s="5"/>
      <c r="Z1290" s="5"/>
      <c r="AA1290" s="6" t="s">
        <v>415</v>
      </c>
      <c r="AB1290" s="6"/>
      <c r="AC1290" s="7">
        <v>-751.97</v>
      </c>
      <c r="AD1290" s="7"/>
      <c r="AE1290" s="7"/>
    </row>
    <row r="1291" spans="1:31" ht="15" customHeight="1" x14ac:dyDescent="0.25">
      <c r="A1291" s="8"/>
      <c r="B1291" s="8"/>
      <c r="C1291" s="8"/>
      <c r="D1291" s="8"/>
      <c r="E1291" s="8"/>
      <c r="F1291" s="9"/>
      <c r="G1291" s="9"/>
      <c r="H1291" s="9" t="s">
        <v>691</v>
      </c>
      <c r="I1291" s="9"/>
      <c r="J1291" s="9"/>
      <c r="K1291" s="9"/>
      <c r="L1291" s="9"/>
      <c r="M1291" s="10" t="s">
        <v>25</v>
      </c>
      <c r="N1291" s="10"/>
      <c r="O1291" s="10"/>
      <c r="P1291" s="5">
        <v>1</v>
      </c>
      <c r="Q1291" s="5"/>
      <c r="R1291" s="5">
        <v>2021</v>
      </c>
      <c r="S1291" s="5"/>
      <c r="T1291" s="5">
        <v>5</v>
      </c>
      <c r="U1291" s="5"/>
      <c r="V1291" s="6" t="s">
        <v>22</v>
      </c>
      <c r="W1291" s="6"/>
      <c r="X1291" s="5">
        <v>20291.490000000002</v>
      </c>
      <c r="Y1291" s="5"/>
      <c r="Z1291" s="5"/>
      <c r="AA1291" s="6" t="s">
        <v>415</v>
      </c>
      <c r="AB1291" s="6"/>
      <c r="AC1291" s="7">
        <v>-3876.48</v>
      </c>
      <c r="AD1291" s="7"/>
      <c r="AE1291" s="7"/>
    </row>
    <row r="1292" spans="1:31" ht="15" customHeight="1" x14ac:dyDescent="0.25">
      <c r="A1292" s="8"/>
      <c r="B1292" s="8"/>
      <c r="C1292" s="8"/>
      <c r="D1292" s="8"/>
      <c r="E1292" s="8"/>
      <c r="F1292" s="9"/>
      <c r="G1292" s="9"/>
      <c r="H1292" s="9" t="s">
        <v>691</v>
      </c>
      <c r="I1292" s="9"/>
      <c r="J1292" s="9"/>
      <c r="K1292" s="9"/>
      <c r="L1292" s="9"/>
      <c r="M1292" s="10" t="s">
        <v>35</v>
      </c>
      <c r="N1292" s="10"/>
      <c r="O1292" s="10"/>
      <c r="P1292" s="5">
        <v>1</v>
      </c>
      <c r="Q1292" s="5"/>
      <c r="R1292" s="5">
        <v>2021</v>
      </c>
      <c r="S1292" s="5"/>
      <c r="T1292" s="5">
        <v>5</v>
      </c>
      <c r="U1292" s="5"/>
      <c r="V1292" s="6" t="s">
        <v>22</v>
      </c>
      <c r="W1292" s="6"/>
      <c r="X1292" s="5">
        <v>20291.490000000002</v>
      </c>
      <c r="Y1292" s="5"/>
      <c r="Z1292" s="5"/>
      <c r="AA1292" s="6" t="s">
        <v>415</v>
      </c>
      <c r="AB1292" s="6"/>
      <c r="AC1292" s="7">
        <v>-10.74</v>
      </c>
      <c r="AD1292" s="7"/>
      <c r="AE1292" s="7"/>
    </row>
    <row r="1293" spans="1:31" ht="15" customHeight="1" x14ac:dyDescent="0.25">
      <c r="A1293" s="8"/>
      <c r="B1293" s="8"/>
      <c r="C1293" s="8"/>
      <c r="D1293" s="8"/>
      <c r="E1293" s="8"/>
      <c r="F1293" s="9"/>
      <c r="G1293" s="9"/>
      <c r="H1293" s="9" t="s">
        <v>691</v>
      </c>
      <c r="I1293" s="9"/>
      <c r="J1293" s="9"/>
      <c r="K1293" s="9"/>
      <c r="L1293" s="9"/>
      <c r="M1293" s="10" t="s">
        <v>26</v>
      </c>
      <c r="N1293" s="10"/>
      <c r="O1293" s="10"/>
      <c r="P1293" s="5">
        <v>1</v>
      </c>
      <c r="Q1293" s="5"/>
      <c r="R1293" s="5">
        <v>2021</v>
      </c>
      <c r="S1293" s="5"/>
      <c r="T1293" s="5">
        <v>5</v>
      </c>
      <c r="U1293" s="5"/>
      <c r="V1293" s="6" t="s">
        <v>22</v>
      </c>
      <c r="W1293" s="6"/>
      <c r="X1293" s="5">
        <v>20291.490000000002</v>
      </c>
      <c r="Y1293" s="5"/>
      <c r="Z1293" s="5"/>
      <c r="AA1293" s="6" t="s">
        <v>415</v>
      </c>
      <c r="AB1293" s="6"/>
      <c r="AC1293" s="7">
        <v>-101.46</v>
      </c>
      <c r="AD1293" s="7"/>
      <c r="AE1293" s="7"/>
    </row>
    <row r="1294" spans="1:31" ht="15" customHeight="1" x14ac:dyDescent="0.25">
      <c r="A1294" s="8"/>
      <c r="B1294" s="8"/>
      <c r="C1294" s="8"/>
      <c r="D1294" s="8"/>
      <c r="E1294" s="8"/>
      <c r="F1294" s="9"/>
      <c r="G1294" s="9"/>
      <c r="H1294" s="9" t="s">
        <v>691</v>
      </c>
      <c r="I1294" s="9"/>
      <c r="J1294" s="10" t="s">
        <v>329</v>
      </c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7">
        <v>9400.85</v>
      </c>
      <c r="AD1294" s="7"/>
      <c r="AE1294" s="7"/>
    </row>
    <row r="1295" spans="1:31" ht="15" customHeight="1" x14ac:dyDescent="0.25">
      <c r="A1295" s="11" t="s">
        <v>582</v>
      </c>
      <c r="B1295" s="11"/>
      <c r="C1295" s="11"/>
      <c r="D1295" s="11"/>
      <c r="E1295" s="11"/>
      <c r="F1295" s="12" t="s">
        <v>583</v>
      </c>
      <c r="G1295" s="12"/>
      <c r="H1295" s="12" t="s">
        <v>933</v>
      </c>
      <c r="I1295" s="12"/>
      <c r="J1295" s="12" t="s">
        <v>324</v>
      </c>
      <c r="K1295" s="12"/>
      <c r="L1295" s="12"/>
      <c r="M1295" s="10" t="s">
        <v>89</v>
      </c>
      <c r="N1295" s="10"/>
      <c r="O1295" s="10"/>
      <c r="P1295" s="5">
        <v>1</v>
      </c>
      <c r="Q1295" s="5"/>
      <c r="R1295" s="5">
        <v>2021</v>
      </c>
      <c r="S1295" s="5"/>
      <c r="T1295" s="5">
        <v>5</v>
      </c>
      <c r="U1295" s="5"/>
      <c r="V1295" s="6" t="s">
        <v>17</v>
      </c>
      <c r="W1295" s="6"/>
      <c r="X1295" s="5">
        <v>3198.69</v>
      </c>
      <c r="Y1295" s="5"/>
      <c r="Z1295" s="5"/>
      <c r="AA1295" s="6" t="s">
        <v>335</v>
      </c>
      <c r="AB1295" s="6"/>
      <c r="AC1295" s="7">
        <v>3198.69</v>
      </c>
      <c r="AD1295" s="7"/>
      <c r="AE1295" s="7"/>
    </row>
    <row r="1296" spans="1:31" ht="15" customHeight="1" x14ac:dyDescent="0.25">
      <c r="A1296" s="8"/>
      <c r="B1296" s="8"/>
      <c r="C1296" s="8"/>
      <c r="D1296" s="8"/>
      <c r="E1296" s="8"/>
      <c r="F1296" s="9"/>
      <c r="G1296" s="9"/>
      <c r="H1296" s="9" t="s">
        <v>691</v>
      </c>
      <c r="I1296" s="9"/>
      <c r="J1296" s="9"/>
      <c r="K1296" s="9"/>
      <c r="L1296" s="9"/>
      <c r="M1296" s="10" t="s">
        <v>18</v>
      </c>
      <c r="N1296" s="10"/>
      <c r="O1296" s="10"/>
      <c r="P1296" s="5">
        <v>1</v>
      </c>
      <c r="Q1296" s="5"/>
      <c r="R1296" s="5">
        <v>2021</v>
      </c>
      <c r="S1296" s="5"/>
      <c r="T1296" s="5">
        <v>5</v>
      </c>
      <c r="U1296" s="5"/>
      <c r="V1296" s="6" t="s">
        <v>17</v>
      </c>
      <c r="W1296" s="6"/>
      <c r="X1296" s="5">
        <v>3198.69</v>
      </c>
      <c r="Y1296" s="5"/>
      <c r="Z1296" s="5"/>
      <c r="AA1296" s="6" t="s">
        <v>335</v>
      </c>
      <c r="AB1296" s="6"/>
      <c r="AC1296" s="7">
        <v>2657.77</v>
      </c>
      <c r="AD1296" s="7"/>
      <c r="AE1296" s="7"/>
    </row>
    <row r="1297" spans="1:31" ht="15" customHeight="1" x14ac:dyDescent="0.25">
      <c r="A1297" s="8"/>
      <c r="B1297" s="8"/>
      <c r="C1297" s="8"/>
      <c r="D1297" s="8"/>
      <c r="E1297" s="8"/>
      <c r="F1297" s="9"/>
      <c r="G1297" s="9"/>
      <c r="H1297" s="9" t="s">
        <v>691</v>
      </c>
      <c r="I1297" s="9"/>
      <c r="J1297" s="9"/>
      <c r="K1297" s="9"/>
      <c r="L1297" s="9"/>
      <c r="M1297" s="10" t="s">
        <v>328</v>
      </c>
      <c r="N1297" s="10"/>
      <c r="O1297" s="10"/>
      <c r="P1297" s="5">
        <v>1</v>
      </c>
      <c r="Q1297" s="5"/>
      <c r="R1297" s="5">
        <v>2021</v>
      </c>
      <c r="S1297" s="5"/>
      <c r="T1297" s="5">
        <v>5</v>
      </c>
      <c r="U1297" s="5"/>
      <c r="V1297" s="6" t="s">
        <v>22</v>
      </c>
      <c r="W1297" s="6"/>
      <c r="X1297" s="5">
        <v>3198.69</v>
      </c>
      <c r="Y1297" s="5"/>
      <c r="Z1297" s="5"/>
      <c r="AA1297" s="6" t="s">
        <v>335</v>
      </c>
      <c r="AB1297" s="6"/>
      <c r="AC1297" s="7">
        <v>-31.99</v>
      </c>
      <c r="AD1297" s="7"/>
      <c r="AE1297" s="7"/>
    </row>
    <row r="1298" spans="1:31" ht="15" customHeight="1" x14ac:dyDescent="0.25">
      <c r="A1298" s="8"/>
      <c r="B1298" s="8"/>
      <c r="C1298" s="8"/>
      <c r="D1298" s="8"/>
      <c r="E1298" s="8"/>
      <c r="F1298" s="9"/>
      <c r="G1298" s="9"/>
      <c r="H1298" s="9" t="s">
        <v>691</v>
      </c>
      <c r="I1298" s="9"/>
      <c r="J1298" s="9"/>
      <c r="K1298" s="9"/>
      <c r="L1298" s="9"/>
      <c r="M1298" s="10" t="s">
        <v>23</v>
      </c>
      <c r="N1298" s="10"/>
      <c r="O1298" s="10"/>
      <c r="P1298" s="5">
        <v>1</v>
      </c>
      <c r="Q1298" s="5"/>
      <c r="R1298" s="5">
        <v>2021</v>
      </c>
      <c r="S1298" s="5"/>
      <c r="T1298" s="5">
        <v>5</v>
      </c>
      <c r="U1298" s="5"/>
      <c r="V1298" s="6" t="s">
        <v>22</v>
      </c>
      <c r="W1298" s="6"/>
      <c r="X1298" s="5">
        <v>3198.69</v>
      </c>
      <c r="Y1298" s="5"/>
      <c r="Z1298" s="5"/>
      <c r="AA1298" s="6" t="s">
        <v>335</v>
      </c>
      <c r="AB1298" s="6"/>
      <c r="AC1298" s="7">
        <v>0</v>
      </c>
      <c r="AD1298" s="7"/>
      <c r="AE1298" s="7"/>
    </row>
    <row r="1299" spans="1:31" ht="15" customHeight="1" x14ac:dyDescent="0.25">
      <c r="A1299" s="8"/>
      <c r="B1299" s="8"/>
      <c r="C1299" s="8"/>
      <c r="D1299" s="8"/>
      <c r="E1299" s="8"/>
      <c r="F1299" s="9"/>
      <c r="G1299" s="9"/>
      <c r="H1299" s="9" t="s">
        <v>691</v>
      </c>
      <c r="I1299" s="9"/>
      <c r="J1299" s="9"/>
      <c r="K1299" s="9"/>
      <c r="L1299" s="9"/>
      <c r="M1299" s="10" t="s">
        <v>24</v>
      </c>
      <c r="N1299" s="10"/>
      <c r="O1299" s="10"/>
      <c r="P1299" s="5">
        <v>1</v>
      </c>
      <c r="Q1299" s="5"/>
      <c r="R1299" s="5">
        <v>2021</v>
      </c>
      <c r="S1299" s="5"/>
      <c r="T1299" s="5">
        <v>5</v>
      </c>
      <c r="U1299" s="5"/>
      <c r="V1299" s="6" t="s">
        <v>22</v>
      </c>
      <c r="W1299" s="6"/>
      <c r="X1299" s="5">
        <v>3198.69</v>
      </c>
      <c r="Y1299" s="5"/>
      <c r="Z1299" s="5"/>
      <c r="AA1299" s="6" t="s">
        <v>335</v>
      </c>
      <c r="AB1299" s="6"/>
      <c r="AC1299" s="7">
        <v>-671.18</v>
      </c>
      <c r="AD1299" s="7"/>
      <c r="AE1299" s="7"/>
    </row>
    <row r="1300" spans="1:31" ht="15" customHeight="1" x14ac:dyDescent="0.25">
      <c r="A1300" s="8"/>
      <c r="B1300" s="8"/>
      <c r="C1300" s="8"/>
      <c r="D1300" s="8"/>
      <c r="E1300" s="8"/>
      <c r="F1300" s="9"/>
      <c r="G1300" s="9"/>
      <c r="H1300" s="9" t="s">
        <v>691</v>
      </c>
      <c r="I1300" s="9"/>
      <c r="J1300" s="9"/>
      <c r="K1300" s="9"/>
      <c r="L1300" s="9"/>
      <c r="M1300" s="10" t="s">
        <v>25</v>
      </c>
      <c r="N1300" s="10"/>
      <c r="O1300" s="10"/>
      <c r="P1300" s="5">
        <v>1</v>
      </c>
      <c r="Q1300" s="5"/>
      <c r="R1300" s="5">
        <v>2021</v>
      </c>
      <c r="S1300" s="5"/>
      <c r="T1300" s="5">
        <v>5</v>
      </c>
      <c r="U1300" s="5"/>
      <c r="V1300" s="6" t="s">
        <v>22</v>
      </c>
      <c r="W1300" s="6"/>
      <c r="X1300" s="5">
        <v>3198.69</v>
      </c>
      <c r="Y1300" s="5"/>
      <c r="Z1300" s="5"/>
      <c r="AA1300" s="6" t="s">
        <v>335</v>
      </c>
      <c r="AB1300" s="6"/>
      <c r="AC1300" s="7">
        <v>-556.59</v>
      </c>
      <c r="AD1300" s="7"/>
      <c r="AE1300" s="7"/>
    </row>
    <row r="1301" spans="1:31" ht="15" customHeight="1" x14ac:dyDescent="0.25">
      <c r="A1301" s="8"/>
      <c r="B1301" s="8"/>
      <c r="C1301" s="8"/>
      <c r="D1301" s="8"/>
      <c r="E1301" s="8"/>
      <c r="F1301" s="9"/>
      <c r="G1301" s="9"/>
      <c r="H1301" s="9" t="s">
        <v>691</v>
      </c>
      <c r="I1301" s="9"/>
      <c r="J1301" s="9"/>
      <c r="K1301" s="9"/>
      <c r="L1301" s="9"/>
      <c r="M1301" s="10" t="s">
        <v>35</v>
      </c>
      <c r="N1301" s="10"/>
      <c r="O1301" s="10"/>
      <c r="P1301" s="5">
        <v>1</v>
      </c>
      <c r="Q1301" s="5"/>
      <c r="R1301" s="5">
        <v>2021</v>
      </c>
      <c r="S1301" s="5"/>
      <c r="T1301" s="5">
        <v>5</v>
      </c>
      <c r="U1301" s="5"/>
      <c r="V1301" s="6" t="s">
        <v>22</v>
      </c>
      <c r="W1301" s="6"/>
      <c r="X1301" s="5">
        <v>3198.69</v>
      </c>
      <c r="Y1301" s="5"/>
      <c r="Z1301" s="5"/>
      <c r="AA1301" s="6" t="s">
        <v>335</v>
      </c>
      <c r="AB1301" s="6"/>
      <c r="AC1301" s="7">
        <v>-10.74</v>
      </c>
      <c r="AD1301" s="7"/>
      <c r="AE1301" s="7"/>
    </row>
    <row r="1302" spans="1:31" ht="15" customHeight="1" x14ac:dyDescent="0.25">
      <c r="A1302" s="8"/>
      <c r="B1302" s="8"/>
      <c r="C1302" s="8"/>
      <c r="D1302" s="8"/>
      <c r="E1302" s="8"/>
      <c r="F1302" s="9"/>
      <c r="G1302" s="9"/>
      <c r="H1302" s="9" t="s">
        <v>691</v>
      </c>
      <c r="I1302" s="9"/>
      <c r="J1302" s="9"/>
      <c r="K1302" s="9"/>
      <c r="L1302" s="9"/>
      <c r="M1302" s="10" t="s">
        <v>26</v>
      </c>
      <c r="N1302" s="10"/>
      <c r="O1302" s="10"/>
      <c r="P1302" s="5">
        <v>1</v>
      </c>
      <c r="Q1302" s="5"/>
      <c r="R1302" s="5">
        <v>2021</v>
      </c>
      <c r="S1302" s="5"/>
      <c r="T1302" s="5">
        <v>5</v>
      </c>
      <c r="U1302" s="5"/>
      <c r="V1302" s="6" t="s">
        <v>22</v>
      </c>
      <c r="W1302" s="6"/>
      <c r="X1302" s="5">
        <v>3198.69</v>
      </c>
      <c r="Y1302" s="5"/>
      <c r="Z1302" s="5"/>
      <c r="AA1302" s="6" t="s">
        <v>335</v>
      </c>
      <c r="AB1302" s="6"/>
      <c r="AC1302" s="7">
        <v>-15.99</v>
      </c>
      <c r="AD1302" s="7"/>
      <c r="AE1302" s="7"/>
    </row>
    <row r="1303" spans="1:31" ht="15" customHeight="1" x14ac:dyDescent="0.25">
      <c r="A1303" s="8"/>
      <c r="B1303" s="8"/>
      <c r="C1303" s="8"/>
      <c r="D1303" s="8"/>
      <c r="E1303" s="8"/>
      <c r="F1303" s="9"/>
      <c r="G1303" s="9"/>
      <c r="H1303" s="9" t="s">
        <v>691</v>
      </c>
      <c r="I1303" s="9"/>
      <c r="J1303" s="10" t="s">
        <v>329</v>
      </c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7">
        <v>4569.97</v>
      </c>
      <c r="AD1303" s="7"/>
      <c r="AE1303" s="7"/>
    </row>
    <row r="1304" spans="1:31" ht="15" customHeight="1" x14ac:dyDescent="0.25">
      <c r="A1304" s="11" t="s">
        <v>584</v>
      </c>
      <c r="B1304" s="11"/>
      <c r="C1304" s="11"/>
      <c r="D1304" s="11"/>
      <c r="E1304" s="11"/>
      <c r="F1304" s="12" t="s">
        <v>585</v>
      </c>
      <c r="G1304" s="12"/>
      <c r="H1304" s="12" t="s">
        <v>934</v>
      </c>
      <c r="I1304" s="12"/>
      <c r="J1304" s="12" t="s">
        <v>324</v>
      </c>
      <c r="K1304" s="12"/>
      <c r="L1304" s="12"/>
      <c r="M1304" s="10" t="s">
        <v>89</v>
      </c>
      <c r="N1304" s="10"/>
      <c r="O1304" s="10"/>
      <c r="P1304" s="5">
        <v>1</v>
      </c>
      <c r="Q1304" s="5"/>
      <c r="R1304" s="5">
        <v>2021</v>
      </c>
      <c r="S1304" s="5"/>
      <c r="T1304" s="5">
        <v>5</v>
      </c>
      <c r="U1304" s="5"/>
      <c r="V1304" s="6" t="s">
        <v>17</v>
      </c>
      <c r="W1304" s="6"/>
      <c r="X1304" s="5">
        <v>3198.69</v>
      </c>
      <c r="Y1304" s="5"/>
      <c r="Z1304" s="5"/>
      <c r="AA1304" s="6" t="s">
        <v>335</v>
      </c>
      <c r="AB1304" s="6"/>
      <c r="AC1304" s="7">
        <v>3198.69</v>
      </c>
      <c r="AD1304" s="7"/>
      <c r="AE1304" s="7"/>
    </row>
    <row r="1305" spans="1:31" ht="15" customHeight="1" x14ac:dyDescent="0.25">
      <c r="A1305" s="8"/>
      <c r="B1305" s="8"/>
      <c r="C1305" s="8"/>
      <c r="D1305" s="8"/>
      <c r="E1305" s="8"/>
      <c r="F1305" s="9"/>
      <c r="G1305" s="9"/>
      <c r="H1305" s="9" t="s">
        <v>691</v>
      </c>
      <c r="I1305" s="9"/>
      <c r="J1305" s="9"/>
      <c r="K1305" s="9"/>
      <c r="L1305" s="9"/>
      <c r="M1305" s="10" t="s">
        <v>326</v>
      </c>
      <c r="N1305" s="10"/>
      <c r="O1305" s="10"/>
      <c r="P1305" s="5">
        <v>1</v>
      </c>
      <c r="Q1305" s="5"/>
      <c r="R1305" s="5">
        <v>2021</v>
      </c>
      <c r="S1305" s="5"/>
      <c r="T1305" s="5">
        <v>5</v>
      </c>
      <c r="U1305" s="5"/>
      <c r="V1305" s="6" t="s">
        <v>17</v>
      </c>
      <c r="W1305" s="6"/>
      <c r="X1305" s="5">
        <v>3198.69</v>
      </c>
      <c r="Y1305" s="5"/>
      <c r="Z1305" s="5"/>
      <c r="AA1305" s="6" t="s">
        <v>335</v>
      </c>
      <c r="AB1305" s="6"/>
      <c r="AC1305" s="7">
        <v>959.61</v>
      </c>
      <c r="AD1305" s="7"/>
      <c r="AE1305" s="7"/>
    </row>
    <row r="1306" spans="1:31" ht="15" customHeight="1" x14ac:dyDescent="0.25">
      <c r="A1306" s="8"/>
      <c r="B1306" s="8"/>
      <c r="C1306" s="8"/>
      <c r="D1306" s="8"/>
      <c r="E1306" s="8"/>
      <c r="F1306" s="9"/>
      <c r="G1306" s="9"/>
      <c r="H1306" s="9" t="s">
        <v>691</v>
      </c>
      <c r="I1306" s="9"/>
      <c r="J1306" s="9"/>
      <c r="K1306" s="9"/>
      <c r="L1306" s="9"/>
      <c r="M1306" s="10" t="s">
        <v>327</v>
      </c>
      <c r="N1306" s="10"/>
      <c r="O1306" s="10"/>
      <c r="P1306" s="5">
        <v>1</v>
      </c>
      <c r="Q1306" s="5"/>
      <c r="R1306" s="5">
        <v>2021</v>
      </c>
      <c r="S1306" s="5"/>
      <c r="T1306" s="5">
        <v>5</v>
      </c>
      <c r="U1306" s="5"/>
      <c r="V1306" s="6" t="s">
        <v>17</v>
      </c>
      <c r="W1306" s="6"/>
      <c r="X1306" s="5">
        <v>3198.69</v>
      </c>
      <c r="Y1306" s="5"/>
      <c r="Z1306" s="5"/>
      <c r="AA1306" s="6" t="s">
        <v>335</v>
      </c>
      <c r="AB1306" s="6"/>
      <c r="AC1306" s="7">
        <v>1200.69</v>
      </c>
      <c r="AD1306" s="7"/>
      <c r="AE1306" s="7"/>
    </row>
    <row r="1307" spans="1:31" ht="15" customHeight="1" x14ac:dyDescent="0.25">
      <c r="A1307" s="8"/>
      <c r="B1307" s="8"/>
      <c r="C1307" s="8"/>
      <c r="D1307" s="8"/>
      <c r="E1307" s="8"/>
      <c r="F1307" s="9"/>
      <c r="G1307" s="9"/>
      <c r="H1307" s="9" t="s">
        <v>691</v>
      </c>
      <c r="I1307" s="9"/>
      <c r="J1307" s="9"/>
      <c r="K1307" s="9"/>
      <c r="L1307" s="9"/>
      <c r="M1307" s="10" t="s">
        <v>16</v>
      </c>
      <c r="N1307" s="10"/>
      <c r="O1307" s="10"/>
      <c r="P1307" s="5">
        <v>1</v>
      </c>
      <c r="Q1307" s="5"/>
      <c r="R1307" s="5">
        <v>2021</v>
      </c>
      <c r="S1307" s="5"/>
      <c r="T1307" s="5">
        <v>5</v>
      </c>
      <c r="U1307" s="5"/>
      <c r="V1307" s="6" t="s">
        <v>17</v>
      </c>
      <c r="W1307" s="6"/>
      <c r="X1307" s="5">
        <v>3198.69</v>
      </c>
      <c r="Y1307" s="5"/>
      <c r="Z1307" s="5"/>
      <c r="AA1307" s="6" t="s">
        <v>335</v>
      </c>
      <c r="AB1307" s="6"/>
      <c r="AC1307" s="7">
        <v>320</v>
      </c>
      <c r="AD1307" s="7"/>
      <c r="AE1307" s="7"/>
    </row>
    <row r="1308" spans="1:31" ht="15" customHeight="1" x14ac:dyDescent="0.25">
      <c r="A1308" s="8"/>
      <c r="B1308" s="8"/>
      <c r="C1308" s="8"/>
      <c r="D1308" s="8"/>
      <c r="E1308" s="8"/>
      <c r="F1308" s="9"/>
      <c r="G1308" s="9"/>
      <c r="H1308" s="9" t="s">
        <v>691</v>
      </c>
      <c r="I1308" s="9"/>
      <c r="J1308" s="9"/>
      <c r="K1308" s="9"/>
      <c r="L1308" s="9"/>
      <c r="M1308" s="10" t="s">
        <v>328</v>
      </c>
      <c r="N1308" s="10"/>
      <c r="O1308" s="10"/>
      <c r="P1308" s="5">
        <v>1</v>
      </c>
      <c r="Q1308" s="5"/>
      <c r="R1308" s="5">
        <v>2021</v>
      </c>
      <c r="S1308" s="5"/>
      <c r="T1308" s="5">
        <v>5</v>
      </c>
      <c r="U1308" s="5"/>
      <c r="V1308" s="6" t="s">
        <v>22</v>
      </c>
      <c r="W1308" s="6"/>
      <c r="X1308" s="5">
        <v>3198.69</v>
      </c>
      <c r="Y1308" s="5"/>
      <c r="Z1308" s="5"/>
      <c r="AA1308" s="6" t="s">
        <v>335</v>
      </c>
      <c r="AB1308" s="6"/>
      <c r="AC1308" s="7">
        <v>-31.99</v>
      </c>
      <c r="AD1308" s="7"/>
      <c r="AE1308" s="7"/>
    </row>
    <row r="1309" spans="1:31" ht="15" customHeight="1" x14ac:dyDescent="0.25">
      <c r="A1309" s="8"/>
      <c r="B1309" s="8"/>
      <c r="C1309" s="8"/>
      <c r="D1309" s="8"/>
      <c r="E1309" s="8"/>
      <c r="F1309" s="9"/>
      <c r="G1309" s="9"/>
      <c r="H1309" s="9" t="s">
        <v>691</v>
      </c>
      <c r="I1309" s="9"/>
      <c r="J1309" s="9"/>
      <c r="K1309" s="9"/>
      <c r="L1309" s="9"/>
      <c r="M1309" s="10" t="s">
        <v>23</v>
      </c>
      <c r="N1309" s="10"/>
      <c r="O1309" s="10"/>
      <c r="P1309" s="5">
        <v>1</v>
      </c>
      <c r="Q1309" s="5"/>
      <c r="R1309" s="5">
        <v>2021</v>
      </c>
      <c r="S1309" s="5"/>
      <c r="T1309" s="5">
        <v>5</v>
      </c>
      <c r="U1309" s="5"/>
      <c r="V1309" s="6" t="s">
        <v>22</v>
      </c>
      <c r="W1309" s="6"/>
      <c r="X1309" s="5">
        <v>3198.69</v>
      </c>
      <c r="Y1309" s="5"/>
      <c r="Z1309" s="5"/>
      <c r="AA1309" s="6" t="s">
        <v>335</v>
      </c>
      <c r="AB1309" s="6"/>
      <c r="AC1309" s="7">
        <v>0</v>
      </c>
      <c r="AD1309" s="7"/>
      <c r="AE1309" s="7"/>
    </row>
    <row r="1310" spans="1:31" ht="15" customHeight="1" x14ac:dyDescent="0.25">
      <c r="A1310" s="8"/>
      <c r="B1310" s="8"/>
      <c r="C1310" s="8"/>
      <c r="D1310" s="8"/>
      <c r="E1310" s="8"/>
      <c r="F1310" s="9"/>
      <c r="G1310" s="9"/>
      <c r="H1310" s="9" t="s">
        <v>691</v>
      </c>
      <c r="I1310" s="9"/>
      <c r="J1310" s="9"/>
      <c r="K1310" s="9"/>
      <c r="L1310" s="9"/>
      <c r="M1310" s="10" t="s">
        <v>359</v>
      </c>
      <c r="N1310" s="10"/>
      <c r="O1310" s="10"/>
      <c r="P1310" s="5">
        <v>1</v>
      </c>
      <c r="Q1310" s="5"/>
      <c r="R1310" s="5">
        <v>2021</v>
      </c>
      <c r="S1310" s="5"/>
      <c r="T1310" s="5">
        <v>5</v>
      </c>
      <c r="U1310" s="5"/>
      <c r="V1310" s="6" t="s">
        <v>22</v>
      </c>
      <c r="W1310" s="6"/>
      <c r="X1310" s="5">
        <v>3198.69</v>
      </c>
      <c r="Y1310" s="5"/>
      <c r="Z1310" s="5"/>
      <c r="AA1310" s="6" t="s">
        <v>335</v>
      </c>
      <c r="AB1310" s="6"/>
      <c r="AC1310" s="7">
        <v>-294.68</v>
      </c>
      <c r="AD1310" s="7"/>
      <c r="AE1310" s="7"/>
    </row>
    <row r="1311" spans="1:31" ht="15" customHeight="1" x14ac:dyDescent="0.25">
      <c r="A1311" s="8"/>
      <c r="B1311" s="8"/>
      <c r="C1311" s="8"/>
      <c r="D1311" s="8"/>
      <c r="E1311" s="8"/>
      <c r="F1311" s="9"/>
      <c r="G1311" s="9"/>
      <c r="H1311" s="9" t="s">
        <v>691</v>
      </c>
      <c r="I1311" s="9"/>
      <c r="J1311" s="9"/>
      <c r="K1311" s="9"/>
      <c r="L1311" s="9"/>
      <c r="M1311" s="10" t="s">
        <v>24</v>
      </c>
      <c r="N1311" s="10"/>
      <c r="O1311" s="10"/>
      <c r="P1311" s="5">
        <v>1</v>
      </c>
      <c r="Q1311" s="5"/>
      <c r="R1311" s="5">
        <v>2021</v>
      </c>
      <c r="S1311" s="5"/>
      <c r="T1311" s="5">
        <v>5</v>
      </c>
      <c r="U1311" s="5"/>
      <c r="V1311" s="6" t="s">
        <v>22</v>
      </c>
      <c r="W1311" s="6"/>
      <c r="X1311" s="5">
        <v>3198.69</v>
      </c>
      <c r="Y1311" s="5"/>
      <c r="Z1311" s="5"/>
      <c r="AA1311" s="6" t="s">
        <v>335</v>
      </c>
      <c r="AB1311" s="6"/>
      <c r="AC1311" s="7">
        <v>-601.53</v>
      </c>
      <c r="AD1311" s="7"/>
      <c r="AE1311" s="7"/>
    </row>
    <row r="1312" spans="1:31" ht="15" customHeight="1" x14ac:dyDescent="0.25">
      <c r="A1312" s="8"/>
      <c r="B1312" s="8"/>
      <c r="C1312" s="8"/>
      <c r="D1312" s="8"/>
      <c r="E1312" s="8"/>
      <c r="F1312" s="9"/>
      <c r="G1312" s="9"/>
      <c r="H1312" s="9" t="s">
        <v>691</v>
      </c>
      <c r="I1312" s="9"/>
      <c r="J1312" s="9"/>
      <c r="K1312" s="9"/>
      <c r="L1312" s="9"/>
      <c r="M1312" s="10" t="s">
        <v>25</v>
      </c>
      <c r="N1312" s="10"/>
      <c r="O1312" s="10"/>
      <c r="P1312" s="5">
        <v>1</v>
      </c>
      <c r="Q1312" s="5"/>
      <c r="R1312" s="5">
        <v>2021</v>
      </c>
      <c r="S1312" s="5"/>
      <c r="T1312" s="5">
        <v>5</v>
      </c>
      <c r="U1312" s="5"/>
      <c r="V1312" s="6" t="s">
        <v>22</v>
      </c>
      <c r="W1312" s="6"/>
      <c r="X1312" s="5">
        <v>3198.69</v>
      </c>
      <c r="Y1312" s="5"/>
      <c r="Z1312" s="5"/>
      <c r="AA1312" s="6" t="s">
        <v>335</v>
      </c>
      <c r="AB1312" s="6"/>
      <c r="AC1312" s="7">
        <v>-391.64</v>
      </c>
      <c r="AD1312" s="7"/>
      <c r="AE1312" s="7"/>
    </row>
    <row r="1313" spans="1:31" ht="15" customHeight="1" x14ac:dyDescent="0.25">
      <c r="A1313" s="8"/>
      <c r="B1313" s="8"/>
      <c r="C1313" s="8"/>
      <c r="D1313" s="8"/>
      <c r="E1313" s="8"/>
      <c r="F1313" s="9"/>
      <c r="G1313" s="9"/>
      <c r="H1313" s="9" t="s">
        <v>691</v>
      </c>
      <c r="I1313" s="9"/>
      <c r="J1313" s="9"/>
      <c r="K1313" s="9"/>
      <c r="L1313" s="9"/>
      <c r="M1313" s="10" t="s">
        <v>35</v>
      </c>
      <c r="N1313" s="10"/>
      <c r="O1313" s="10"/>
      <c r="P1313" s="5">
        <v>1</v>
      </c>
      <c r="Q1313" s="5"/>
      <c r="R1313" s="5">
        <v>2021</v>
      </c>
      <c r="S1313" s="5"/>
      <c r="T1313" s="5">
        <v>5</v>
      </c>
      <c r="U1313" s="5"/>
      <c r="V1313" s="6" t="s">
        <v>22</v>
      </c>
      <c r="W1313" s="6"/>
      <c r="X1313" s="5">
        <v>3198.69</v>
      </c>
      <c r="Y1313" s="5"/>
      <c r="Z1313" s="5"/>
      <c r="AA1313" s="6" t="s">
        <v>335</v>
      </c>
      <c r="AB1313" s="6"/>
      <c r="AC1313" s="7">
        <v>-46.53</v>
      </c>
      <c r="AD1313" s="7"/>
      <c r="AE1313" s="7"/>
    </row>
    <row r="1314" spans="1:31" ht="15" customHeight="1" x14ac:dyDescent="0.25">
      <c r="A1314" s="8"/>
      <c r="B1314" s="8"/>
      <c r="C1314" s="8"/>
      <c r="D1314" s="8"/>
      <c r="E1314" s="8"/>
      <c r="F1314" s="9"/>
      <c r="G1314" s="9"/>
      <c r="H1314" s="9" t="s">
        <v>691</v>
      </c>
      <c r="I1314" s="9"/>
      <c r="J1314" s="9"/>
      <c r="K1314" s="9"/>
      <c r="L1314" s="9"/>
      <c r="M1314" s="10" t="s">
        <v>26</v>
      </c>
      <c r="N1314" s="10"/>
      <c r="O1314" s="10"/>
      <c r="P1314" s="5">
        <v>1</v>
      </c>
      <c r="Q1314" s="5"/>
      <c r="R1314" s="5">
        <v>2021</v>
      </c>
      <c r="S1314" s="5"/>
      <c r="T1314" s="5">
        <v>5</v>
      </c>
      <c r="U1314" s="5"/>
      <c r="V1314" s="6" t="s">
        <v>22</v>
      </c>
      <c r="W1314" s="6"/>
      <c r="X1314" s="5">
        <v>3198.69</v>
      </c>
      <c r="Y1314" s="5"/>
      <c r="Z1314" s="5"/>
      <c r="AA1314" s="6" t="s">
        <v>335</v>
      </c>
      <c r="AB1314" s="6"/>
      <c r="AC1314" s="7">
        <v>-15.99</v>
      </c>
      <c r="AD1314" s="7"/>
      <c r="AE1314" s="7"/>
    </row>
    <row r="1315" spans="1:31" ht="15" customHeight="1" x14ac:dyDescent="0.25">
      <c r="A1315" s="8"/>
      <c r="B1315" s="8"/>
      <c r="C1315" s="8"/>
      <c r="D1315" s="8"/>
      <c r="E1315" s="8"/>
      <c r="F1315" s="9"/>
      <c r="G1315" s="9"/>
      <c r="H1315" s="9" t="s">
        <v>691</v>
      </c>
      <c r="I1315" s="9"/>
      <c r="J1315" s="10" t="s">
        <v>329</v>
      </c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7">
        <v>4296.63</v>
      </c>
      <c r="AD1315" s="7"/>
      <c r="AE1315" s="7"/>
    </row>
    <row r="1316" spans="1:31" ht="15" customHeight="1" x14ac:dyDescent="0.25">
      <c r="A1316" s="11" t="s">
        <v>586</v>
      </c>
      <c r="B1316" s="11"/>
      <c r="C1316" s="11"/>
      <c r="D1316" s="11"/>
      <c r="E1316" s="11"/>
      <c r="F1316" s="12" t="s">
        <v>587</v>
      </c>
      <c r="G1316" s="12"/>
      <c r="H1316" s="12" t="s">
        <v>935</v>
      </c>
      <c r="I1316" s="12"/>
      <c r="J1316" s="12" t="s">
        <v>324</v>
      </c>
      <c r="K1316" s="12"/>
      <c r="L1316" s="12"/>
      <c r="M1316" s="10" t="s">
        <v>89</v>
      </c>
      <c r="N1316" s="10"/>
      <c r="O1316" s="10"/>
      <c r="P1316" s="5">
        <v>1</v>
      </c>
      <c r="Q1316" s="5"/>
      <c r="R1316" s="5">
        <v>2021</v>
      </c>
      <c r="S1316" s="5"/>
      <c r="T1316" s="5">
        <v>5</v>
      </c>
      <c r="U1316" s="5"/>
      <c r="V1316" s="6" t="s">
        <v>17</v>
      </c>
      <c r="W1316" s="6"/>
      <c r="X1316" s="5">
        <v>6589.1</v>
      </c>
      <c r="Y1316" s="5"/>
      <c r="Z1316" s="5"/>
      <c r="AA1316" s="6" t="s">
        <v>335</v>
      </c>
      <c r="AB1316" s="6"/>
      <c r="AC1316" s="7">
        <v>6589.1</v>
      </c>
      <c r="AD1316" s="7"/>
      <c r="AE1316" s="7"/>
    </row>
    <row r="1317" spans="1:31" ht="15" customHeight="1" x14ac:dyDescent="0.25">
      <c r="A1317" s="8"/>
      <c r="B1317" s="8"/>
      <c r="C1317" s="8"/>
      <c r="D1317" s="8"/>
      <c r="E1317" s="8"/>
      <c r="F1317" s="9"/>
      <c r="G1317" s="9"/>
      <c r="H1317" s="9" t="s">
        <v>691</v>
      </c>
      <c r="I1317" s="9"/>
      <c r="J1317" s="9"/>
      <c r="K1317" s="9"/>
      <c r="L1317" s="9"/>
      <c r="M1317" s="10" t="s">
        <v>493</v>
      </c>
      <c r="N1317" s="10"/>
      <c r="O1317" s="10"/>
      <c r="P1317" s="5">
        <v>1</v>
      </c>
      <c r="Q1317" s="5"/>
      <c r="R1317" s="5">
        <v>2021</v>
      </c>
      <c r="S1317" s="5"/>
      <c r="T1317" s="5">
        <v>5</v>
      </c>
      <c r="U1317" s="5"/>
      <c r="V1317" s="6" t="s">
        <v>17</v>
      </c>
      <c r="W1317" s="6"/>
      <c r="X1317" s="5">
        <v>6589.1</v>
      </c>
      <c r="Y1317" s="5"/>
      <c r="Z1317" s="5"/>
      <c r="AA1317" s="6" t="s">
        <v>335</v>
      </c>
      <c r="AB1317" s="6"/>
      <c r="AC1317" s="7">
        <v>2965.1</v>
      </c>
      <c r="AD1317" s="7"/>
      <c r="AE1317" s="7"/>
    </row>
    <row r="1318" spans="1:31" ht="15" customHeight="1" x14ac:dyDescent="0.25">
      <c r="A1318" s="8"/>
      <c r="B1318" s="8"/>
      <c r="C1318" s="8"/>
      <c r="D1318" s="8"/>
      <c r="E1318" s="8"/>
      <c r="F1318" s="9"/>
      <c r="G1318" s="9"/>
      <c r="H1318" s="9" t="s">
        <v>691</v>
      </c>
      <c r="I1318" s="9"/>
      <c r="J1318" s="9"/>
      <c r="K1318" s="9"/>
      <c r="L1318" s="9"/>
      <c r="M1318" s="10" t="s">
        <v>346</v>
      </c>
      <c r="N1318" s="10"/>
      <c r="O1318" s="10"/>
      <c r="P1318" s="5">
        <v>1</v>
      </c>
      <c r="Q1318" s="5"/>
      <c r="R1318" s="5">
        <v>2021</v>
      </c>
      <c r="S1318" s="5"/>
      <c r="T1318" s="5">
        <v>5</v>
      </c>
      <c r="U1318" s="5"/>
      <c r="V1318" s="6" t="s">
        <v>17</v>
      </c>
      <c r="W1318" s="6"/>
      <c r="X1318" s="5">
        <v>6589.1</v>
      </c>
      <c r="Y1318" s="5"/>
      <c r="Z1318" s="5"/>
      <c r="AA1318" s="6" t="s">
        <v>335</v>
      </c>
      <c r="AB1318" s="6"/>
      <c r="AC1318" s="7">
        <v>1134.5899999999999</v>
      </c>
      <c r="AD1318" s="7"/>
      <c r="AE1318" s="7"/>
    </row>
    <row r="1319" spans="1:31" ht="15" customHeight="1" x14ac:dyDescent="0.25">
      <c r="A1319" s="8"/>
      <c r="B1319" s="8"/>
      <c r="C1319" s="8"/>
      <c r="D1319" s="8"/>
      <c r="E1319" s="8"/>
      <c r="F1319" s="9"/>
      <c r="G1319" s="9"/>
      <c r="H1319" s="9" t="s">
        <v>691</v>
      </c>
      <c r="I1319" s="9"/>
      <c r="J1319" s="9"/>
      <c r="K1319" s="9"/>
      <c r="L1319" s="9"/>
      <c r="M1319" s="10" t="s">
        <v>328</v>
      </c>
      <c r="N1319" s="10"/>
      <c r="O1319" s="10"/>
      <c r="P1319" s="5">
        <v>1</v>
      </c>
      <c r="Q1319" s="5"/>
      <c r="R1319" s="5">
        <v>2021</v>
      </c>
      <c r="S1319" s="5"/>
      <c r="T1319" s="5">
        <v>5</v>
      </c>
      <c r="U1319" s="5"/>
      <c r="V1319" s="6" t="s">
        <v>22</v>
      </c>
      <c r="W1319" s="6"/>
      <c r="X1319" s="5">
        <v>6589.1</v>
      </c>
      <c r="Y1319" s="5"/>
      <c r="Z1319" s="5"/>
      <c r="AA1319" s="6" t="s">
        <v>335</v>
      </c>
      <c r="AB1319" s="6"/>
      <c r="AC1319" s="7">
        <v>-65.89</v>
      </c>
      <c r="AD1319" s="7"/>
      <c r="AE1319" s="7"/>
    </row>
    <row r="1320" spans="1:31" ht="15" customHeight="1" x14ac:dyDescent="0.25">
      <c r="A1320" s="8"/>
      <c r="B1320" s="8"/>
      <c r="C1320" s="8"/>
      <c r="D1320" s="8"/>
      <c r="E1320" s="8"/>
      <c r="F1320" s="9"/>
      <c r="G1320" s="9"/>
      <c r="H1320" s="9" t="s">
        <v>691</v>
      </c>
      <c r="I1320" s="9"/>
      <c r="J1320" s="9"/>
      <c r="K1320" s="9"/>
      <c r="L1320" s="9"/>
      <c r="M1320" s="10" t="s">
        <v>23</v>
      </c>
      <c r="N1320" s="10"/>
      <c r="O1320" s="10"/>
      <c r="P1320" s="5">
        <v>1</v>
      </c>
      <c r="Q1320" s="5"/>
      <c r="R1320" s="5">
        <v>2021</v>
      </c>
      <c r="S1320" s="5"/>
      <c r="T1320" s="5">
        <v>5</v>
      </c>
      <c r="U1320" s="5"/>
      <c r="V1320" s="6" t="s">
        <v>22</v>
      </c>
      <c r="W1320" s="6"/>
      <c r="X1320" s="5">
        <v>6589.1</v>
      </c>
      <c r="Y1320" s="5"/>
      <c r="Z1320" s="5"/>
      <c r="AA1320" s="6" t="s">
        <v>335</v>
      </c>
      <c r="AB1320" s="6"/>
      <c r="AC1320" s="7">
        <v>0</v>
      </c>
      <c r="AD1320" s="7"/>
      <c r="AE1320" s="7"/>
    </row>
    <row r="1321" spans="1:31" ht="15" customHeight="1" x14ac:dyDescent="0.25">
      <c r="A1321" s="8"/>
      <c r="B1321" s="8"/>
      <c r="C1321" s="8"/>
      <c r="D1321" s="8"/>
      <c r="E1321" s="8"/>
      <c r="F1321" s="9"/>
      <c r="G1321" s="9"/>
      <c r="H1321" s="9" t="s">
        <v>691</v>
      </c>
      <c r="I1321" s="9"/>
      <c r="J1321" s="9"/>
      <c r="K1321" s="9"/>
      <c r="L1321" s="9"/>
      <c r="M1321" s="10" t="s">
        <v>24</v>
      </c>
      <c r="N1321" s="10"/>
      <c r="O1321" s="10"/>
      <c r="P1321" s="5">
        <v>1</v>
      </c>
      <c r="Q1321" s="5"/>
      <c r="R1321" s="5">
        <v>2021</v>
      </c>
      <c r="S1321" s="5"/>
      <c r="T1321" s="5">
        <v>5</v>
      </c>
      <c r="U1321" s="5"/>
      <c r="V1321" s="6" t="s">
        <v>22</v>
      </c>
      <c r="W1321" s="6"/>
      <c r="X1321" s="5">
        <v>6589.1</v>
      </c>
      <c r="Y1321" s="5"/>
      <c r="Z1321" s="5"/>
      <c r="AA1321" s="6" t="s">
        <v>335</v>
      </c>
      <c r="AB1321" s="6"/>
      <c r="AC1321" s="7">
        <v>-751.97</v>
      </c>
      <c r="AD1321" s="7"/>
      <c r="AE1321" s="7"/>
    </row>
    <row r="1322" spans="1:31" ht="15" customHeight="1" x14ac:dyDescent="0.25">
      <c r="A1322" s="8"/>
      <c r="B1322" s="8"/>
      <c r="C1322" s="8"/>
      <c r="D1322" s="8"/>
      <c r="E1322" s="8"/>
      <c r="F1322" s="9"/>
      <c r="G1322" s="9"/>
      <c r="H1322" s="9" t="s">
        <v>691</v>
      </c>
      <c r="I1322" s="9"/>
      <c r="J1322" s="9"/>
      <c r="K1322" s="9"/>
      <c r="L1322" s="9"/>
      <c r="M1322" s="10" t="s">
        <v>25</v>
      </c>
      <c r="N1322" s="10"/>
      <c r="O1322" s="10"/>
      <c r="P1322" s="5">
        <v>1</v>
      </c>
      <c r="Q1322" s="5"/>
      <c r="R1322" s="5">
        <v>2021</v>
      </c>
      <c r="S1322" s="5"/>
      <c r="T1322" s="5">
        <v>5</v>
      </c>
      <c r="U1322" s="5"/>
      <c r="V1322" s="6" t="s">
        <v>22</v>
      </c>
      <c r="W1322" s="6"/>
      <c r="X1322" s="5">
        <v>6589.1</v>
      </c>
      <c r="Y1322" s="5"/>
      <c r="Z1322" s="5"/>
      <c r="AA1322" s="6" t="s">
        <v>335</v>
      </c>
      <c r="AB1322" s="6"/>
      <c r="AC1322" s="7">
        <v>-1811.12</v>
      </c>
      <c r="AD1322" s="7"/>
      <c r="AE1322" s="7"/>
    </row>
    <row r="1323" spans="1:31" ht="15" customHeight="1" x14ac:dyDescent="0.25">
      <c r="A1323" s="8"/>
      <c r="B1323" s="8"/>
      <c r="C1323" s="8"/>
      <c r="D1323" s="8"/>
      <c r="E1323" s="8"/>
      <c r="F1323" s="9"/>
      <c r="G1323" s="9"/>
      <c r="H1323" s="9" t="s">
        <v>691</v>
      </c>
      <c r="I1323" s="9"/>
      <c r="J1323" s="9"/>
      <c r="K1323" s="9"/>
      <c r="L1323" s="9"/>
      <c r="M1323" s="10" t="s">
        <v>35</v>
      </c>
      <c r="N1323" s="10"/>
      <c r="O1323" s="10"/>
      <c r="P1323" s="5">
        <v>1</v>
      </c>
      <c r="Q1323" s="5"/>
      <c r="R1323" s="5">
        <v>2021</v>
      </c>
      <c r="S1323" s="5"/>
      <c r="T1323" s="5">
        <v>5</v>
      </c>
      <c r="U1323" s="5"/>
      <c r="V1323" s="6" t="s">
        <v>22</v>
      </c>
      <c r="W1323" s="6"/>
      <c r="X1323" s="5">
        <v>6589.1</v>
      </c>
      <c r="Y1323" s="5"/>
      <c r="Z1323" s="5"/>
      <c r="AA1323" s="6" t="s">
        <v>335</v>
      </c>
      <c r="AB1323" s="6"/>
      <c r="AC1323" s="7">
        <v>-10.74</v>
      </c>
      <c r="AD1323" s="7"/>
      <c r="AE1323" s="7"/>
    </row>
    <row r="1324" spans="1:31" ht="15" customHeight="1" x14ac:dyDescent="0.25">
      <c r="A1324" s="8"/>
      <c r="B1324" s="8"/>
      <c r="C1324" s="8"/>
      <c r="D1324" s="8"/>
      <c r="E1324" s="8"/>
      <c r="F1324" s="9"/>
      <c r="G1324" s="9"/>
      <c r="H1324" s="9" t="s">
        <v>691</v>
      </c>
      <c r="I1324" s="9"/>
      <c r="J1324" s="9"/>
      <c r="K1324" s="9"/>
      <c r="L1324" s="9"/>
      <c r="M1324" s="10" t="s">
        <v>26</v>
      </c>
      <c r="N1324" s="10"/>
      <c r="O1324" s="10"/>
      <c r="P1324" s="5">
        <v>1</v>
      </c>
      <c r="Q1324" s="5"/>
      <c r="R1324" s="5">
        <v>2021</v>
      </c>
      <c r="S1324" s="5"/>
      <c r="T1324" s="5">
        <v>5</v>
      </c>
      <c r="U1324" s="5"/>
      <c r="V1324" s="6" t="s">
        <v>22</v>
      </c>
      <c r="W1324" s="6"/>
      <c r="X1324" s="5">
        <v>6589.1</v>
      </c>
      <c r="Y1324" s="5"/>
      <c r="Z1324" s="5"/>
      <c r="AA1324" s="6" t="s">
        <v>335</v>
      </c>
      <c r="AB1324" s="6"/>
      <c r="AC1324" s="7">
        <v>-32.950000000000003</v>
      </c>
      <c r="AD1324" s="7"/>
      <c r="AE1324" s="7"/>
    </row>
    <row r="1325" spans="1:31" ht="15" customHeight="1" x14ac:dyDescent="0.25">
      <c r="A1325" s="8"/>
      <c r="B1325" s="8"/>
      <c r="C1325" s="8"/>
      <c r="D1325" s="8"/>
      <c r="E1325" s="8"/>
      <c r="F1325" s="9"/>
      <c r="G1325" s="9"/>
      <c r="H1325" s="9" t="s">
        <v>691</v>
      </c>
      <c r="I1325" s="9"/>
      <c r="J1325" s="9"/>
      <c r="K1325" s="9"/>
      <c r="L1325" s="9"/>
      <c r="M1325" s="10" t="s">
        <v>339</v>
      </c>
      <c r="N1325" s="10"/>
      <c r="O1325" s="10"/>
      <c r="P1325" s="5">
        <v>1</v>
      </c>
      <c r="Q1325" s="5"/>
      <c r="R1325" s="5">
        <v>2021</v>
      </c>
      <c r="S1325" s="5"/>
      <c r="T1325" s="5">
        <v>5</v>
      </c>
      <c r="U1325" s="5"/>
      <c r="V1325" s="6" t="s">
        <v>22</v>
      </c>
      <c r="W1325" s="6"/>
      <c r="X1325" s="5">
        <v>6589.1</v>
      </c>
      <c r="Y1325" s="5"/>
      <c r="Z1325" s="5"/>
      <c r="AA1325" s="6" t="s">
        <v>335</v>
      </c>
      <c r="AB1325" s="6"/>
      <c r="AC1325" s="7">
        <v>-160.33000000000001</v>
      </c>
      <c r="AD1325" s="7"/>
      <c r="AE1325" s="7"/>
    </row>
    <row r="1326" spans="1:31" ht="15" customHeight="1" x14ac:dyDescent="0.25">
      <c r="A1326" s="8"/>
      <c r="B1326" s="8"/>
      <c r="C1326" s="8"/>
      <c r="D1326" s="8"/>
      <c r="E1326" s="8"/>
      <c r="F1326" s="9"/>
      <c r="G1326" s="9"/>
      <c r="H1326" s="9" t="s">
        <v>691</v>
      </c>
      <c r="I1326" s="9"/>
      <c r="J1326" s="10" t="s">
        <v>329</v>
      </c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7">
        <v>7855.79</v>
      </c>
      <c r="AD1326" s="7"/>
      <c r="AE1326" s="7"/>
    </row>
    <row r="1327" spans="1:31" ht="15" customHeight="1" x14ac:dyDescent="0.25">
      <c r="A1327" s="11" t="s">
        <v>588</v>
      </c>
      <c r="B1327" s="11"/>
      <c r="C1327" s="11"/>
      <c r="D1327" s="11"/>
      <c r="E1327" s="11"/>
      <c r="F1327" s="12" t="s">
        <v>589</v>
      </c>
      <c r="G1327" s="12"/>
      <c r="H1327" s="12" t="s">
        <v>936</v>
      </c>
      <c r="I1327" s="12"/>
      <c r="J1327" s="12" t="s">
        <v>324</v>
      </c>
      <c r="K1327" s="12"/>
      <c r="L1327" s="12"/>
      <c r="M1327" s="10" t="s">
        <v>89</v>
      </c>
      <c r="N1327" s="10"/>
      <c r="O1327" s="10"/>
      <c r="P1327" s="5">
        <v>1</v>
      </c>
      <c r="Q1327" s="5"/>
      <c r="R1327" s="5">
        <v>2021</v>
      </c>
      <c r="S1327" s="5"/>
      <c r="T1327" s="5">
        <v>5</v>
      </c>
      <c r="U1327" s="5"/>
      <c r="V1327" s="6" t="s">
        <v>17</v>
      </c>
      <c r="W1327" s="6"/>
      <c r="X1327" s="5">
        <v>20291.490000000002</v>
      </c>
      <c r="Y1327" s="5"/>
      <c r="Z1327" s="5"/>
      <c r="AA1327" s="6" t="s">
        <v>415</v>
      </c>
      <c r="AB1327" s="6"/>
      <c r="AC1327" s="7">
        <v>676.38</v>
      </c>
      <c r="AD1327" s="7"/>
      <c r="AE1327" s="7"/>
    </row>
    <row r="1328" spans="1:31" ht="15" customHeight="1" x14ac:dyDescent="0.25">
      <c r="A1328" s="8"/>
      <c r="B1328" s="8"/>
      <c r="C1328" s="8"/>
      <c r="D1328" s="8"/>
      <c r="E1328" s="8"/>
      <c r="F1328" s="9"/>
      <c r="G1328" s="9"/>
      <c r="H1328" s="9" t="s">
        <v>691</v>
      </c>
      <c r="I1328" s="9"/>
      <c r="J1328" s="9"/>
      <c r="K1328" s="9"/>
      <c r="L1328" s="9"/>
      <c r="M1328" s="10" t="s">
        <v>364</v>
      </c>
      <c r="N1328" s="10"/>
      <c r="O1328" s="10"/>
      <c r="P1328" s="5">
        <v>1</v>
      </c>
      <c r="Q1328" s="5"/>
      <c r="R1328" s="5">
        <v>2021</v>
      </c>
      <c r="S1328" s="5"/>
      <c r="T1328" s="5">
        <v>5</v>
      </c>
      <c r="U1328" s="5"/>
      <c r="V1328" s="6" t="s">
        <v>17</v>
      </c>
      <c r="W1328" s="6"/>
      <c r="X1328" s="5">
        <v>20291.490000000002</v>
      </c>
      <c r="Y1328" s="5"/>
      <c r="Z1328" s="5"/>
      <c r="AA1328" s="6" t="s">
        <v>415</v>
      </c>
      <c r="AB1328" s="6"/>
      <c r="AC1328" s="7">
        <v>21812.84</v>
      </c>
      <c r="AD1328" s="7"/>
      <c r="AE1328" s="7"/>
    </row>
    <row r="1329" spans="1:31" ht="15" customHeight="1" x14ac:dyDescent="0.25">
      <c r="A1329" s="8"/>
      <c r="B1329" s="8"/>
      <c r="C1329" s="8"/>
      <c r="D1329" s="8"/>
      <c r="E1329" s="8"/>
      <c r="F1329" s="9"/>
      <c r="G1329" s="9"/>
      <c r="H1329" s="9" t="s">
        <v>691</v>
      </c>
      <c r="I1329" s="9"/>
      <c r="J1329" s="9"/>
      <c r="K1329" s="9"/>
      <c r="L1329" s="9"/>
      <c r="M1329" s="10" t="s">
        <v>524</v>
      </c>
      <c r="N1329" s="10"/>
      <c r="O1329" s="10"/>
      <c r="P1329" s="5">
        <v>1</v>
      </c>
      <c r="Q1329" s="5"/>
      <c r="R1329" s="5">
        <v>2021</v>
      </c>
      <c r="S1329" s="5"/>
      <c r="T1329" s="5">
        <v>5</v>
      </c>
      <c r="U1329" s="5"/>
      <c r="V1329" s="6" t="s">
        <v>17</v>
      </c>
      <c r="W1329" s="6"/>
      <c r="X1329" s="5">
        <v>20291.490000000002</v>
      </c>
      <c r="Y1329" s="5"/>
      <c r="Z1329" s="5"/>
      <c r="AA1329" s="6" t="s">
        <v>415</v>
      </c>
      <c r="AB1329" s="6"/>
      <c r="AC1329" s="7">
        <v>44.99</v>
      </c>
      <c r="AD1329" s="7"/>
      <c r="AE1329" s="7"/>
    </row>
    <row r="1330" spans="1:31" ht="15" customHeight="1" x14ac:dyDescent="0.25">
      <c r="A1330" s="8"/>
      <c r="B1330" s="8"/>
      <c r="C1330" s="8"/>
      <c r="D1330" s="8"/>
      <c r="E1330" s="8"/>
      <c r="F1330" s="9"/>
      <c r="G1330" s="9"/>
      <c r="H1330" s="9" t="s">
        <v>691</v>
      </c>
      <c r="I1330" s="9"/>
      <c r="J1330" s="9"/>
      <c r="K1330" s="9"/>
      <c r="L1330" s="9"/>
      <c r="M1330" s="10" t="s">
        <v>38</v>
      </c>
      <c r="N1330" s="10"/>
      <c r="O1330" s="10"/>
      <c r="P1330" s="5">
        <v>1</v>
      </c>
      <c r="Q1330" s="5"/>
      <c r="R1330" s="5">
        <v>2021</v>
      </c>
      <c r="S1330" s="5"/>
      <c r="T1330" s="5">
        <v>5</v>
      </c>
      <c r="U1330" s="5"/>
      <c r="V1330" s="6" t="s">
        <v>17</v>
      </c>
      <c r="W1330" s="6"/>
      <c r="X1330" s="5">
        <v>20291.490000000002</v>
      </c>
      <c r="Y1330" s="5"/>
      <c r="Z1330" s="5"/>
      <c r="AA1330" s="6" t="s">
        <v>415</v>
      </c>
      <c r="AB1330" s="6"/>
      <c r="AC1330" s="7">
        <v>21085.75</v>
      </c>
      <c r="AD1330" s="7"/>
      <c r="AE1330" s="7"/>
    </row>
    <row r="1331" spans="1:31" ht="15" customHeight="1" x14ac:dyDescent="0.25">
      <c r="A1331" s="8"/>
      <c r="B1331" s="8"/>
      <c r="C1331" s="8"/>
      <c r="D1331" s="8"/>
      <c r="E1331" s="8"/>
      <c r="F1331" s="9"/>
      <c r="G1331" s="9"/>
      <c r="H1331" s="9" t="s">
        <v>691</v>
      </c>
      <c r="I1331" s="9"/>
      <c r="J1331" s="9"/>
      <c r="K1331" s="9"/>
      <c r="L1331" s="9"/>
      <c r="M1331" s="10" t="s">
        <v>123</v>
      </c>
      <c r="N1331" s="10"/>
      <c r="O1331" s="10"/>
      <c r="P1331" s="5">
        <v>1</v>
      </c>
      <c r="Q1331" s="5"/>
      <c r="R1331" s="5">
        <v>2021</v>
      </c>
      <c r="S1331" s="5"/>
      <c r="T1331" s="5">
        <v>5</v>
      </c>
      <c r="U1331" s="5"/>
      <c r="V1331" s="6" t="s">
        <v>17</v>
      </c>
      <c r="W1331" s="6"/>
      <c r="X1331" s="5">
        <v>20291.490000000002</v>
      </c>
      <c r="Y1331" s="5"/>
      <c r="Z1331" s="5"/>
      <c r="AA1331" s="6" t="s">
        <v>415</v>
      </c>
      <c r="AB1331" s="6"/>
      <c r="AC1331" s="7">
        <v>727.09</v>
      </c>
      <c r="AD1331" s="7"/>
      <c r="AE1331" s="7"/>
    </row>
    <row r="1332" spans="1:31" ht="15" customHeight="1" x14ac:dyDescent="0.25">
      <c r="A1332" s="8"/>
      <c r="B1332" s="8"/>
      <c r="C1332" s="8"/>
      <c r="D1332" s="8"/>
      <c r="E1332" s="8"/>
      <c r="F1332" s="9"/>
      <c r="G1332" s="9"/>
      <c r="H1332" s="9" t="s">
        <v>691</v>
      </c>
      <c r="I1332" s="9"/>
      <c r="J1332" s="9"/>
      <c r="K1332" s="9"/>
      <c r="L1332" s="9"/>
      <c r="M1332" s="10" t="s">
        <v>39</v>
      </c>
      <c r="N1332" s="10"/>
      <c r="O1332" s="10"/>
      <c r="P1332" s="5">
        <v>1</v>
      </c>
      <c r="Q1332" s="5"/>
      <c r="R1332" s="5">
        <v>2021</v>
      </c>
      <c r="S1332" s="5"/>
      <c r="T1332" s="5">
        <v>5</v>
      </c>
      <c r="U1332" s="5"/>
      <c r="V1332" s="6" t="s">
        <v>17</v>
      </c>
      <c r="W1332" s="6"/>
      <c r="X1332" s="5">
        <v>20291.490000000002</v>
      </c>
      <c r="Y1332" s="5"/>
      <c r="Z1332" s="5"/>
      <c r="AA1332" s="6" t="s">
        <v>415</v>
      </c>
      <c r="AB1332" s="6"/>
      <c r="AC1332" s="7">
        <v>7028.59</v>
      </c>
      <c r="AD1332" s="7"/>
      <c r="AE1332" s="7"/>
    </row>
    <row r="1333" spans="1:31" ht="15" customHeight="1" x14ac:dyDescent="0.25">
      <c r="A1333" s="8"/>
      <c r="B1333" s="8"/>
      <c r="C1333" s="8"/>
      <c r="D1333" s="8"/>
      <c r="E1333" s="8"/>
      <c r="F1333" s="9"/>
      <c r="G1333" s="9"/>
      <c r="H1333" s="9" t="s">
        <v>691</v>
      </c>
      <c r="I1333" s="9"/>
      <c r="J1333" s="9"/>
      <c r="K1333" s="9"/>
      <c r="L1333" s="9"/>
      <c r="M1333" s="10" t="s">
        <v>124</v>
      </c>
      <c r="N1333" s="10"/>
      <c r="O1333" s="10"/>
      <c r="P1333" s="5">
        <v>1</v>
      </c>
      <c r="Q1333" s="5"/>
      <c r="R1333" s="5">
        <v>2021</v>
      </c>
      <c r="S1333" s="5"/>
      <c r="T1333" s="5">
        <v>5</v>
      </c>
      <c r="U1333" s="5"/>
      <c r="V1333" s="6" t="s">
        <v>17</v>
      </c>
      <c r="W1333" s="6"/>
      <c r="X1333" s="5">
        <v>20291.490000000002</v>
      </c>
      <c r="Y1333" s="5"/>
      <c r="Z1333" s="5"/>
      <c r="AA1333" s="6" t="s">
        <v>415</v>
      </c>
      <c r="AB1333" s="6"/>
      <c r="AC1333" s="7">
        <v>242.36</v>
      </c>
      <c r="AD1333" s="7"/>
      <c r="AE1333" s="7"/>
    </row>
    <row r="1334" spans="1:31" ht="15" customHeight="1" x14ac:dyDescent="0.25">
      <c r="A1334" s="8"/>
      <c r="B1334" s="8"/>
      <c r="C1334" s="8"/>
      <c r="D1334" s="8"/>
      <c r="E1334" s="8"/>
      <c r="F1334" s="9"/>
      <c r="G1334" s="9"/>
      <c r="H1334" s="9" t="s">
        <v>691</v>
      </c>
      <c r="I1334" s="9"/>
      <c r="J1334" s="9"/>
      <c r="K1334" s="9"/>
      <c r="L1334" s="9"/>
      <c r="M1334" s="10" t="s">
        <v>346</v>
      </c>
      <c r="N1334" s="10"/>
      <c r="O1334" s="10"/>
      <c r="P1334" s="5">
        <v>1</v>
      </c>
      <c r="Q1334" s="5"/>
      <c r="R1334" s="5">
        <v>2021</v>
      </c>
      <c r="S1334" s="5"/>
      <c r="T1334" s="5">
        <v>5</v>
      </c>
      <c r="U1334" s="5"/>
      <c r="V1334" s="6" t="s">
        <v>17</v>
      </c>
      <c r="W1334" s="6"/>
      <c r="X1334" s="5">
        <v>20291.490000000002</v>
      </c>
      <c r="Y1334" s="5"/>
      <c r="Z1334" s="5"/>
      <c r="AA1334" s="6" t="s">
        <v>415</v>
      </c>
      <c r="AB1334" s="6"/>
      <c r="AC1334" s="7">
        <v>5.73</v>
      </c>
      <c r="AD1334" s="7"/>
      <c r="AE1334" s="7"/>
    </row>
    <row r="1335" spans="1:31" ht="15" customHeight="1" x14ac:dyDescent="0.25">
      <c r="A1335" s="8"/>
      <c r="B1335" s="8"/>
      <c r="C1335" s="8"/>
      <c r="D1335" s="8"/>
      <c r="E1335" s="8"/>
      <c r="F1335" s="9"/>
      <c r="G1335" s="9"/>
      <c r="H1335" s="9" t="s">
        <v>691</v>
      </c>
      <c r="I1335" s="9"/>
      <c r="J1335" s="9"/>
      <c r="K1335" s="9"/>
      <c r="L1335" s="9"/>
      <c r="M1335" s="10" t="s">
        <v>42</v>
      </c>
      <c r="N1335" s="10"/>
      <c r="O1335" s="10"/>
      <c r="P1335" s="5">
        <v>1</v>
      </c>
      <c r="Q1335" s="5"/>
      <c r="R1335" s="5">
        <v>2021</v>
      </c>
      <c r="S1335" s="5"/>
      <c r="T1335" s="5">
        <v>5</v>
      </c>
      <c r="U1335" s="5"/>
      <c r="V1335" s="6" t="s">
        <v>22</v>
      </c>
      <c r="W1335" s="6"/>
      <c r="X1335" s="5">
        <v>20291.490000000002</v>
      </c>
      <c r="Y1335" s="5"/>
      <c r="Z1335" s="5"/>
      <c r="AA1335" s="6" t="s">
        <v>415</v>
      </c>
      <c r="AB1335" s="6"/>
      <c r="AC1335" s="7">
        <v>-41702.31</v>
      </c>
      <c r="AD1335" s="7"/>
      <c r="AE1335" s="7"/>
    </row>
    <row r="1336" spans="1:31" ht="15" customHeight="1" x14ac:dyDescent="0.25">
      <c r="A1336" s="8"/>
      <c r="B1336" s="8"/>
      <c r="C1336" s="8"/>
      <c r="D1336" s="8"/>
      <c r="E1336" s="8"/>
      <c r="F1336" s="9"/>
      <c r="G1336" s="9"/>
      <c r="H1336" s="9" t="s">
        <v>691</v>
      </c>
      <c r="I1336" s="9"/>
      <c r="J1336" s="9"/>
      <c r="K1336" s="9"/>
      <c r="L1336" s="9"/>
      <c r="M1336" s="10" t="s">
        <v>328</v>
      </c>
      <c r="N1336" s="10"/>
      <c r="O1336" s="10"/>
      <c r="P1336" s="5">
        <v>1</v>
      </c>
      <c r="Q1336" s="5"/>
      <c r="R1336" s="5">
        <v>2021</v>
      </c>
      <c r="S1336" s="5"/>
      <c r="T1336" s="5">
        <v>5</v>
      </c>
      <c r="U1336" s="5"/>
      <c r="V1336" s="6" t="s">
        <v>22</v>
      </c>
      <c r="W1336" s="6"/>
      <c r="X1336" s="5">
        <v>20291.490000000002</v>
      </c>
      <c r="Y1336" s="5"/>
      <c r="Z1336" s="5"/>
      <c r="AA1336" s="6" t="s">
        <v>415</v>
      </c>
      <c r="AB1336" s="6"/>
      <c r="AC1336" s="7">
        <v>-202.91</v>
      </c>
      <c r="AD1336" s="7"/>
      <c r="AE1336" s="7"/>
    </row>
    <row r="1337" spans="1:31" ht="15" customHeight="1" x14ac:dyDescent="0.25">
      <c r="A1337" s="8"/>
      <c r="B1337" s="8"/>
      <c r="C1337" s="8"/>
      <c r="D1337" s="8"/>
      <c r="E1337" s="8"/>
      <c r="F1337" s="9"/>
      <c r="G1337" s="9"/>
      <c r="H1337" s="9" t="s">
        <v>691</v>
      </c>
      <c r="I1337" s="9"/>
      <c r="J1337" s="9"/>
      <c r="K1337" s="9"/>
      <c r="L1337" s="9"/>
      <c r="M1337" s="10" t="s">
        <v>21</v>
      </c>
      <c r="N1337" s="10"/>
      <c r="O1337" s="10"/>
      <c r="P1337" s="5">
        <v>1</v>
      </c>
      <c r="Q1337" s="5"/>
      <c r="R1337" s="5">
        <v>2021</v>
      </c>
      <c r="S1337" s="5"/>
      <c r="T1337" s="5">
        <v>5</v>
      </c>
      <c r="U1337" s="5"/>
      <c r="V1337" s="6" t="s">
        <v>22</v>
      </c>
      <c r="W1337" s="6"/>
      <c r="X1337" s="5">
        <v>20291.490000000002</v>
      </c>
      <c r="Y1337" s="5"/>
      <c r="Z1337" s="5"/>
      <c r="AA1337" s="6" t="s">
        <v>415</v>
      </c>
      <c r="AB1337" s="6"/>
      <c r="AC1337" s="7">
        <v>-406.12</v>
      </c>
      <c r="AD1337" s="7"/>
      <c r="AE1337" s="7"/>
    </row>
    <row r="1338" spans="1:31" ht="15" customHeight="1" x14ac:dyDescent="0.25">
      <c r="A1338" s="8"/>
      <c r="B1338" s="8"/>
      <c r="C1338" s="8"/>
      <c r="D1338" s="8"/>
      <c r="E1338" s="8"/>
      <c r="F1338" s="9"/>
      <c r="G1338" s="9"/>
      <c r="H1338" s="9" t="s">
        <v>691</v>
      </c>
      <c r="I1338" s="9"/>
      <c r="J1338" s="9"/>
      <c r="K1338" s="9"/>
      <c r="L1338" s="9"/>
      <c r="M1338" s="10" t="s">
        <v>23</v>
      </c>
      <c r="N1338" s="10"/>
      <c r="O1338" s="10"/>
      <c r="P1338" s="5">
        <v>1</v>
      </c>
      <c r="Q1338" s="5"/>
      <c r="R1338" s="5">
        <v>2021</v>
      </c>
      <c r="S1338" s="5"/>
      <c r="T1338" s="5">
        <v>5</v>
      </c>
      <c r="U1338" s="5"/>
      <c r="V1338" s="6" t="s">
        <v>22</v>
      </c>
      <c r="W1338" s="6"/>
      <c r="X1338" s="5">
        <v>20291.490000000002</v>
      </c>
      <c r="Y1338" s="5"/>
      <c r="Z1338" s="5"/>
      <c r="AA1338" s="6" t="s">
        <v>415</v>
      </c>
      <c r="AB1338" s="6"/>
      <c r="AC1338" s="7">
        <v>0</v>
      </c>
      <c r="AD1338" s="7"/>
      <c r="AE1338" s="7"/>
    </row>
    <row r="1339" spans="1:31" ht="15" customHeight="1" x14ac:dyDescent="0.25">
      <c r="A1339" s="8"/>
      <c r="B1339" s="8"/>
      <c r="C1339" s="8"/>
      <c r="D1339" s="8"/>
      <c r="E1339" s="8"/>
      <c r="F1339" s="9"/>
      <c r="G1339" s="9"/>
      <c r="H1339" s="9" t="s">
        <v>691</v>
      </c>
      <c r="I1339" s="9"/>
      <c r="J1339" s="9"/>
      <c r="K1339" s="9"/>
      <c r="L1339" s="9"/>
      <c r="M1339" s="10" t="s">
        <v>24</v>
      </c>
      <c r="N1339" s="10"/>
      <c r="O1339" s="10"/>
      <c r="P1339" s="5">
        <v>1</v>
      </c>
      <c r="Q1339" s="5"/>
      <c r="R1339" s="5">
        <v>2021</v>
      </c>
      <c r="S1339" s="5"/>
      <c r="T1339" s="5">
        <v>5</v>
      </c>
      <c r="U1339" s="5"/>
      <c r="V1339" s="6" t="s">
        <v>22</v>
      </c>
      <c r="W1339" s="6"/>
      <c r="X1339" s="5">
        <v>20291.490000000002</v>
      </c>
      <c r="Y1339" s="5"/>
      <c r="Z1339" s="5"/>
      <c r="AA1339" s="6" t="s">
        <v>415</v>
      </c>
      <c r="AB1339" s="6"/>
      <c r="AC1339" s="7">
        <v>-25.07</v>
      </c>
      <c r="AD1339" s="7"/>
      <c r="AE1339" s="7"/>
    </row>
    <row r="1340" spans="1:31" ht="15" customHeight="1" x14ac:dyDescent="0.25">
      <c r="A1340" s="8"/>
      <c r="B1340" s="8"/>
      <c r="C1340" s="8"/>
      <c r="D1340" s="8"/>
      <c r="E1340" s="8"/>
      <c r="F1340" s="9"/>
      <c r="G1340" s="9"/>
      <c r="H1340" s="9" t="s">
        <v>691</v>
      </c>
      <c r="I1340" s="9"/>
      <c r="J1340" s="9"/>
      <c r="K1340" s="9"/>
      <c r="L1340" s="9"/>
      <c r="M1340" s="10" t="s">
        <v>125</v>
      </c>
      <c r="N1340" s="10"/>
      <c r="O1340" s="10"/>
      <c r="P1340" s="5">
        <v>1</v>
      </c>
      <c r="Q1340" s="5"/>
      <c r="R1340" s="5">
        <v>2021</v>
      </c>
      <c r="S1340" s="5"/>
      <c r="T1340" s="5">
        <v>5</v>
      </c>
      <c r="U1340" s="5"/>
      <c r="V1340" s="6" t="s">
        <v>22</v>
      </c>
      <c r="W1340" s="6"/>
      <c r="X1340" s="5">
        <v>20291.490000000002</v>
      </c>
      <c r="Y1340" s="5"/>
      <c r="Z1340" s="5"/>
      <c r="AA1340" s="6" t="s">
        <v>415</v>
      </c>
      <c r="AB1340" s="6"/>
      <c r="AC1340" s="7">
        <v>-6921.89</v>
      </c>
      <c r="AD1340" s="7"/>
      <c r="AE1340" s="7"/>
    </row>
    <row r="1341" spans="1:31" ht="15" customHeight="1" x14ac:dyDescent="0.25">
      <c r="A1341" s="8"/>
      <c r="B1341" s="8"/>
      <c r="C1341" s="8"/>
      <c r="D1341" s="8"/>
      <c r="E1341" s="8"/>
      <c r="F1341" s="9"/>
      <c r="G1341" s="9"/>
      <c r="H1341" s="9" t="s">
        <v>691</v>
      </c>
      <c r="I1341" s="9"/>
      <c r="J1341" s="9"/>
      <c r="K1341" s="9"/>
      <c r="L1341" s="9"/>
      <c r="M1341" s="10" t="s">
        <v>43</v>
      </c>
      <c r="N1341" s="10"/>
      <c r="O1341" s="10"/>
      <c r="P1341" s="5">
        <v>1</v>
      </c>
      <c r="Q1341" s="5"/>
      <c r="R1341" s="5">
        <v>2021</v>
      </c>
      <c r="S1341" s="5"/>
      <c r="T1341" s="5">
        <v>5</v>
      </c>
      <c r="U1341" s="5"/>
      <c r="V1341" s="6" t="s">
        <v>22</v>
      </c>
      <c r="W1341" s="6"/>
      <c r="X1341" s="5">
        <v>20291.490000000002</v>
      </c>
      <c r="Y1341" s="5"/>
      <c r="Z1341" s="5"/>
      <c r="AA1341" s="6" t="s">
        <v>415</v>
      </c>
      <c r="AB1341" s="6"/>
      <c r="AC1341" s="7">
        <v>-726.9</v>
      </c>
      <c r="AD1341" s="7"/>
      <c r="AE1341" s="7"/>
    </row>
    <row r="1342" spans="1:31" ht="15" customHeight="1" x14ac:dyDescent="0.25">
      <c r="A1342" s="8"/>
      <c r="B1342" s="8"/>
      <c r="C1342" s="8"/>
      <c r="D1342" s="8"/>
      <c r="E1342" s="8"/>
      <c r="F1342" s="9"/>
      <c r="G1342" s="9"/>
      <c r="H1342" s="9" t="s">
        <v>691</v>
      </c>
      <c r="I1342" s="9"/>
      <c r="J1342" s="9"/>
      <c r="K1342" s="9"/>
      <c r="L1342" s="9"/>
      <c r="M1342" s="10" t="s">
        <v>35</v>
      </c>
      <c r="N1342" s="10"/>
      <c r="O1342" s="10"/>
      <c r="P1342" s="5">
        <v>1</v>
      </c>
      <c r="Q1342" s="5"/>
      <c r="R1342" s="5">
        <v>2021</v>
      </c>
      <c r="S1342" s="5"/>
      <c r="T1342" s="5">
        <v>5</v>
      </c>
      <c r="U1342" s="5"/>
      <c r="V1342" s="6" t="s">
        <v>22</v>
      </c>
      <c r="W1342" s="6"/>
      <c r="X1342" s="5">
        <v>20291.490000000002</v>
      </c>
      <c r="Y1342" s="5"/>
      <c r="Z1342" s="5"/>
      <c r="AA1342" s="6" t="s">
        <v>415</v>
      </c>
      <c r="AB1342" s="6"/>
      <c r="AC1342" s="7">
        <v>-46.53</v>
      </c>
      <c r="AD1342" s="7"/>
      <c r="AE1342" s="7"/>
    </row>
    <row r="1343" spans="1:31" ht="15" customHeight="1" x14ac:dyDescent="0.25">
      <c r="A1343" s="8"/>
      <c r="B1343" s="8"/>
      <c r="C1343" s="8"/>
      <c r="D1343" s="8"/>
      <c r="E1343" s="8"/>
      <c r="F1343" s="9"/>
      <c r="G1343" s="9"/>
      <c r="H1343" s="9" t="s">
        <v>691</v>
      </c>
      <c r="I1343" s="9"/>
      <c r="J1343" s="9"/>
      <c r="K1343" s="9"/>
      <c r="L1343" s="9"/>
      <c r="M1343" s="10" t="s">
        <v>126</v>
      </c>
      <c r="N1343" s="10"/>
      <c r="O1343" s="10"/>
      <c r="P1343" s="5">
        <v>1</v>
      </c>
      <c r="Q1343" s="5"/>
      <c r="R1343" s="5">
        <v>2021</v>
      </c>
      <c r="S1343" s="5"/>
      <c r="T1343" s="5">
        <v>5</v>
      </c>
      <c r="U1343" s="5"/>
      <c r="V1343" s="6" t="s">
        <v>22</v>
      </c>
      <c r="W1343" s="6"/>
      <c r="X1343" s="5">
        <v>20291.490000000002</v>
      </c>
      <c r="Y1343" s="5"/>
      <c r="Z1343" s="5"/>
      <c r="AA1343" s="6" t="s">
        <v>415</v>
      </c>
      <c r="AB1343" s="6"/>
      <c r="AC1343" s="7">
        <v>-25.06</v>
      </c>
      <c r="AD1343" s="7"/>
      <c r="AE1343" s="7"/>
    </row>
    <row r="1344" spans="1:31" ht="15" customHeight="1" x14ac:dyDescent="0.25">
      <c r="A1344" s="8"/>
      <c r="B1344" s="8"/>
      <c r="C1344" s="8"/>
      <c r="D1344" s="8"/>
      <c r="E1344" s="8"/>
      <c r="F1344" s="9"/>
      <c r="G1344" s="9"/>
      <c r="H1344" s="9" t="s">
        <v>691</v>
      </c>
      <c r="I1344" s="9"/>
      <c r="J1344" s="9"/>
      <c r="K1344" s="9"/>
      <c r="L1344" s="9"/>
      <c r="M1344" s="10" t="s">
        <v>26</v>
      </c>
      <c r="N1344" s="10"/>
      <c r="O1344" s="10"/>
      <c r="P1344" s="5">
        <v>1</v>
      </c>
      <c r="Q1344" s="5"/>
      <c r="R1344" s="5">
        <v>2021</v>
      </c>
      <c r="S1344" s="5"/>
      <c r="T1344" s="5">
        <v>5</v>
      </c>
      <c r="U1344" s="5"/>
      <c r="V1344" s="6" t="s">
        <v>22</v>
      </c>
      <c r="W1344" s="6"/>
      <c r="X1344" s="5">
        <v>20291.490000000002</v>
      </c>
      <c r="Y1344" s="5"/>
      <c r="Z1344" s="5"/>
      <c r="AA1344" s="6" t="s">
        <v>415</v>
      </c>
      <c r="AB1344" s="6"/>
      <c r="AC1344" s="7">
        <v>-101.46</v>
      </c>
      <c r="AD1344" s="7"/>
      <c r="AE1344" s="7"/>
    </row>
    <row r="1345" spans="1:31" ht="15" customHeight="1" x14ac:dyDescent="0.25">
      <c r="A1345" s="8"/>
      <c r="B1345" s="8"/>
      <c r="C1345" s="8"/>
      <c r="D1345" s="8"/>
      <c r="E1345" s="8"/>
      <c r="F1345" s="9"/>
      <c r="G1345" s="9"/>
      <c r="H1345" s="9" t="s">
        <v>691</v>
      </c>
      <c r="I1345" s="9"/>
      <c r="J1345" s="9"/>
      <c r="K1345" s="9"/>
      <c r="L1345" s="9"/>
      <c r="M1345" s="10" t="s">
        <v>339</v>
      </c>
      <c r="N1345" s="10"/>
      <c r="O1345" s="10"/>
      <c r="P1345" s="5">
        <v>1</v>
      </c>
      <c r="Q1345" s="5"/>
      <c r="R1345" s="5">
        <v>2021</v>
      </c>
      <c r="S1345" s="5"/>
      <c r="T1345" s="5">
        <v>5</v>
      </c>
      <c r="U1345" s="5"/>
      <c r="V1345" s="6" t="s">
        <v>22</v>
      </c>
      <c r="W1345" s="6"/>
      <c r="X1345" s="5">
        <v>20291.490000000002</v>
      </c>
      <c r="Y1345" s="5"/>
      <c r="Z1345" s="5"/>
      <c r="AA1345" s="6" t="s">
        <v>415</v>
      </c>
      <c r="AB1345" s="6"/>
      <c r="AC1345" s="7">
        <v>-774.36</v>
      </c>
      <c r="AD1345" s="7"/>
      <c r="AE1345" s="7"/>
    </row>
    <row r="1346" spans="1:31" ht="15" customHeight="1" x14ac:dyDescent="0.25">
      <c r="A1346" s="8"/>
      <c r="B1346" s="8"/>
      <c r="C1346" s="8"/>
      <c r="D1346" s="8"/>
      <c r="E1346" s="8"/>
      <c r="F1346" s="9"/>
      <c r="G1346" s="9"/>
      <c r="H1346" s="9" t="s">
        <v>691</v>
      </c>
      <c r="I1346" s="9"/>
      <c r="J1346" s="10" t="s">
        <v>329</v>
      </c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7">
        <v>691.12</v>
      </c>
      <c r="AD1346" s="7"/>
      <c r="AE1346" s="7"/>
    </row>
    <row r="1347" spans="1:31" ht="15" customHeight="1" x14ac:dyDescent="0.25">
      <c r="A1347" s="11" t="s">
        <v>590</v>
      </c>
      <c r="B1347" s="11"/>
      <c r="C1347" s="11"/>
      <c r="D1347" s="11"/>
      <c r="E1347" s="11"/>
      <c r="F1347" s="12" t="s">
        <v>591</v>
      </c>
      <c r="G1347" s="12"/>
      <c r="H1347" s="12" t="s">
        <v>937</v>
      </c>
      <c r="I1347" s="12"/>
      <c r="J1347" s="12" t="s">
        <v>324</v>
      </c>
      <c r="K1347" s="12"/>
      <c r="L1347" s="12"/>
      <c r="M1347" s="10" t="s">
        <v>89</v>
      </c>
      <c r="N1347" s="10"/>
      <c r="O1347" s="10"/>
      <c r="P1347" s="5">
        <v>1</v>
      </c>
      <c r="Q1347" s="5"/>
      <c r="R1347" s="5">
        <v>2021</v>
      </c>
      <c r="S1347" s="5"/>
      <c r="T1347" s="5">
        <v>5</v>
      </c>
      <c r="U1347" s="5"/>
      <c r="V1347" s="6" t="s">
        <v>17</v>
      </c>
      <c r="W1347" s="6"/>
      <c r="X1347" s="5">
        <v>3198.69</v>
      </c>
      <c r="Y1347" s="5"/>
      <c r="Z1347" s="5"/>
      <c r="AA1347" s="6" t="s">
        <v>335</v>
      </c>
      <c r="AB1347" s="6"/>
      <c r="AC1347" s="7">
        <v>3198.69</v>
      </c>
      <c r="AD1347" s="7"/>
      <c r="AE1347" s="7"/>
    </row>
    <row r="1348" spans="1:31" ht="15" customHeight="1" x14ac:dyDescent="0.25">
      <c r="A1348" s="8"/>
      <c r="B1348" s="8"/>
      <c r="C1348" s="8"/>
      <c r="D1348" s="8"/>
      <c r="E1348" s="8"/>
      <c r="F1348" s="9"/>
      <c r="G1348" s="9"/>
      <c r="H1348" s="9" t="s">
        <v>691</v>
      </c>
      <c r="I1348" s="9"/>
      <c r="J1348" s="9"/>
      <c r="K1348" s="9"/>
      <c r="L1348" s="9"/>
      <c r="M1348" s="10" t="s">
        <v>380</v>
      </c>
      <c r="N1348" s="10"/>
      <c r="O1348" s="10"/>
      <c r="P1348" s="5">
        <v>1</v>
      </c>
      <c r="Q1348" s="5"/>
      <c r="R1348" s="5">
        <v>2021</v>
      </c>
      <c r="S1348" s="5"/>
      <c r="T1348" s="5">
        <v>5</v>
      </c>
      <c r="U1348" s="5"/>
      <c r="V1348" s="6" t="s">
        <v>17</v>
      </c>
      <c r="W1348" s="6"/>
      <c r="X1348" s="5">
        <v>3198.69</v>
      </c>
      <c r="Y1348" s="5"/>
      <c r="Z1348" s="5"/>
      <c r="AA1348" s="6" t="s">
        <v>335</v>
      </c>
      <c r="AB1348" s="6"/>
      <c r="AC1348" s="7">
        <v>599.92999999999995</v>
      </c>
      <c r="AD1348" s="7"/>
      <c r="AE1348" s="7"/>
    </row>
    <row r="1349" spans="1:31" ht="15" customHeight="1" x14ac:dyDescent="0.25">
      <c r="A1349" s="8"/>
      <c r="B1349" s="8"/>
      <c r="C1349" s="8"/>
      <c r="D1349" s="8"/>
      <c r="E1349" s="8"/>
      <c r="F1349" s="9"/>
      <c r="G1349" s="9"/>
      <c r="H1349" s="9" t="s">
        <v>691</v>
      </c>
      <c r="I1349" s="9"/>
      <c r="J1349" s="9"/>
      <c r="K1349" s="9"/>
      <c r="L1349" s="9"/>
      <c r="M1349" s="10" t="s">
        <v>326</v>
      </c>
      <c r="N1349" s="10"/>
      <c r="O1349" s="10"/>
      <c r="P1349" s="5">
        <v>1</v>
      </c>
      <c r="Q1349" s="5"/>
      <c r="R1349" s="5">
        <v>2021</v>
      </c>
      <c r="S1349" s="5"/>
      <c r="T1349" s="5">
        <v>5</v>
      </c>
      <c r="U1349" s="5"/>
      <c r="V1349" s="6" t="s">
        <v>17</v>
      </c>
      <c r="W1349" s="6"/>
      <c r="X1349" s="5">
        <v>3198.69</v>
      </c>
      <c r="Y1349" s="5"/>
      <c r="Z1349" s="5"/>
      <c r="AA1349" s="6" t="s">
        <v>335</v>
      </c>
      <c r="AB1349" s="6"/>
      <c r="AC1349" s="7">
        <v>959.61</v>
      </c>
      <c r="AD1349" s="7"/>
      <c r="AE1349" s="7"/>
    </row>
    <row r="1350" spans="1:31" ht="15" customHeight="1" x14ac:dyDescent="0.25">
      <c r="A1350" s="8"/>
      <c r="B1350" s="8"/>
      <c r="C1350" s="8"/>
      <c r="D1350" s="8"/>
      <c r="E1350" s="8"/>
      <c r="F1350" s="9"/>
      <c r="G1350" s="9"/>
      <c r="H1350" s="9" t="s">
        <v>691</v>
      </c>
      <c r="I1350" s="9"/>
      <c r="J1350" s="9"/>
      <c r="K1350" s="9"/>
      <c r="L1350" s="9"/>
      <c r="M1350" s="10" t="s">
        <v>687</v>
      </c>
      <c r="N1350" s="10"/>
      <c r="O1350" s="10"/>
      <c r="P1350" s="5">
        <v>1</v>
      </c>
      <c r="Q1350" s="5"/>
      <c r="R1350" s="5">
        <v>2021</v>
      </c>
      <c r="S1350" s="5"/>
      <c r="T1350" s="5">
        <v>5</v>
      </c>
      <c r="U1350" s="5"/>
      <c r="V1350" s="6" t="s">
        <v>17</v>
      </c>
      <c r="W1350" s="6"/>
      <c r="X1350" s="5">
        <v>3198.69</v>
      </c>
      <c r="Y1350" s="5"/>
      <c r="Z1350" s="5"/>
      <c r="AA1350" s="6" t="s">
        <v>335</v>
      </c>
      <c r="AB1350" s="6"/>
      <c r="AC1350" s="7">
        <v>415.83</v>
      </c>
      <c r="AD1350" s="7"/>
      <c r="AE1350" s="7"/>
    </row>
    <row r="1351" spans="1:31" ht="15" customHeight="1" x14ac:dyDescent="0.25">
      <c r="A1351" s="8"/>
      <c r="B1351" s="8"/>
      <c r="C1351" s="8"/>
      <c r="D1351" s="8"/>
      <c r="E1351" s="8"/>
      <c r="F1351" s="9"/>
      <c r="G1351" s="9"/>
      <c r="H1351" s="9" t="s">
        <v>691</v>
      </c>
      <c r="I1351" s="9"/>
      <c r="J1351" s="9"/>
      <c r="K1351" s="9"/>
      <c r="L1351" s="9"/>
      <c r="M1351" s="10" t="s">
        <v>381</v>
      </c>
      <c r="N1351" s="10"/>
      <c r="O1351" s="10"/>
      <c r="P1351" s="5">
        <v>1</v>
      </c>
      <c r="Q1351" s="5"/>
      <c r="R1351" s="5">
        <v>2021</v>
      </c>
      <c r="S1351" s="5"/>
      <c r="T1351" s="5">
        <v>5</v>
      </c>
      <c r="U1351" s="5"/>
      <c r="V1351" s="6" t="s">
        <v>17</v>
      </c>
      <c r="W1351" s="6"/>
      <c r="X1351" s="5">
        <v>3198.69</v>
      </c>
      <c r="Y1351" s="5"/>
      <c r="Z1351" s="5"/>
      <c r="AA1351" s="6" t="s">
        <v>335</v>
      </c>
      <c r="AB1351" s="6"/>
      <c r="AC1351" s="7">
        <v>732.55</v>
      </c>
      <c r="AD1351" s="7"/>
      <c r="AE1351" s="7"/>
    </row>
    <row r="1352" spans="1:31" ht="15" customHeight="1" x14ac:dyDescent="0.25">
      <c r="A1352" s="8"/>
      <c r="B1352" s="8"/>
      <c r="C1352" s="8"/>
      <c r="D1352" s="8"/>
      <c r="E1352" s="8"/>
      <c r="F1352" s="9"/>
      <c r="G1352" s="9"/>
      <c r="H1352" s="9" t="s">
        <v>691</v>
      </c>
      <c r="I1352" s="9"/>
      <c r="J1352" s="9"/>
      <c r="K1352" s="9"/>
      <c r="L1352" s="9"/>
      <c r="M1352" s="10" t="s">
        <v>382</v>
      </c>
      <c r="N1352" s="10"/>
      <c r="O1352" s="10"/>
      <c r="P1352" s="5">
        <v>1</v>
      </c>
      <c r="Q1352" s="5"/>
      <c r="R1352" s="5">
        <v>2021</v>
      </c>
      <c r="S1352" s="5"/>
      <c r="T1352" s="5">
        <v>5</v>
      </c>
      <c r="U1352" s="5"/>
      <c r="V1352" s="6" t="s">
        <v>17</v>
      </c>
      <c r="W1352" s="6"/>
      <c r="X1352" s="5">
        <v>3198.69</v>
      </c>
      <c r="Y1352" s="5"/>
      <c r="Z1352" s="5"/>
      <c r="AA1352" s="6" t="s">
        <v>335</v>
      </c>
      <c r="AB1352" s="6"/>
      <c r="AC1352" s="7">
        <v>143.97999999999999</v>
      </c>
      <c r="AD1352" s="7"/>
      <c r="AE1352" s="7"/>
    </row>
    <row r="1353" spans="1:31" ht="15" customHeight="1" x14ac:dyDescent="0.25">
      <c r="A1353" s="8"/>
      <c r="B1353" s="8"/>
      <c r="C1353" s="8"/>
      <c r="D1353" s="8"/>
      <c r="E1353" s="8"/>
      <c r="F1353" s="9"/>
      <c r="G1353" s="9"/>
      <c r="H1353" s="9" t="s">
        <v>691</v>
      </c>
      <c r="I1353" s="9"/>
      <c r="J1353" s="9"/>
      <c r="K1353" s="9"/>
      <c r="L1353" s="9"/>
      <c r="M1353" s="10" t="s">
        <v>688</v>
      </c>
      <c r="N1353" s="10"/>
      <c r="O1353" s="10"/>
      <c r="P1353" s="5">
        <v>1</v>
      </c>
      <c r="Q1353" s="5"/>
      <c r="R1353" s="5">
        <v>2021</v>
      </c>
      <c r="S1353" s="5"/>
      <c r="T1353" s="5">
        <v>5</v>
      </c>
      <c r="U1353" s="5"/>
      <c r="V1353" s="6" t="s">
        <v>17</v>
      </c>
      <c r="W1353" s="6"/>
      <c r="X1353" s="5">
        <v>3198.69</v>
      </c>
      <c r="Y1353" s="5"/>
      <c r="Z1353" s="5"/>
      <c r="AA1353" s="6" t="s">
        <v>335</v>
      </c>
      <c r="AB1353" s="6"/>
      <c r="AC1353" s="7">
        <v>180.98</v>
      </c>
      <c r="AD1353" s="7"/>
      <c r="AE1353" s="7"/>
    </row>
    <row r="1354" spans="1:31" ht="15" customHeight="1" x14ac:dyDescent="0.25">
      <c r="A1354" s="8"/>
      <c r="B1354" s="8"/>
      <c r="C1354" s="8"/>
      <c r="D1354" s="8"/>
      <c r="E1354" s="8"/>
      <c r="F1354" s="9"/>
      <c r="G1354" s="9"/>
      <c r="H1354" s="9" t="s">
        <v>691</v>
      </c>
      <c r="I1354" s="9"/>
      <c r="J1354" s="9"/>
      <c r="K1354" s="9"/>
      <c r="L1354" s="9"/>
      <c r="M1354" s="10" t="s">
        <v>328</v>
      </c>
      <c r="N1354" s="10"/>
      <c r="O1354" s="10"/>
      <c r="P1354" s="5">
        <v>1</v>
      </c>
      <c r="Q1354" s="5"/>
      <c r="R1354" s="5">
        <v>2021</v>
      </c>
      <c r="S1354" s="5"/>
      <c r="T1354" s="5">
        <v>5</v>
      </c>
      <c r="U1354" s="5"/>
      <c r="V1354" s="6" t="s">
        <v>22</v>
      </c>
      <c r="W1354" s="6"/>
      <c r="X1354" s="5">
        <v>3198.69</v>
      </c>
      <c r="Y1354" s="5"/>
      <c r="Z1354" s="5"/>
      <c r="AA1354" s="6" t="s">
        <v>335</v>
      </c>
      <c r="AB1354" s="6"/>
      <c r="AC1354" s="7">
        <v>-31.99</v>
      </c>
      <c r="AD1354" s="7"/>
      <c r="AE1354" s="7"/>
    </row>
    <row r="1355" spans="1:31" ht="15" customHeight="1" x14ac:dyDescent="0.25">
      <c r="A1355" s="8"/>
      <c r="B1355" s="8"/>
      <c r="C1355" s="8"/>
      <c r="D1355" s="8"/>
      <c r="E1355" s="8"/>
      <c r="F1355" s="9"/>
      <c r="G1355" s="9"/>
      <c r="H1355" s="9" t="s">
        <v>691</v>
      </c>
      <c r="I1355" s="9"/>
      <c r="J1355" s="9"/>
      <c r="K1355" s="9"/>
      <c r="L1355" s="9"/>
      <c r="M1355" s="10" t="s">
        <v>21</v>
      </c>
      <c r="N1355" s="10"/>
      <c r="O1355" s="10"/>
      <c r="P1355" s="5">
        <v>1</v>
      </c>
      <c r="Q1355" s="5"/>
      <c r="R1355" s="5">
        <v>2021</v>
      </c>
      <c r="S1355" s="5"/>
      <c r="T1355" s="5">
        <v>5</v>
      </c>
      <c r="U1355" s="5"/>
      <c r="V1355" s="6" t="s">
        <v>22</v>
      </c>
      <c r="W1355" s="6"/>
      <c r="X1355" s="5">
        <v>3198.69</v>
      </c>
      <c r="Y1355" s="5"/>
      <c r="Z1355" s="5"/>
      <c r="AA1355" s="6" t="s">
        <v>335</v>
      </c>
      <c r="AB1355" s="6"/>
      <c r="AC1355" s="7">
        <v>-1218.3599999999999</v>
      </c>
      <c r="AD1355" s="7"/>
      <c r="AE1355" s="7"/>
    </row>
    <row r="1356" spans="1:31" ht="15" customHeight="1" x14ac:dyDescent="0.25">
      <c r="A1356" s="8"/>
      <c r="B1356" s="8"/>
      <c r="C1356" s="8"/>
      <c r="D1356" s="8"/>
      <c r="E1356" s="8"/>
      <c r="F1356" s="9"/>
      <c r="G1356" s="9"/>
      <c r="H1356" s="9" t="s">
        <v>691</v>
      </c>
      <c r="I1356" s="9"/>
      <c r="J1356" s="9"/>
      <c r="K1356" s="9"/>
      <c r="L1356" s="9"/>
      <c r="M1356" s="10" t="s">
        <v>23</v>
      </c>
      <c r="N1356" s="10"/>
      <c r="O1356" s="10"/>
      <c r="P1356" s="5">
        <v>1</v>
      </c>
      <c r="Q1356" s="5"/>
      <c r="R1356" s="5">
        <v>2021</v>
      </c>
      <c r="S1356" s="5"/>
      <c r="T1356" s="5">
        <v>5</v>
      </c>
      <c r="U1356" s="5"/>
      <c r="V1356" s="6" t="s">
        <v>22</v>
      </c>
      <c r="W1356" s="6"/>
      <c r="X1356" s="5">
        <v>3198.69</v>
      </c>
      <c r="Y1356" s="5"/>
      <c r="Z1356" s="5"/>
      <c r="AA1356" s="6" t="s">
        <v>335</v>
      </c>
      <c r="AB1356" s="6"/>
      <c r="AC1356" s="7">
        <v>0</v>
      </c>
      <c r="AD1356" s="7"/>
      <c r="AE1356" s="7"/>
    </row>
    <row r="1357" spans="1:31" ht="15" customHeight="1" x14ac:dyDescent="0.25">
      <c r="A1357" s="8"/>
      <c r="B1357" s="8"/>
      <c r="C1357" s="8"/>
      <c r="D1357" s="8"/>
      <c r="E1357" s="8"/>
      <c r="F1357" s="9"/>
      <c r="G1357" s="9"/>
      <c r="H1357" s="9" t="s">
        <v>691</v>
      </c>
      <c r="I1357" s="9"/>
      <c r="J1357" s="9"/>
      <c r="K1357" s="9"/>
      <c r="L1357" s="9"/>
      <c r="M1357" s="10" t="s">
        <v>24</v>
      </c>
      <c r="N1357" s="10"/>
      <c r="O1357" s="10"/>
      <c r="P1357" s="5">
        <v>1</v>
      </c>
      <c r="Q1357" s="5"/>
      <c r="R1357" s="5">
        <v>2021</v>
      </c>
      <c r="S1357" s="5"/>
      <c r="T1357" s="5">
        <v>5</v>
      </c>
      <c r="U1357" s="5"/>
      <c r="V1357" s="6" t="s">
        <v>22</v>
      </c>
      <c r="W1357" s="6"/>
      <c r="X1357" s="5">
        <v>3198.69</v>
      </c>
      <c r="Y1357" s="5"/>
      <c r="Z1357" s="5"/>
      <c r="AA1357" s="6" t="s">
        <v>335</v>
      </c>
      <c r="AB1357" s="6"/>
      <c r="AC1357" s="7">
        <v>-723.69</v>
      </c>
      <c r="AD1357" s="7"/>
      <c r="AE1357" s="7"/>
    </row>
    <row r="1358" spans="1:31" ht="15" customHeight="1" x14ac:dyDescent="0.25">
      <c r="A1358" s="8"/>
      <c r="B1358" s="8"/>
      <c r="C1358" s="8"/>
      <c r="D1358" s="8"/>
      <c r="E1358" s="8"/>
      <c r="F1358" s="9"/>
      <c r="G1358" s="9"/>
      <c r="H1358" s="9" t="s">
        <v>691</v>
      </c>
      <c r="I1358" s="9"/>
      <c r="J1358" s="9"/>
      <c r="K1358" s="9"/>
      <c r="L1358" s="9"/>
      <c r="M1358" s="10" t="s">
        <v>25</v>
      </c>
      <c r="N1358" s="10"/>
      <c r="O1358" s="10"/>
      <c r="P1358" s="5">
        <v>1</v>
      </c>
      <c r="Q1358" s="5"/>
      <c r="R1358" s="5">
        <v>2021</v>
      </c>
      <c r="S1358" s="5"/>
      <c r="T1358" s="5">
        <v>5</v>
      </c>
      <c r="U1358" s="5"/>
      <c r="V1358" s="6" t="s">
        <v>22</v>
      </c>
      <c r="W1358" s="6"/>
      <c r="X1358" s="5">
        <v>3198.69</v>
      </c>
      <c r="Y1358" s="5"/>
      <c r="Z1358" s="5"/>
      <c r="AA1358" s="6" t="s">
        <v>335</v>
      </c>
      <c r="AB1358" s="6"/>
      <c r="AC1358" s="7">
        <v>-541.03</v>
      </c>
      <c r="AD1358" s="7"/>
      <c r="AE1358" s="7"/>
    </row>
    <row r="1359" spans="1:31" ht="15" customHeight="1" x14ac:dyDescent="0.25">
      <c r="A1359" s="8"/>
      <c r="B1359" s="8"/>
      <c r="C1359" s="8"/>
      <c r="D1359" s="8"/>
      <c r="E1359" s="8"/>
      <c r="F1359" s="9"/>
      <c r="G1359" s="9"/>
      <c r="H1359" s="9" t="s">
        <v>691</v>
      </c>
      <c r="I1359" s="9"/>
      <c r="J1359" s="9"/>
      <c r="K1359" s="9"/>
      <c r="L1359" s="9"/>
      <c r="M1359" s="10" t="s">
        <v>35</v>
      </c>
      <c r="N1359" s="10"/>
      <c r="O1359" s="10"/>
      <c r="P1359" s="5">
        <v>1</v>
      </c>
      <c r="Q1359" s="5"/>
      <c r="R1359" s="5">
        <v>2021</v>
      </c>
      <c r="S1359" s="5"/>
      <c r="T1359" s="5">
        <v>5</v>
      </c>
      <c r="U1359" s="5"/>
      <c r="V1359" s="6" t="s">
        <v>22</v>
      </c>
      <c r="W1359" s="6"/>
      <c r="X1359" s="5">
        <v>3198.69</v>
      </c>
      <c r="Y1359" s="5"/>
      <c r="Z1359" s="5"/>
      <c r="AA1359" s="6" t="s">
        <v>335</v>
      </c>
      <c r="AB1359" s="6"/>
      <c r="AC1359" s="7">
        <v>-10.74</v>
      </c>
      <c r="AD1359" s="7"/>
      <c r="AE1359" s="7"/>
    </row>
    <row r="1360" spans="1:31" ht="15" customHeight="1" x14ac:dyDescent="0.25">
      <c r="A1360" s="8"/>
      <c r="B1360" s="8"/>
      <c r="C1360" s="8"/>
      <c r="D1360" s="8"/>
      <c r="E1360" s="8"/>
      <c r="F1360" s="9"/>
      <c r="G1360" s="9"/>
      <c r="H1360" s="9" t="s">
        <v>691</v>
      </c>
      <c r="I1360" s="9"/>
      <c r="J1360" s="9"/>
      <c r="K1360" s="9"/>
      <c r="L1360" s="9"/>
      <c r="M1360" s="10" t="s">
        <v>26</v>
      </c>
      <c r="N1360" s="10"/>
      <c r="O1360" s="10"/>
      <c r="P1360" s="5">
        <v>1</v>
      </c>
      <c r="Q1360" s="5"/>
      <c r="R1360" s="5">
        <v>2021</v>
      </c>
      <c r="S1360" s="5"/>
      <c r="T1360" s="5">
        <v>5</v>
      </c>
      <c r="U1360" s="5"/>
      <c r="V1360" s="6" t="s">
        <v>22</v>
      </c>
      <c r="W1360" s="6"/>
      <c r="X1360" s="5">
        <v>3198.69</v>
      </c>
      <c r="Y1360" s="5"/>
      <c r="Z1360" s="5"/>
      <c r="AA1360" s="6" t="s">
        <v>335</v>
      </c>
      <c r="AB1360" s="6"/>
      <c r="AC1360" s="7">
        <v>-15.99</v>
      </c>
      <c r="AD1360" s="7"/>
      <c r="AE1360" s="7"/>
    </row>
    <row r="1361" spans="1:31" ht="15" customHeight="1" x14ac:dyDescent="0.25">
      <c r="A1361" s="8"/>
      <c r="B1361" s="8"/>
      <c r="C1361" s="8"/>
      <c r="D1361" s="8"/>
      <c r="E1361" s="8"/>
      <c r="F1361" s="9"/>
      <c r="G1361" s="9"/>
      <c r="H1361" s="9" t="s">
        <v>691</v>
      </c>
      <c r="I1361" s="9"/>
      <c r="J1361" s="10" t="s">
        <v>329</v>
      </c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7">
        <v>3689.77</v>
      </c>
      <c r="AD1361" s="7"/>
      <c r="AE1361" s="7"/>
    </row>
    <row r="1362" spans="1:31" ht="15" customHeight="1" x14ac:dyDescent="0.25">
      <c r="A1362" s="11" t="s">
        <v>592</v>
      </c>
      <c r="B1362" s="11"/>
      <c r="C1362" s="11"/>
      <c r="D1362" s="11"/>
      <c r="E1362" s="11"/>
      <c r="F1362" s="12" t="s">
        <v>593</v>
      </c>
      <c r="G1362" s="12"/>
      <c r="H1362" s="12" t="s">
        <v>938</v>
      </c>
      <c r="I1362" s="12"/>
      <c r="J1362" s="12" t="s">
        <v>324</v>
      </c>
      <c r="K1362" s="12"/>
      <c r="L1362" s="12"/>
      <c r="M1362" s="10" t="s">
        <v>89</v>
      </c>
      <c r="N1362" s="10"/>
      <c r="O1362" s="10"/>
      <c r="P1362" s="5">
        <v>1</v>
      </c>
      <c r="Q1362" s="5"/>
      <c r="R1362" s="5">
        <v>2021</v>
      </c>
      <c r="S1362" s="5"/>
      <c r="T1362" s="5">
        <v>5</v>
      </c>
      <c r="U1362" s="5"/>
      <c r="V1362" s="6" t="s">
        <v>17</v>
      </c>
      <c r="W1362" s="6"/>
      <c r="X1362" s="5">
        <v>5637.69</v>
      </c>
      <c r="Y1362" s="5"/>
      <c r="Z1362" s="5"/>
      <c r="AA1362" s="6" t="s">
        <v>672</v>
      </c>
      <c r="AB1362" s="6"/>
      <c r="AC1362" s="7">
        <v>5637.69</v>
      </c>
      <c r="AD1362" s="7"/>
      <c r="AE1362" s="7"/>
    </row>
    <row r="1363" spans="1:31" ht="15" customHeight="1" x14ac:dyDescent="0.25">
      <c r="A1363" s="8"/>
      <c r="B1363" s="8"/>
      <c r="C1363" s="8"/>
      <c r="D1363" s="8"/>
      <c r="E1363" s="8"/>
      <c r="F1363" s="9"/>
      <c r="G1363" s="9"/>
      <c r="H1363" s="9" t="s">
        <v>691</v>
      </c>
      <c r="I1363" s="9"/>
      <c r="J1363" s="9"/>
      <c r="K1363" s="9"/>
      <c r="L1363" s="9"/>
      <c r="M1363" s="10" t="s">
        <v>327</v>
      </c>
      <c r="N1363" s="10"/>
      <c r="O1363" s="10"/>
      <c r="P1363" s="5">
        <v>1</v>
      </c>
      <c r="Q1363" s="5"/>
      <c r="R1363" s="5">
        <v>2021</v>
      </c>
      <c r="S1363" s="5"/>
      <c r="T1363" s="5">
        <v>5</v>
      </c>
      <c r="U1363" s="5"/>
      <c r="V1363" s="6" t="s">
        <v>17</v>
      </c>
      <c r="W1363" s="6"/>
      <c r="X1363" s="5">
        <v>5637.69</v>
      </c>
      <c r="Y1363" s="5"/>
      <c r="Z1363" s="5"/>
      <c r="AA1363" s="6" t="s">
        <v>672</v>
      </c>
      <c r="AB1363" s="6"/>
      <c r="AC1363" s="7">
        <v>732.55</v>
      </c>
      <c r="AD1363" s="7"/>
      <c r="AE1363" s="7"/>
    </row>
    <row r="1364" spans="1:31" ht="15" customHeight="1" x14ac:dyDescent="0.25">
      <c r="A1364" s="8"/>
      <c r="B1364" s="8"/>
      <c r="C1364" s="8"/>
      <c r="D1364" s="8"/>
      <c r="E1364" s="8"/>
      <c r="F1364" s="9"/>
      <c r="G1364" s="9"/>
      <c r="H1364" s="9" t="s">
        <v>691</v>
      </c>
      <c r="I1364" s="9"/>
      <c r="J1364" s="9"/>
      <c r="K1364" s="9"/>
      <c r="L1364" s="9"/>
      <c r="M1364" s="10" t="s">
        <v>16</v>
      </c>
      <c r="N1364" s="10"/>
      <c r="O1364" s="10"/>
      <c r="P1364" s="5">
        <v>1</v>
      </c>
      <c r="Q1364" s="5"/>
      <c r="R1364" s="5">
        <v>2021</v>
      </c>
      <c r="S1364" s="5"/>
      <c r="T1364" s="5">
        <v>5</v>
      </c>
      <c r="U1364" s="5"/>
      <c r="V1364" s="6" t="s">
        <v>17</v>
      </c>
      <c r="W1364" s="6"/>
      <c r="X1364" s="5">
        <v>5637.69</v>
      </c>
      <c r="Y1364" s="5"/>
      <c r="Z1364" s="5"/>
      <c r="AA1364" s="6" t="s">
        <v>672</v>
      </c>
      <c r="AB1364" s="6"/>
      <c r="AC1364" s="7">
        <v>320</v>
      </c>
      <c r="AD1364" s="7"/>
      <c r="AE1364" s="7"/>
    </row>
    <row r="1365" spans="1:31" ht="15" customHeight="1" x14ac:dyDescent="0.25">
      <c r="A1365" s="8"/>
      <c r="B1365" s="8"/>
      <c r="C1365" s="8"/>
      <c r="D1365" s="8"/>
      <c r="E1365" s="8"/>
      <c r="F1365" s="9"/>
      <c r="G1365" s="9"/>
      <c r="H1365" s="9" t="s">
        <v>691</v>
      </c>
      <c r="I1365" s="9"/>
      <c r="J1365" s="9"/>
      <c r="K1365" s="9"/>
      <c r="L1365" s="9"/>
      <c r="M1365" s="10" t="s">
        <v>328</v>
      </c>
      <c r="N1365" s="10"/>
      <c r="O1365" s="10"/>
      <c r="P1365" s="5">
        <v>1</v>
      </c>
      <c r="Q1365" s="5"/>
      <c r="R1365" s="5">
        <v>2021</v>
      </c>
      <c r="S1365" s="5"/>
      <c r="T1365" s="5">
        <v>5</v>
      </c>
      <c r="U1365" s="5"/>
      <c r="V1365" s="6" t="s">
        <v>22</v>
      </c>
      <c r="W1365" s="6"/>
      <c r="X1365" s="5">
        <v>5637.69</v>
      </c>
      <c r="Y1365" s="5"/>
      <c r="Z1365" s="5"/>
      <c r="AA1365" s="6" t="s">
        <v>672</v>
      </c>
      <c r="AB1365" s="6"/>
      <c r="AC1365" s="7">
        <v>-56.38</v>
      </c>
      <c r="AD1365" s="7"/>
      <c r="AE1365" s="7"/>
    </row>
    <row r="1366" spans="1:31" ht="15" customHeight="1" x14ac:dyDescent="0.25">
      <c r="A1366" s="8"/>
      <c r="B1366" s="8"/>
      <c r="C1366" s="8"/>
      <c r="D1366" s="8"/>
      <c r="E1366" s="8"/>
      <c r="F1366" s="9"/>
      <c r="G1366" s="9"/>
      <c r="H1366" s="9" t="s">
        <v>691</v>
      </c>
      <c r="I1366" s="9"/>
      <c r="J1366" s="9"/>
      <c r="K1366" s="9"/>
      <c r="L1366" s="9"/>
      <c r="M1366" s="10" t="s">
        <v>23</v>
      </c>
      <c r="N1366" s="10"/>
      <c r="O1366" s="10"/>
      <c r="P1366" s="5">
        <v>1</v>
      </c>
      <c r="Q1366" s="5"/>
      <c r="R1366" s="5">
        <v>2021</v>
      </c>
      <c r="S1366" s="5"/>
      <c r="T1366" s="5">
        <v>5</v>
      </c>
      <c r="U1366" s="5"/>
      <c r="V1366" s="6" t="s">
        <v>22</v>
      </c>
      <c r="W1366" s="6"/>
      <c r="X1366" s="5">
        <v>5637.69</v>
      </c>
      <c r="Y1366" s="5"/>
      <c r="Z1366" s="5"/>
      <c r="AA1366" s="6" t="s">
        <v>672</v>
      </c>
      <c r="AB1366" s="6"/>
      <c r="AC1366" s="7">
        <v>0</v>
      </c>
      <c r="AD1366" s="7"/>
      <c r="AE1366" s="7"/>
    </row>
    <row r="1367" spans="1:31" ht="15" customHeight="1" x14ac:dyDescent="0.25">
      <c r="A1367" s="8"/>
      <c r="B1367" s="8"/>
      <c r="C1367" s="8"/>
      <c r="D1367" s="8"/>
      <c r="E1367" s="8"/>
      <c r="F1367" s="9"/>
      <c r="G1367" s="9"/>
      <c r="H1367" s="9" t="s">
        <v>691</v>
      </c>
      <c r="I1367" s="9"/>
      <c r="J1367" s="9"/>
      <c r="K1367" s="9"/>
      <c r="L1367" s="9"/>
      <c r="M1367" s="10" t="s">
        <v>24</v>
      </c>
      <c r="N1367" s="10"/>
      <c r="O1367" s="10"/>
      <c r="P1367" s="5">
        <v>1</v>
      </c>
      <c r="Q1367" s="5"/>
      <c r="R1367" s="5">
        <v>2021</v>
      </c>
      <c r="S1367" s="5"/>
      <c r="T1367" s="5">
        <v>5</v>
      </c>
      <c r="U1367" s="5"/>
      <c r="V1367" s="6" t="s">
        <v>22</v>
      </c>
      <c r="W1367" s="6"/>
      <c r="X1367" s="5">
        <v>5637.69</v>
      </c>
      <c r="Y1367" s="5"/>
      <c r="Z1367" s="5"/>
      <c r="AA1367" s="6" t="s">
        <v>672</v>
      </c>
      <c r="AB1367" s="6"/>
      <c r="AC1367" s="7">
        <v>-743.11</v>
      </c>
      <c r="AD1367" s="7"/>
      <c r="AE1367" s="7"/>
    </row>
    <row r="1368" spans="1:31" ht="15" customHeight="1" x14ac:dyDescent="0.25">
      <c r="A1368" s="8"/>
      <c r="B1368" s="8"/>
      <c r="C1368" s="8"/>
      <c r="D1368" s="8"/>
      <c r="E1368" s="8"/>
      <c r="F1368" s="9"/>
      <c r="G1368" s="9"/>
      <c r="H1368" s="9" t="s">
        <v>691</v>
      </c>
      <c r="I1368" s="9"/>
      <c r="J1368" s="9"/>
      <c r="K1368" s="9"/>
      <c r="L1368" s="9"/>
      <c r="M1368" s="10" t="s">
        <v>25</v>
      </c>
      <c r="N1368" s="10"/>
      <c r="O1368" s="10"/>
      <c r="P1368" s="5">
        <v>1</v>
      </c>
      <c r="Q1368" s="5"/>
      <c r="R1368" s="5">
        <v>2021</v>
      </c>
      <c r="S1368" s="5"/>
      <c r="T1368" s="5">
        <v>5</v>
      </c>
      <c r="U1368" s="5"/>
      <c r="V1368" s="6" t="s">
        <v>22</v>
      </c>
      <c r="W1368" s="6"/>
      <c r="X1368" s="5">
        <v>5637.69</v>
      </c>
      <c r="Y1368" s="5"/>
      <c r="Z1368" s="5"/>
      <c r="AA1368" s="6" t="s">
        <v>672</v>
      </c>
      <c r="AB1368" s="6"/>
      <c r="AC1368" s="7">
        <v>-625.96</v>
      </c>
      <c r="AD1368" s="7"/>
      <c r="AE1368" s="7"/>
    </row>
    <row r="1369" spans="1:31" ht="15" customHeight="1" x14ac:dyDescent="0.25">
      <c r="A1369" s="8"/>
      <c r="B1369" s="8"/>
      <c r="C1369" s="8"/>
      <c r="D1369" s="8"/>
      <c r="E1369" s="8"/>
      <c r="F1369" s="9"/>
      <c r="G1369" s="9"/>
      <c r="H1369" s="9" t="s">
        <v>691</v>
      </c>
      <c r="I1369" s="9"/>
      <c r="J1369" s="9"/>
      <c r="K1369" s="9"/>
      <c r="L1369" s="9"/>
      <c r="M1369" s="10" t="s">
        <v>35</v>
      </c>
      <c r="N1369" s="10"/>
      <c r="O1369" s="10"/>
      <c r="P1369" s="5">
        <v>1</v>
      </c>
      <c r="Q1369" s="5"/>
      <c r="R1369" s="5">
        <v>2021</v>
      </c>
      <c r="S1369" s="5"/>
      <c r="T1369" s="5">
        <v>5</v>
      </c>
      <c r="U1369" s="5"/>
      <c r="V1369" s="6" t="s">
        <v>22</v>
      </c>
      <c r="W1369" s="6"/>
      <c r="X1369" s="5">
        <v>5637.69</v>
      </c>
      <c r="Y1369" s="5"/>
      <c r="Z1369" s="5"/>
      <c r="AA1369" s="6" t="s">
        <v>672</v>
      </c>
      <c r="AB1369" s="6"/>
      <c r="AC1369" s="7">
        <v>-10.74</v>
      </c>
      <c r="AD1369" s="7"/>
      <c r="AE1369" s="7"/>
    </row>
    <row r="1370" spans="1:31" ht="15" customHeight="1" x14ac:dyDescent="0.25">
      <c r="A1370" s="8"/>
      <c r="B1370" s="8"/>
      <c r="C1370" s="8"/>
      <c r="D1370" s="8"/>
      <c r="E1370" s="8"/>
      <c r="F1370" s="9"/>
      <c r="G1370" s="9"/>
      <c r="H1370" s="9" t="s">
        <v>691</v>
      </c>
      <c r="I1370" s="9"/>
      <c r="J1370" s="9"/>
      <c r="K1370" s="9"/>
      <c r="L1370" s="9"/>
      <c r="M1370" s="10" t="s">
        <v>26</v>
      </c>
      <c r="N1370" s="10"/>
      <c r="O1370" s="10"/>
      <c r="P1370" s="5">
        <v>1</v>
      </c>
      <c r="Q1370" s="5"/>
      <c r="R1370" s="5">
        <v>2021</v>
      </c>
      <c r="S1370" s="5"/>
      <c r="T1370" s="5">
        <v>5</v>
      </c>
      <c r="U1370" s="5"/>
      <c r="V1370" s="6" t="s">
        <v>22</v>
      </c>
      <c r="W1370" s="6"/>
      <c r="X1370" s="5">
        <v>5637.69</v>
      </c>
      <c r="Y1370" s="5"/>
      <c r="Z1370" s="5"/>
      <c r="AA1370" s="6" t="s">
        <v>672</v>
      </c>
      <c r="AB1370" s="6"/>
      <c r="AC1370" s="7">
        <v>-28.19</v>
      </c>
      <c r="AD1370" s="7"/>
      <c r="AE1370" s="7"/>
    </row>
    <row r="1371" spans="1:31" ht="15" customHeight="1" x14ac:dyDescent="0.25">
      <c r="A1371" s="8"/>
      <c r="B1371" s="8"/>
      <c r="C1371" s="8"/>
      <c r="D1371" s="8"/>
      <c r="E1371" s="8"/>
      <c r="F1371" s="9"/>
      <c r="G1371" s="9"/>
      <c r="H1371" s="9" t="s">
        <v>691</v>
      </c>
      <c r="I1371" s="9"/>
      <c r="J1371" s="10" t="s">
        <v>329</v>
      </c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7">
        <v>5225.8599999999997</v>
      </c>
      <c r="AD1371" s="7"/>
      <c r="AE1371" s="7"/>
    </row>
    <row r="1372" spans="1:31" ht="15" customHeight="1" x14ac:dyDescent="0.25">
      <c r="A1372" s="11" t="s">
        <v>594</v>
      </c>
      <c r="B1372" s="11"/>
      <c r="C1372" s="11"/>
      <c r="D1372" s="11"/>
      <c r="E1372" s="11"/>
      <c r="F1372" s="12" t="s">
        <v>595</v>
      </c>
      <c r="G1372" s="12"/>
      <c r="H1372" s="12" t="s">
        <v>939</v>
      </c>
      <c r="I1372" s="12"/>
      <c r="J1372" s="12" t="s">
        <v>324</v>
      </c>
      <c r="K1372" s="12"/>
      <c r="L1372" s="12"/>
      <c r="M1372" s="10" t="s">
        <v>89</v>
      </c>
      <c r="N1372" s="10"/>
      <c r="O1372" s="10"/>
      <c r="P1372" s="5">
        <v>1</v>
      </c>
      <c r="Q1372" s="5"/>
      <c r="R1372" s="5">
        <v>2021</v>
      </c>
      <c r="S1372" s="5"/>
      <c r="T1372" s="5">
        <v>5</v>
      </c>
      <c r="U1372" s="5"/>
      <c r="V1372" s="6" t="s">
        <v>17</v>
      </c>
      <c r="W1372" s="6"/>
      <c r="X1372" s="5">
        <v>4604.8999999999996</v>
      </c>
      <c r="Y1372" s="5"/>
      <c r="Z1372" s="5"/>
      <c r="AA1372" s="6" t="s">
        <v>345</v>
      </c>
      <c r="AB1372" s="6"/>
      <c r="AC1372" s="7">
        <v>4604.8999999999996</v>
      </c>
      <c r="AD1372" s="7"/>
      <c r="AE1372" s="7"/>
    </row>
    <row r="1373" spans="1:31" ht="15" customHeight="1" x14ac:dyDescent="0.25">
      <c r="A1373" s="8"/>
      <c r="B1373" s="8"/>
      <c r="C1373" s="8"/>
      <c r="D1373" s="8"/>
      <c r="E1373" s="8"/>
      <c r="F1373" s="9"/>
      <c r="G1373" s="9"/>
      <c r="H1373" s="9" t="s">
        <v>691</v>
      </c>
      <c r="I1373" s="9"/>
      <c r="J1373" s="9"/>
      <c r="K1373" s="9"/>
      <c r="L1373" s="9"/>
      <c r="M1373" s="10" t="s">
        <v>346</v>
      </c>
      <c r="N1373" s="10"/>
      <c r="O1373" s="10"/>
      <c r="P1373" s="5">
        <v>1</v>
      </c>
      <c r="Q1373" s="5"/>
      <c r="R1373" s="5">
        <v>2021</v>
      </c>
      <c r="S1373" s="5"/>
      <c r="T1373" s="5">
        <v>5</v>
      </c>
      <c r="U1373" s="5"/>
      <c r="V1373" s="6" t="s">
        <v>17</v>
      </c>
      <c r="W1373" s="6"/>
      <c r="X1373" s="5">
        <v>4604.8999999999996</v>
      </c>
      <c r="Y1373" s="5"/>
      <c r="Z1373" s="5"/>
      <c r="AA1373" s="6" t="s">
        <v>345</v>
      </c>
      <c r="AB1373" s="6"/>
      <c r="AC1373" s="7">
        <v>1116.75</v>
      </c>
      <c r="AD1373" s="7"/>
      <c r="AE1373" s="7"/>
    </row>
    <row r="1374" spans="1:31" ht="15" customHeight="1" x14ac:dyDescent="0.25">
      <c r="A1374" s="8"/>
      <c r="B1374" s="8"/>
      <c r="C1374" s="8"/>
      <c r="D1374" s="8"/>
      <c r="E1374" s="8"/>
      <c r="F1374" s="9"/>
      <c r="G1374" s="9"/>
      <c r="H1374" s="9" t="s">
        <v>691</v>
      </c>
      <c r="I1374" s="9"/>
      <c r="J1374" s="9"/>
      <c r="K1374" s="9"/>
      <c r="L1374" s="9"/>
      <c r="M1374" s="10" t="s">
        <v>328</v>
      </c>
      <c r="N1374" s="10"/>
      <c r="O1374" s="10"/>
      <c r="P1374" s="5">
        <v>1</v>
      </c>
      <c r="Q1374" s="5"/>
      <c r="R1374" s="5">
        <v>2021</v>
      </c>
      <c r="S1374" s="5"/>
      <c r="T1374" s="5">
        <v>5</v>
      </c>
      <c r="U1374" s="5"/>
      <c r="V1374" s="6" t="s">
        <v>22</v>
      </c>
      <c r="W1374" s="6"/>
      <c r="X1374" s="5">
        <v>4604.8999999999996</v>
      </c>
      <c r="Y1374" s="5"/>
      <c r="Z1374" s="5"/>
      <c r="AA1374" s="6" t="s">
        <v>345</v>
      </c>
      <c r="AB1374" s="6"/>
      <c r="AC1374" s="7">
        <v>-46.05</v>
      </c>
      <c r="AD1374" s="7"/>
      <c r="AE1374" s="7"/>
    </row>
    <row r="1375" spans="1:31" ht="15" customHeight="1" x14ac:dyDescent="0.25">
      <c r="A1375" s="8"/>
      <c r="B1375" s="8"/>
      <c r="C1375" s="8"/>
      <c r="D1375" s="8"/>
      <c r="E1375" s="8"/>
      <c r="F1375" s="9"/>
      <c r="G1375" s="9"/>
      <c r="H1375" s="9" t="s">
        <v>691</v>
      </c>
      <c r="I1375" s="9"/>
      <c r="J1375" s="9"/>
      <c r="K1375" s="9"/>
      <c r="L1375" s="9"/>
      <c r="M1375" s="10" t="s">
        <v>21</v>
      </c>
      <c r="N1375" s="10"/>
      <c r="O1375" s="10"/>
      <c r="P1375" s="5">
        <v>1</v>
      </c>
      <c r="Q1375" s="5"/>
      <c r="R1375" s="5">
        <v>2021</v>
      </c>
      <c r="S1375" s="5"/>
      <c r="T1375" s="5">
        <v>5</v>
      </c>
      <c r="U1375" s="5"/>
      <c r="V1375" s="6" t="s">
        <v>22</v>
      </c>
      <c r="W1375" s="6"/>
      <c r="X1375" s="5">
        <v>4604.8999999999996</v>
      </c>
      <c r="Y1375" s="5"/>
      <c r="Z1375" s="5"/>
      <c r="AA1375" s="6" t="s">
        <v>345</v>
      </c>
      <c r="AB1375" s="6"/>
      <c r="AC1375" s="7">
        <v>-968.79</v>
      </c>
      <c r="AD1375" s="7"/>
      <c r="AE1375" s="7"/>
    </row>
    <row r="1376" spans="1:31" ht="15" customHeight="1" x14ac:dyDescent="0.25">
      <c r="A1376" s="8"/>
      <c r="B1376" s="8"/>
      <c r="C1376" s="8"/>
      <c r="D1376" s="8"/>
      <c r="E1376" s="8"/>
      <c r="F1376" s="9"/>
      <c r="G1376" s="9"/>
      <c r="H1376" s="9" t="s">
        <v>691</v>
      </c>
      <c r="I1376" s="9"/>
      <c r="J1376" s="9"/>
      <c r="K1376" s="9"/>
      <c r="L1376" s="9"/>
      <c r="M1376" s="10" t="s">
        <v>347</v>
      </c>
      <c r="N1376" s="10"/>
      <c r="O1376" s="10"/>
      <c r="P1376" s="5">
        <v>1</v>
      </c>
      <c r="Q1376" s="5"/>
      <c r="R1376" s="5">
        <v>2021</v>
      </c>
      <c r="S1376" s="5"/>
      <c r="T1376" s="5">
        <v>5</v>
      </c>
      <c r="U1376" s="5"/>
      <c r="V1376" s="6" t="s">
        <v>22</v>
      </c>
      <c r="W1376" s="6"/>
      <c r="X1376" s="5">
        <v>4604.8999999999996</v>
      </c>
      <c r="Y1376" s="5"/>
      <c r="Z1376" s="5"/>
      <c r="AA1376" s="6" t="s">
        <v>345</v>
      </c>
      <c r="AB1376" s="6"/>
      <c r="AC1376" s="7">
        <v>-10</v>
      </c>
      <c r="AD1376" s="7"/>
      <c r="AE1376" s="7"/>
    </row>
    <row r="1377" spans="1:31" ht="15" customHeight="1" x14ac:dyDescent="0.25">
      <c r="A1377" s="8"/>
      <c r="B1377" s="8"/>
      <c r="C1377" s="8"/>
      <c r="D1377" s="8"/>
      <c r="E1377" s="8"/>
      <c r="F1377" s="9"/>
      <c r="G1377" s="9"/>
      <c r="H1377" s="9" t="s">
        <v>691</v>
      </c>
      <c r="I1377" s="9"/>
      <c r="J1377" s="9"/>
      <c r="K1377" s="9"/>
      <c r="L1377" s="9"/>
      <c r="M1377" s="10" t="s">
        <v>23</v>
      </c>
      <c r="N1377" s="10"/>
      <c r="O1377" s="10"/>
      <c r="P1377" s="5">
        <v>1</v>
      </c>
      <c r="Q1377" s="5"/>
      <c r="R1377" s="5">
        <v>2021</v>
      </c>
      <c r="S1377" s="5"/>
      <c r="T1377" s="5">
        <v>5</v>
      </c>
      <c r="U1377" s="5"/>
      <c r="V1377" s="6" t="s">
        <v>22</v>
      </c>
      <c r="W1377" s="6"/>
      <c r="X1377" s="5">
        <v>4604.8999999999996</v>
      </c>
      <c r="Y1377" s="5"/>
      <c r="Z1377" s="5"/>
      <c r="AA1377" s="6" t="s">
        <v>345</v>
      </c>
      <c r="AB1377" s="6"/>
      <c r="AC1377" s="7">
        <v>0</v>
      </c>
      <c r="AD1377" s="7"/>
      <c r="AE1377" s="7"/>
    </row>
    <row r="1378" spans="1:31" ht="15" customHeight="1" x14ac:dyDescent="0.25">
      <c r="A1378" s="8"/>
      <c r="B1378" s="8"/>
      <c r="C1378" s="8"/>
      <c r="D1378" s="8"/>
      <c r="E1378" s="8"/>
      <c r="F1378" s="9"/>
      <c r="G1378" s="9"/>
      <c r="H1378" s="9" t="s">
        <v>691</v>
      </c>
      <c r="I1378" s="9"/>
      <c r="J1378" s="9"/>
      <c r="K1378" s="9"/>
      <c r="L1378" s="9"/>
      <c r="M1378" s="10" t="s">
        <v>24</v>
      </c>
      <c r="N1378" s="10"/>
      <c r="O1378" s="10"/>
      <c r="P1378" s="5">
        <v>1</v>
      </c>
      <c r="Q1378" s="5"/>
      <c r="R1378" s="5">
        <v>2021</v>
      </c>
      <c r="S1378" s="5"/>
      <c r="T1378" s="5">
        <v>5</v>
      </c>
      <c r="U1378" s="5"/>
      <c r="V1378" s="6" t="s">
        <v>22</v>
      </c>
      <c r="W1378" s="6"/>
      <c r="X1378" s="5">
        <v>4604.8999999999996</v>
      </c>
      <c r="Y1378" s="5"/>
      <c r="Z1378" s="5"/>
      <c r="AA1378" s="6" t="s">
        <v>345</v>
      </c>
      <c r="AB1378" s="6"/>
      <c r="AC1378" s="7">
        <v>-652.30999999999995</v>
      </c>
      <c r="AD1378" s="7"/>
      <c r="AE1378" s="7"/>
    </row>
    <row r="1379" spans="1:31" ht="15" customHeight="1" x14ac:dyDescent="0.25">
      <c r="A1379" s="8"/>
      <c r="B1379" s="8"/>
      <c r="C1379" s="8"/>
      <c r="D1379" s="8"/>
      <c r="E1379" s="8"/>
      <c r="F1379" s="9"/>
      <c r="G1379" s="9"/>
      <c r="H1379" s="9" t="s">
        <v>691</v>
      </c>
      <c r="I1379" s="9"/>
      <c r="J1379" s="9"/>
      <c r="K1379" s="9"/>
      <c r="L1379" s="9"/>
      <c r="M1379" s="10" t="s">
        <v>25</v>
      </c>
      <c r="N1379" s="10"/>
      <c r="O1379" s="10"/>
      <c r="P1379" s="5">
        <v>1</v>
      </c>
      <c r="Q1379" s="5"/>
      <c r="R1379" s="5">
        <v>2021</v>
      </c>
      <c r="S1379" s="5"/>
      <c r="T1379" s="5">
        <v>5</v>
      </c>
      <c r="U1379" s="5"/>
      <c r="V1379" s="6" t="s">
        <v>22</v>
      </c>
      <c r="W1379" s="6"/>
      <c r="X1379" s="5">
        <v>4604.8999999999996</v>
      </c>
      <c r="Y1379" s="5"/>
      <c r="Z1379" s="5"/>
      <c r="AA1379" s="6" t="s">
        <v>345</v>
      </c>
      <c r="AB1379" s="6"/>
      <c r="AC1379" s="7">
        <v>-524.70000000000005</v>
      </c>
      <c r="AD1379" s="7"/>
      <c r="AE1379" s="7"/>
    </row>
    <row r="1380" spans="1:31" ht="15" customHeight="1" x14ac:dyDescent="0.25">
      <c r="A1380" s="8"/>
      <c r="B1380" s="8"/>
      <c r="C1380" s="8"/>
      <c r="D1380" s="8"/>
      <c r="E1380" s="8"/>
      <c r="F1380" s="9"/>
      <c r="G1380" s="9"/>
      <c r="H1380" s="9" t="s">
        <v>691</v>
      </c>
      <c r="I1380" s="9"/>
      <c r="J1380" s="9"/>
      <c r="K1380" s="9"/>
      <c r="L1380" s="9"/>
      <c r="M1380" s="10" t="s">
        <v>35</v>
      </c>
      <c r="N1380" s="10"/>
      <c r="O1380" s="10"/>
      <c r="P1380" s="5">
        <v>1</v>
      </c>
      <c r="Q1380" s="5"/>
      <c r="R1380" s="5">
        <v>2021</v>
      </c>
      <c r="S1380" s="5"/>
      <c r="T1380" s="5">
        <v>5</v>
      </c>
      <c r="U1380" s="5"/>
      <c r="V1380" s="6" t="s">
        <v>22</v>
      </c>
      <c r="W1380" s="6"/>
      <c r="X1380" s="5">
        <v>4604.8999999999996</v>
      </c>
      <c r="Y1380" s="5"/>
      <c r="Z1380" s="5"/>
      <c r="AA1380" s="6" t="s">
        <v>345</v>
      </c>
      <c r="AB1380" s="6"/>
      <c r="AC1380" s="7">
        <v>-10.74</v>
      </c>
      <c r="AD1380" s="7"/>
      <c r="AE1380" s="7"/>
    </row>
    <row r="1381" spans="1:31" ht="15" customHeight="1" x14ac:dyDescent="0.25">
      <c r="A1381" s="8"/>
      <c r="B1381" s="8"/>
      <c r="C1381" s="8"/>
      <c r="D1381" s="8"/>
      <c r="E1381" s="8"/>
      <c r="F1381" s="9"/>
      <c r="G1381" s="9"/>
      <c r="H1381" s="9" t="s">
        <v>691</v>
      </c>
      <c r="I1381" s="9"/>
      <c r="J1381" s="9"/>
      <c r="K1381" s="9"/>
      <c r="L1381" s="9"/>
      <c r="M1381" s="10" t="s">
        <v>26</v>
      </c>
      <c r="N1381" s="10"/>
      <c r="O1381" s="10"/>
      <c r="P1381" s="5">
        <v>1</v>
      </c>
      <c r="Q1381" s="5"/>
      <c r="R1381" s="5">
        <v>2021</v>
      </c>
      <c r="S1381" s="5"/>
      <c r="T1381" s="5">
        <v>5</v>
      </c>
      <c r="U1381" s="5"/>
      <c r="V1381" s="6" t="s">
        <v>22</v>
      </c>
      <c r="W1381" s="6"/>
      <c r="X1381" s="5">
        <v>4604.8999999999996</v>
      </c>
      <c r="Y1381" s="5"/>
      <c r="Z1381" s="5"/>
      <c r="AA1381" s="6" t="s">
        <v>345</v>
      </c>
      <c r="AB1381" s="6"/>
      <c r="AC1381" s="7">
        <v>-23.02</v>
      </c>
      <c r="AD1381" s="7"/>
      <c r="AE1381" s="7"/>
    </row>
    <row r="1382" spans="1:31" ht="15" customHeight="1" x14ac:dyDescent="0.25">
      <c r="A1382" s="8"/>
      <c r="B1382" s="8"/>
      <c r="C1382" s="8"/>
      <c r="D1382" s="8"/>
      <c r="E1382" s="8"/>
      <c r="F1382" s="9"/>
      <c r="G1382" s="9"/>
      <c r="H1382" s="9" t="s">
        <v>691</v>
      </c>
      <c r="I1382" s="9"/>
      <c r="J1382" s="9"/>
      <c r="K1382" s="9"/>
      <c r="L1382" s="9"/>
      <c r="M1382" s="10" t="s">
        <v>339</v>
      </c>
      <c r="N1382" s="10"/>
      <c r="O1382" s="10"/>
      <c r="P1382" s="5">
        <v>1</v>
      </c>
      <c r="Q1382" s="5"/>
      <c r="R1382" s="5">
        <v>2021</v>
      </c>
      <c r="S1382" s="5"/>
      <c r="T1382" s="5">
        <v>5</v>
      </c>
      <c r="U1382" s="5"/>
      <c r="V1382" s="6" t="s">
        <v>22</v>
      </c>
      <c r="W1382" s="6"/>
      <c r="X1382" s="5">
        <v>4604.8999999999996</v>
      </c>
      <c r="Y1382" s="5"/>
      <c r="Z1382" s="5"/>
      <c r="AA1382" s="6" t="s">
        <v>345</v>
      </c>
      <c r="AB1382" s="6"/>
      <c r="AC1382" s="7">
        <v>-85.82</v>
      </c>
      <c r="AD1382" s="7"/>
      <c r="AE1382" s="7"/>
    </row>
    <row r="1383" spans="1:31" ht="15" customHeight="1" x14ac:dyDescent="0.25">
      <c r="A1383" s="8"/>
      <c r="B1383" s="8"/>
      <c r="C1383" s="8"/>
      <c r="D1383" s="8"/>
      <c r="E1383" s="8"/>
      <c r="F1383" s="9"/>
      <c r="G1383" s="9"/>
      <c r="H1383" s="9" t="s">
        <v>691</v>
      </c>
      <c r="I1383" s="9"/>
      <c r="J1383" s="10" t="s">
        <v>329</v>
      </c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7">
        <v>3400.22</v>
      </c>
      <c r="AD1383" s="7"/>
      <c r="AE1383" s="7"/>
    </row>
    <row r="1384" spans="1:31" ht="15" customHeight="1" x14ac:dyDescent="0.25">
      <c r="A1384" s="11" t="s">
        <v>596</v>
      </c>
      <c r="B1384" s="11"/>
      <c r="C1384" s="11"/>
      <c r="D1384" s="11"/>
      <c r="E1384" s="11"/>
      <c r="F1384" s="12" t="s">
        <v>597</v>
      </c>
      <c r="G1384" s="12"/>
      <c r="H1384" s="12" t="s">
        <v>940</v>
      </c>
      <c r="I1384" s="12"/>
      <c r="J1384" s="12" t="s">
        <v>324</v>
      </c>
      <c r="K1384" s="12"/>
      <c r="L1384" s="12"/>
      <c r="M1384" s="10" t="s">
        <v>89</v>
      </c>
      <c r="N1384" s="10"/>
      <c r="O1384" s="10"/>
      <c r="P1384" s="5">
        <v>1</v>
      </c>
      <c r="Q1384" s="5"/>
      <c r="R1384" s="5">
        <v>2021</v>
      </c>
      <c r="S1384" s="5"/>
      <c r="T1384" s="5">
        <v>5</v>
      </c>
      <c r="U1384" s="5"/>
      <c r="V1384" s="6" t="s">
        <v>17</v>
      </c>
      <c r="W1384" s="6"/>
      <c r="X1384" s="5">
        <v>8376.59</v>
      </c>
      <c r="Y1384" s="5"/>
      <c r="Z1384" s="5"/>
      <c r="AA1384" s="6" t="s">
        <v>517</v>
      </c>
      <c r="AB1384" s="6"/>
      <c r="AC1384" s="7">
        <v>8376.59</v>
      </c>
      <c r="AD1384" s="7"/>
      <c r="AE1384" s="7"/>
    </row>
    <row r="1385" spans="1:31" ht="15" customHeight="1" x14ac:dyDescent="0.25">
      <c r="A1385" s="8"/>
      <c r="B1385" s="8"/>
      <c r="C1385" s="8"/>
      <c r="D1385" s="8"/>
      <c r="E1385" s="8"/>
      <c r="F1385" s="9"/>
      <c r="G1385" s="9"/>
      <c r="H1385" s="9" t="s">
        <v>691</v>
      </c>
      <c r="I1385" s="9"/>
      <c r="J1385" s="9"/>
      <c r="K1385" s="9"/>
      <c r="L1385" s="9"/>
      <c r="M1385" s="10" t="s">
        <v>546</v>
      </c>
      <c r="N1385" s="10"/>
      <c r="O1385" s="10"/>
      <c r="P1385" s="5">
        <v>1</v>
      </c>
      <c r="Q1385" s="5"/>
      <c r="R1385" s="5">
        <v>2021</v>
      </c>
      <c r="S1385" s="5"/>
      <c r="T1385" s="5">
        <v>5</v>
      </c>
      <c r="U1385" s="5"/>
      <c r="V1385" s="6" t="s">
        <v>17</v>
      </c>
      <c r="W1385" s="6"/>
      <c r="X1385" s="5">
        <v>8376.59</v>
      </c>
      <c r="Y1385" s="5"/>
      <c r="Z1385" s="5"/>
      <c r="AA1385" s="6" t="s">
        <v>517</v>
      </c>
      <c r="AB1385" s="6"/>
      <c r="AC1385" s="7">
        <v>1591.55</v>
      </c>
      <c r="AD1385" s="7"/>
      <c r="AE1385" s="7"/>
    </row>
    <row r="1386" spans="1:31" ht="15" customHeight="1" x14ac:dyDescent="0.25">
      <c r="A1386" s="8"/>
      <c r="B1386" s="8"/>
      <c r="C1386" s="8"/>
      <c r="D1386" s="8"/>
      <c r="E1386" s="8"/>
      <c r="F1386" s="9"/>
      <c r="G1386" s="9"/>
      <c r="H1386" s="9" t="s">
        <v>691</v>
      </c>
      <c r="I1386" s="9"/>
      <c r="J1386" s="9"/>
      <c r="K1386" s="9"/>
      <c r="L1386" s="9"/>
      <c r="M1386" s="10" t="s">
        <v>371</v>
      </c>
      <c r="N1386" s="10"/>
      <c r="O1386" s="10"/>
      <c r="P1386" s="5">
        <v>1</v>
      </c>
      <c r="Q1386" s="5"/>
      <c r="R1386" s="5">
        <v>2021</v>
      </c>
      <c r="S1386" s="5"/>
      <c r="T1386" s="5">
        <v>5</v>
      </c>
      <c r="U1386" s="5"/>
      <c r="V1386" s="6" t="s">
        <v>17</v>
      </c>
      <c r="W1386" s="6"/>
      <c r="X1386" s="5">
        <v>8376.59</v>
      </c>
      <c r="Y1386" s="5"/>
      <c r="Z1386" s="5"/>
      <c r="AA1386" s="6" t="s">
        <v>517</v>
      </c>
      <c r="AB1386" s="6"/>
      <c r="AC1386" s="7">
        <v>806.22</v>
      </c>
      <c r="AD1386" s="7"/>
      <c r="AE1386" s="7"/>
    </row>
    <row r="1387" spans="1:31" ht="15" customHeight="1" x14ac:dyDescent="0.25">
      <c r="A1387" s="8"/>
      <c r="B1387" s="8"/>
      <c r="C1387" s="8"/>
      <c r="D1387" s="8"/>
      <c r="E1387" s="8"/>
      <c r="F1387" s="9"/>
      <c r="G1387" s="9"/>
      <c r="H1387" s="9" t="s">
        <v>691</v>
      </c>
      <c r="I1387" s="9"/>
      <c r="J1387" s="9"/>
      <c r="K1387" s="9"/>
      <c r="L1387" s="9"/>
      <c r="M1387" s="10" t="s">
        <v>21</v>
      </c>
      <c r="N1387" s="10"/>
      <c r="O1387" s="10"/>
      <c r="P1387" s="5">
        <v>1</v>
      </c>
      <c r="Q1387" s="5"/>
      <c r="R1387" s="5">
        <v>2021</v>
      </c>
      <c r="S1387" s="5"/>
      <c r="T1387" s="5">
        <v>5</v>
      </c>
      <c r="U1387" s="5"/>
      <c r="V1387" s="6" t="s">
        <v>22</v>
      </c>
      <c r="W1387" s="6"/>
      <c r="X1387" s="5">
        <v>8376.59</v>
      </c>
      <c r="Y1387" s="5"/>
      <c r="Z1387" s="5"/>
      <c r="AA1387" s="6" t="s">
        <v>517</v>
      </c>
      <c r="AB1387" s="6"/>
      <c r="AC1387" s="7">
        <v>-1090.7</v>
      </c>
      <c r="AD1387" s="7"/>
      <c r="AE1387" s="7"/>
    </row>
    <row r="1388" spans="1:31" ht="15" customHeight="1" x14ac:dyDescent="0.25">
      <c r="A1388" s="8"/>
      <c r="B1388" s="8"/>
      <c r="C1388" s="8"/>
      <c r="D1388" s="8"/>
      <c r="E1388" s="8"/>
      <c r="F1388" s="9"/>
      <c r="G1388" s="9"/>
      <c r="H1388" s="9" t="s">
        <v>691</v>
      </c>
      <c r="I1388" s="9"/>
      <c r="J1388" s="9"/>
      <c r="K1388" s="9"/>
      <c r="L1388" s="9"/>
      <c r="M1388" s="10" t="s">
        <v>23</v>
      </c>
      <c r="N1388" s="10"/>
      <c r="O1388" s="10"/>
      <c r="P1388" s="5">
        <v>1</v>
      </c>
      <c r="Q1388" s="5"/>
      <c r="R1388" s="5">
        <v>2021</v>
      </c>
      <c r="S1388" s="5"/>
      <c r="T1388" s="5">
        <v>5</v>
      </c>
      <c r="U1388" s="5"/>
      <c r="V1388" s="6" t="s">
        <v>22</v>
      </c>
      <c r="W1388" s="6"/>
      <c r="X1388" s="5">
        <v>8376.59</v>
      </c>
      <c r="Y1388" s="5"/>
      <c r="Z1388" s="5"/>
      <c r="AA1388" s="6" t="s">
        <v>517</v>
      </c>
      <c r="AB1388" s="6"/>
      <c r="AC1388" s="7">
        <v>0</v>
      </c>
      <c r="AD1388" s="7"/>
      <c r="AE1388" s="7"/>
    </row>
    <row r="1389" spans="1:31" ht="15" customHeight="1" x14ac:dyDescent="0.25">
      <c r="A1389" s="8"/>
      <c r="B1389" s="8"/>
      <c r="C1389" s="8"/>
      <c r="D1389" s="8"/>
      <c r="E1389" s="8"/>
      <c r="F1389" s="9"/>
      <c r="G1389" s="9"/>
      <c r="H1389" s="9" t="s">
        <v>691</v>
      </c>
      <c r="I1389" s="9"/>
      <c r="J1389" s="9"/>
      <c r="K1389" s="9"/>
      <c r="L1389" s="9"/>
      <c r="M1389" s="10" t="s">
        <v>24</v>
      </c>
      <c r="N1389" s="10"/>
      <c r="O1389" s="10"/>
      <c r="P1389" s="5">
        <v>1</v>
      </c>
      <c r="Q1389" s="5"/>
      <c r="R1389" s="5">
        <v>2021</v>
      </c>
      <c r="S1389" s="5"/>
      <c r="T1389" s="5">
        <v>5</v>
      </c>
      <c r="U1389" s="5"/>
      <c r="V1389" s="6" t="s">
        <v>22</v>
      </c>
      <c r="W1389" s="6"/>
      <c r="X1389" s="5">
        <v>8376.59</v>
      </c>
      <c r="Y1389" s="5"/>
      <c r="Z1389" s="5"/>
      <c r="AA1389" s="6" t="s">
        <v>517</v>
      </c>
      <c r="AB1389" s="6"/>
      <c r="AC1389" s="7">
        <v>-751.97</v>
      </c>
      <c r="AD1389" s="7"/>
      <c r="AE1389" s="7"/>
    </row>
    <row r="1390" spans="1:31" ht="15" customHeight="1" x14ac:dyDescent="0.25">
      <c r="A1390" s="8"/>
      <c r="B1390" s="8"/>
      <c r="C1390" s="8"/>
      <c r="D1390" s="8"/>
      <c r="E1390" s="8"/>
      <c r="F1390" s="9"/>
      <c r="G1390" s="9"/>
      <c r="H1390" s="9" t="s">
        <v>691</v>
      </c>
      <c r="I1390" s="9"/>
      <c r="J1390" s="9"/>
      <c r="K1390" s="9"/>
      <c r="L1390" s="9"/>
      <c r="M1390" s="10" t="s">
        <v>25</v>
      </c>
      <c r="N1390" s="10"/>
      <c r="O1390" s="10"/>
      <c r="P1390" s="5">
        <v>1</v>
      </c>
      <c r="Q1390" s="5"/>
      <c r="R1390" s="5">
        <v>2021</v>
      </c>
      <c r="S1390" s="5"/>
      <c r="T1390" s="5">
        <v>5</v>
      </c>
      <c r="U1390" s="5"/>
      <c r="V1390" s="6" t="s">
        <v>22</v>
      </c>
      <c r="W1390" s="6"/>
      <c r="X1390" s="5">
        <v>8376.59</v>
      </c>
      <c r="Y1390" s="5"/>
      <c r="Z1390" s="5"/>
      <c r="AA1390" s="6" t="s">
        <v>517</v>
      </c>
      <c r="AB1390" s="6"/>
      <c r="AC1390" s="7">
        <v>-1886.79</v>
      </c>
      <c r="AD1390" s="7"/>
      <c r="AE1390" s="7"/>
    </row>
    <row r="1391" spans="1:31" ht="15" customHeight="1" x14ac:dyDescent="0.25">
      <c r="A1391" s="8"/>
      <c r="B1391" s="8"/>
      <c r="C1391" s="8"/>
      <c r="D1391" s="8"/>
      <c r="E1391" s="8"/>
      <c r="F1391" s="9"/>
      <c r="G1391" s="9"/>
      <c r="H1391" s="9" t="s">
        <v>691</v>
      </c>
      <c r="I1391" s="9"/>
      <c r="J1391" s="9"/>
      <c r="K1391" s="9"/>
      <c r="L1391" s="9"/>
      <c r="M1391" s="10" t="s">
        <v>35</v>
      </c>
      <c r="N1391" s="10"/>
      <c r="O1391" s="10"/>
      <c r="P1391" s="5">
        <v>1</v>
      </c>
      <c r="Q1391" s="5"/>
      <c r="R1391" s="5">
        <v>2021</v>
      </c>
      <c r="S1391" s="5"/>
      <c r="T1391" s="5">
        <v>5</v>
      </c>
      <c r="U1391" s="5"/>
      <c r="V1391" s="6" t="s">
        <v>22</v>
      </c>
      <c r="W1391" s="6"/>
      <c r="X1391" s="5">
        <v>8376.59</v>
      </c>
      <c r="Y1391" s="5"/>
      <c r="Z1391" s="5"/>
      <c r="AA1391" s="6" t="s">
        <v>517</v>
      </c>
      <c r="AB1391" s="6"/>
      <c r="AC1391" s="7">
        <v>-82.32</v>
      </c>
      <c r="AD1391" s="7"/>
      <c r="AE1391" s="7"/>
    </row>
    <row r="1392" spans="1:31" ht="15" customHeight="1" x14ac:dyDescent="0.25">
      <c r="A1392" s="8"/>
      <c r="B1392" s="8"/>
      <c r="C1392" s="8"/>
      <c r="D1392" s="8"/>
      <c r="E1392" s="8"/>
      <c r="F1392" s="9"/>
      <c r="G1392" s="9"/>
      <c r="H1392" s="9" t="s">
        <v>691</v>
      </c>
      <c r="I1392" s="9"/>
      <c r="J1392" s="9"/>
      <c r="K1392" s="9"/>
      <c r="L1392" s="9"/>
      <c r="M1392" s="10" t="s">
        <v>26</v>
      </c>
      <c r="N1392" s="10"/>
      <c r="O1392" s="10"/>
      <c r="P1392" s="5">
        <v>1</v>
      </c>
      <c r="Q1392" s="5"/>
      <c r="R1392" s="5">
        <v>2021</v>
      </c>
      <c r="S1392" s="5"/>
      <c r="T1392" s="5">
        <v>5</v>
      </c>
      <c r="U1392" s="5"/>
      <c r="V1392" s="6" t="s">
        <v>22</v>
      </c>
      <c r="W1392" s="6"/>
      <c r="X1392" s="5">
        <v>8376.59</v>
      </c>
      <c r="Y1392" s="5"/>
      <c r="Z1392" s="5"/>
      <c r="AA1392" s="6" t="s">
        <v>517</v>
      </c>
      <c r="AB1392" s="6"/>
      <c r="AC1392" s="7">
        <v>-41.88</v>
      </c>
      <c r="AD1392" s="7"/>
      <c r="AE1392" s="7"/>
    </row>
    <row r="1393" spans="1:31" ht="15" customHeight="1" x14ac:dyDescent="0.25">
      <c r="A1393" s="8"/>
      <c r="B1393" s="8"/>
      <c r="C1393" s="8"/>
      <c r="D1393" s="8"/>
      <c r="E1393" s="8"/>
      <c r="F1393" s="9"/>
      <c r="G1393" s="9"/>
      <c r="H1393" s="9" t="s">
        <v>691</v>
      </c>
      <c r="I1393" s="9"/>
      <c r="J1393" s="9"/>
      <c r="K1393" s="9"/>
      <c r="L1393" s="9"/>
      <c r="M1393" s="10" t="s">
        <v>482</v>
      </c>
      <c r="N1393" s="10"/>
      <c r="O1393" s="10"/>
      <c r="P1393" s="5">
        <v>1</v>
      </c>
      <c r="Q1393" s="5"/>
      <c r="R1393" s="5">
        <v>2021</v>
      </c>
      <c r="S1393" s="5"/>
      <c r="T1393" s="5">
        <v>5</v>
      </c>
      <c r="U1393" s="5"/>
      <c r="V1393" s="6" t="s">
        <v>22</v>
      </c>
      <c r="W1393" s="6"/>
      <c r="X1393" s="5">
        <v>8376.59</v>
      </c>
      <c r="Y1393" s="5"/>
      <c r="Z1393" s="5"/>
      <c r="AA1393" s="6" t="s">
        <v>517</v>
      </c>
      <c r="AB1393" s="6"/>
      <c r="AC1393" s="7">
        <v>-99.68</v>
      </c>
      <c r="AD1393" s="7"/>
      <c r="AE1393" s="7"/>
    </row>
    <row r="1394" spans="1:31" ht="15" customHeight="1" x14ac:dyDescent="0.25">
      <c r="A1394" s="8"/>
      <c r="B1394" s="8"/>
      <c r="C1394" s="8"/>
      <c r="D1394" s="8"/>
      <c r="E1394" s="8"/>
      <c r="F1394" s="9"/>
      <c r="G1394" s="9"/>
      <c r="H1394" s="9" t="s">
        <v>691</v>
      </c>
      <c r="I1394" s="9"/>
      <c r="J1394" s="10" t="s">
        <v>329</v>
      </c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7">
        <v>6821.02</v>
      </c>
      <c r="AD1394" s="7"/>
      <c r="AE1394" s="7"/>
    </row>
    <row r="1395" spans="1:31" ht="15" customHeight="1" x14ac:dyDescent="0.25">
      <c r="A1395" s="11" t="s">
        <v>598</v>
      </c>
      <c r="B1395" s="11"/>
      <c r="C1395" s="11"/>
      <c r="D1395" s="11"/>
      <c r="E1395" s="11"/>
      <c r="F1395" s="12" t="s">
        <v>599</v>
      </c>
      <c r="G1395" s="12"/>
      <c r="H1395" s="12" t="s">
        <v>941</v>
      </c>
      <c r="I1395" s="12"/>
      <c r="J1395" s="12" t="s">
        <v>324</v>
      </c>
      <c r="K1395" s="12"/>
      <c r="L1395" s="12"/>
      <c r="M1395" s="10" t="s">
        <v>89</v>
      </c>
      <c r="N1395" s="10"/>
      <c r="O1395" s="10"/>
      <c r="P1395" s="5">
        <v>1</v>
      </c>
      <c r="Q1395" s="5"/>
      <c r="R1395" s="5">
        <v>2021</v>
      </c>
      <c r="S1395" s="5"/>
      <c r="T1395" s="5">
        <v>5</v>
      </c>
      <c r="U1395" s="5"/>
      <c r="V1395" s="6" t="s">
        <v>17</v>
      </c>
      <c r="W1395" s="6"/>
      <c r="X1395" s="5">
        <v>4835.07</v>
      </c>
      <c r="Y1395" s="5"/>
      <c r="Z1395" s="5"/>
      <c r="AA1395" s="6" t="s">
        <v>517</v>
      </c>
      <c r="AB1395" s="6"/>
      <c r="AC1395" s="7">
        <v>4029.23</v>
      </c>
      <c r="AD1395" s="7"/>
      <c r="AE1395" s="7"/>
    </row>
    <row r="1396" spans="1:31" ht="15" customHeight="1" x14ac:dyDescent="0.25">
      <c r="A1396" s="8"/>
      <c r="B1396" s="8"/>
      <c r="C1396" s="8"/>
      <c r="D1396" s="8"/>
      <c r="E1396" s="8"/>
      <c r="F1396" s="9"/>
      <c r="G1396" s="9"/>
      <c r="H1396" s="9" t="s">
        <v>691</v>
      </c>
      <c r="I1396" s="9"/>
      <c r="J1396" s="9"/>
      <c r="K1396" s="9"/>
      <c r="L1396" s="9"/>
      <c r="M1396" s="10" t="s">
        <v>326</v>
      </c>
      <c r="N1396" s="10"/>
      <c r="O1396" s="10"/>
      <c r="P1396" s="5">
        <v>1</v>
      </c>
      <c r="Q1396" s="5"/>
      <c r="R1396" s="5">
        <v>2021</v>
      </c>
      <c r="S1396" s="5"/>
      <c r="T1396" s="5">
        <v>5</v>
      </c>
      <c r="U1396" s="5"/>
      <c r="V1396" s="6" t="s">
        <v>17</v>
      </c>
      <c r="W1396" s="6"/>
      <c r="X1396" s="5">
        <v>4835.07</v>
      </c>
      <c r="Y1396" s="5"/>
      <c r="Z1396" s="5"/>
      <c r="AA1396" s="6" t="s">
        <v>517</v>
      </c>
      <c r="AB1396" s="6"/>
      <c r="AC1396" s="7">
        <v>1208.77</v>
      </c>
      <c r="AD1396" s="7"/>
      <c r="AE1396" s="7"/>
    </row>
    <row r="1397" spans="1:31" ht="15" customHeight="1" x14ac:dyDescent="0.25">
      <c r="A1397" s="8"/>
      <c r="B1397" s="8"/>
      <c r="C1397" s="8"/>
      <c r="D1397" s="8"/>
      <c r="E1397" s="8"/>
      <c r="F1397" s="9"/>
      <c r="G1397" s="9"/>
      <c r="H1397" s="9" t="s">
        <v>691</v>
      </c>
      <c r="I1397" s="9"/>
      <c r="J1397" s="9"/>
      <c r="K1397" s="9"/>
      <c r="L1397" s="9"/>
      <c r="M1397" s="10" t="s">
        <v>38</v>
      </c>
      <c r="N1397" s="10"/>
      <c r="O1397" s="10"/>
      <c r="P1397" s="5">
        <v>1</v>
      </c>
      <c r="Q1397" s="5"/>
      <c r="R1397" s="5">
        <v>2021</v>
      </c>
      <c r="S1397" s="5"/>
      <c r="T1397" s="5">
        <v>5</v>
      </c>
      <c r="U1397" s="5"/>
      <c r="V1397" s="6" t="s">
        <v>17</v>
      </c>
      <c r="W1397" s="6"/>
      <c r="X1397" s="5">
        <v>4835.07</v>
      </c>
      <c r="Y1397" s="5"/>
      <c r="Z1397" s="5"/>
      <c r="AA1397" s="6" t="s">
        <v>517</v>
      </c>
      <c r="AB1397" s="6"/>
      <c r="AC1397" s="7">
        <v>991.62</v>
      </c>
      <c r="AD1397" s="7"/>
      <c r="AE1397" s="7"/>
    </row>
    <row r="1398" spans="1:31" ht="15" customHeight="1" x14ac:dyDescent="0.25">
      <c r="A1398" s="8"/>
      <c r="B1398" s="8"/>
      <c r="C1398" s="8"/>
      <c r="D1398" s="8"/>
      <c r="E1398" s="8"/>
      <c r="F1398" s="9"/>
      <c r="G1398" s="9"/>
      <c r="H1398" s="9" t="s">
        <v>691</v>
      </c>
      <c r="I1398" s="9"/>
      <c r="J1398" s="9"/>
      <c r="K1398" s="9"/>
      <c r="L1398" s="9"/>
      <c r="M1398" s="10" t="s">
        <v>39</v>
      </c>
      <c r="N1398" s="10"/>
      <c r="O1398" s="10"/>
      <c r="P1398" s="5">
        <v>1</v>
      </c>
      <c r="Q1398" s="5"/>
      <c r="R1398" s="5">
        <v>2021</v>
      </c>
      <c r="S1398" s="5"/>
      <c r="T1398" s="5">
        <v>5</v>
      </c>
      <c r="U1398" s="5"/>
      <c r="V1398" s="6" t="s">
        <v>17</v>
      </c>
      <c r="W1398" s="6"/>
      <c r="X1398" s="5">
        <v>4835.07</v>
      </c>
      <c r="Y1398" s="5"/>
      <c r="Z1398" s="5"/>
      <c r="AA1398" s="6" t="s">
        <v>517</v>
      </c>
      <c r="AB1398" s="6"/>
      <c r="AC1398" s="7">
        <v>330.54</v>
      </c>
      <c r="AD1398" s="7"/>
      <c r="AE1398" s="7"/>
    </row>
    <row r="1399" spans="1:31" ht="15" customHeight="1" x14ac:dyDescent="0.25">
      <c r="A1399" s="8"/>
      <c r="B1399" s="8"/>
      <c r="C1399" s="8"/>
      <c r="D1399" s="8"/>
      <c r="E1399" s="8"/>
      <c r="F1399" s="9"/>
      <c r="G1399" s="9"/>
      <c r="H1399" s="9" t="s">
        <v>691</v>
      </c>
      <c r="I1399" s="9"/>
      <c r="J1399" s="9"/>
      <c r="K1399" s="9"/>
      <c r="L1399" s="9"/>
      <c r="M1399" s="10" t="s">
        <v>42</v>
      </c>
      <c r="N1399" s="10"/>
      <c r="O1399" s="10"/>
      <c r="P1399" s="5">
        <v>1</v>
      </c>
      <c r="Q1399" s="5"/>
      <c r="R1399" s="5">
        <v>2021</v>
      </c>
      <c r="S1399" s="5"/>
      <c r="T1399" s="5">
        <v>5</v>
      </c>
      <c r="U1399" s="5"/>
      <c r="V1399" s="6" t="s">
        <v>22</v>
      </c>
      <c r="W1399" s="6"/>
      <c r="X1399" s="5">
        <v>4835.07</v>
      </c>
      <c r="Y1399" s="5"/>
      <c r="Z1399" s="5"/>
      <c r="AA1399" s="6" t="s">
        <v>517</v>
      </c>
      <c r="AB1399" s="6"/>
      <c r="AC1399" s="7">
        <v>-1219.67</v>
      </c>
      <c r="AD1399" s="7"/>
      <c r="AE1399" s="7"/>
    </row>
    <row r="1400" spans="1:31" ht="15" customHeight="1" x14ac:dyDescent="0.25">
      <c r="A1400" s="8"/>
      <c r="B1400" s="8"/>
      <c r="C1400" s="8"/>
      <c r="D1400" s="8"/>
      <c r="E1400" s="8"/>
      <c r="F1400" s="9"/>
      <c r="G1400" s="9"/>
      <c r="H1400" s="9" t="s">
        <v>691</v>
      </c>
      <c r="I1400" s="9"/>
      <c r="J1400" s="9"/>
      <c r="K1400" s="9"/>
      <c r="L1400" s="9"/>
      <c r="M1400" s="10" t="s">
        <v>328</v>
      </c>
      <c r="N1400" s="10"/>
      <c r="O1400" s="10"/>
      <c r="P1400" s="5">
        <v>1</v>
      </c>
      <c r="Q1400" s="5"/>
      <c r="R1400" s="5">
        <v>2021</v>
      </c>
      <c r="S1400" s="5"/>
      <c r="T1400" s="5">
        <v>5</v>
      </c>
      <c r="U1400" s="5"/>
      <c r="V1400" s="6" t="s">
        <v>22</v>
      </c>
      <c r="W1400" s="6"/>
      <c r="X1400" s="5">
        <v>4835.07</v>
      </c>
      <c r="Y1400" s="5"/>
      <c r="Z1400" s="5"/>
      <c r="AA1400" s="6" t="s">
        <v>517</v>
      </c>
      <c r="AB1400" s="6"/>
      <c r="AC1400" s="7">
        <v>-48.35</v>
      </c>
      <c r="AD1400" s="7"/>
      <c r="AE1400" s="7"/>
    </row>
    <row r="1401" spans="1:31" ht="15" customHeight="1" x14ac:dyDescent="0.25">
      <c r="A1401" s="8"/>
      <c r="B1401" s="8"/>
      <c r="C1401" s="8"/>
      <c r="D1401" s="8"/>
      <c r="E1401" s="8"/>
      <c r="F1401" s="9"/>
      <c r="G1401" s="9"/>
      <c r="H1401" s="9" t="s">
        <v>691</v>
      </c>
      <c r="I1401" s="9"/>
      <c r="J1401" s="9"/>
      <c r="K1401" s="9"/>
      <c r="L1401" s="9"/>
      <c r="M1401" s="10" t="s">
        <v>21</v>
      </c>
      <c r="N1401" s="10"/>
      <c r="O1401" s="10"/>
      <c r="P1401" s="5">
        <v>1</v>
      </c>
      <c r="Q1401" s="5"/>
      <c r="R1401" s="5">
        <v>2021</v>
      </c>
      <c r="S1401" s="5"/>
      <c r="T1401" s="5">
        <v>5</v>
      </c>
      <c r="U1401" s="5"/>
      <c r="V1401" s="6" t="s">
        <v>22</v>
      </c>
      <c r="W1401" s="6"/>
      <c r="X1401" s="5">
        <v>4835.07</v>
      </c>
      <c r="Y1401" s="5"/>
      <c r="Z1401" s="5"/>
      <c r="AA1401" s="6" t="s">
        <v>517</v>
      </c>
      <c r="AB1401" s="6"/>
      <c r="AC1401" s="7">
        <v>-645.86</v>
      </c>
      <c r="AD1401" s="7"/>
      <c r="AE1401" s="7"/>
    </row>
    <row r="1402" spans="1:31" ht="15" customHeight="1" x14ac:dyDescent="0.25">
      <c r="A1402" s="8"/>
      <c r="B1402" s="8"/>
      <c r="C1402" s="8"/>
      <c r="D1402" s="8"/>
      <c r="E1402" s="8"/>
      <c r="F1402" s="9"/>
      <c r="G1402" s="9"/>
      <c r="H1402" s="9" t="s">
        <v>691</v>
      </c>
      <c r="I1402" s="9"/>
      <c r="J1402" s="9"/>
      <c r="K1402" s="9"/>
      <c r="L1402" s="9"/>
      <c r="M1402" s="10" t="s">
        <v>23</v>
      </c>
      <c r="N1402" s="10"/>
      <c r="O1402" s="10"/>
      <c r="P1402" s="5">
        <v>1</v>
      </c>
      <c r="Q1402" s="5"/>
      <c r="R1402" s="5">
        <v>2021</v>
      </c>
      <c r="S1402" s="5"/>
      <c r="T1402" s="5">
        <v>5</v>
      </c>
      <c r="U1402" s="5"/>
      <c r="V1402" s="6" t="s">
        <v>22</v>
      </c>
      <c r="W1402" s="6"/>
      <c r="X1402" s="5">
        <v>4835.07</v>
      </c>
      <c r="Y1402" s="5"/>
      <c r="Z1402" s="5"/>
      <c r="AA1402" s="6" t="s">
        <v>517</v>
      </c>
      <c r="AB1402" s="6"/>
      <c r="AC1402" s="7">
        <v>0</v>
      </c>
      <c r="AD1402" s="7"/>
      <c r="AE1402" s="7"/>
    </row>
    <row r="1403" spans="1:31" ht="15" customHeight="1" x14ac:dyDescent="0.25">
      <c r="A1403" s="8"/>
      <c r="B1403" s="8"/>
      <c r="C1403" s="8"/>
      <c r="D1403" s="8"/>
      <c r="E1403" s="8"/>
      <c r="F1403" s="9"/>
      <c r="G1403" s="9"/>
      <c r="H1403" s="9" t="s">
        <v>691</v>
      </c>
      <c r="I1403" s="9"/>
      <c r="J1403" s="9"/>
      <c r="K1403" s="9"/>
      <c r="L1403" s="9"/>
      <c r="M1403" s="10" t="s">
        <v>359</v>
      </c>
      <c r="N1403" s="10"/>
      <c r="O1403" s="10"/>
      <c r="P1403" s="5">
        <v>1</v>
      </c>
      <c r="Q1403" s="5"/>
      <c r="R1403" s="5">
        <v>2021</v>
      </c>
      <c r="S1403" s="5"/>
      <c r="T1403" s="5">
        <v>5</v>
      </c>
      <c r="U1403" s="5"/>
      <c r="V1403" s="6" t="s">
        <v>22</v>
      </c>
      <c r="W1403" s="6"/>
      <c r="X1403" s="5">
        <v>4835.07</v>
      </c>
      <c r="Y1403" s="5"/>
      <c r="Z1403" s="5"/>
      <c r="AA1403" s="6" t="s">
        <v>517</v>
      </c>
      <c r="AB1403" s="6"/>
      <c r="AC1403" s="7">
        <v>-445.45</v>
      </c>
      <c r="AD1403" s="7"/>
      <c r="AE1403" s="7"/>
    </row>
    <row r="1404" spans="1:31" ht="15" customHeight="1" x14ac:dyDescent="0.25">
      <c r="A1404" s="8"/>
      <c r="B1404" s="8"/>
      <c r="C1404" s="8"/>
      <c r="D1404" s="8"/>
      <c r="E1404" s="8"/>
      <c r="F1404" s="9"/>
      <c r="G1404" s="9"/>
      <c r="H1404" s="9" t="s">
        <v>691</v>
      </c>
      <c r="I1404" s="9"/>
      <c r="J1404" s="9"/>
      <c r="K1404" s="9"/>
      <c r="L1404" s="9"/>
      <c r="M1404" s="10" t="s">
        <v>24</v>
      </c>
      <c r="N1404" s="10"/>
      <c r="O1404" s="10"/>
      <c r="P1404" s="5">
        <v>1</v>
      </c>
      <c r="Q1404" s="5"/>
      <c r="R1404" s="5">
        <v>2021</v>
      </c>
      <c r="S1404" s="5"/>
      <c r="T1404" s="5">
        <v>5</v>
      </c>
      <c r="U1404" s="5"/>
      <c r="V1404" s="6" t="s">
        <v>22</v>
      </c>
      <c r="W1404" s="6"/>
      <c r="X1404" s="5">
        <v>4835.07</v>
      </c>
      <c r="Y1404" s="5"/>
      <c r="Z1404" s="5"/>
      <c r="AA1404" s="6" t="s">
        <v>517</v>
      </c>
      <c r="AB1404" s="6"/>
      <c r="AC1404" s="7">
        <v>-649.48</v>
      </c>
      <c r="AD1404" s="7"/>
      <c r="AE1404" s="7"/>
    </row>
    <row r="1405" spans="1:31" ht="15" customHeight="1" x14ac:dyDescent="0.25">
      <c r="A1405" s="8"/>
      <c r="B1405" s="8"/>
      <c r="C1405" s="8"/>
      <c r="D1405" s="8"/>
      <c r="E1405" s="8"/>
      <c r="F1405" s="9"/>
      <c r="G1405" s="9"/>
      <c r="H1405" s="9" t="s">
        <v>691</v>
      </c>
      <c r="I1405" s="9"/>
      <c r="J1405" s="9"/>
      <c r="K1405" s="9"/>
      <c r="L1405" s="9"/>
      <c r="M1405" s="10" t="s">
        <v>25</v>
      </c>
      <c r="N1405" s="10"/>
      <c r="O1405" s="10"/>
      <c r="P1405" s="5">
        <v>1</v>
      </c>
      <c r="Q1405" s="5"/>
      <c r="R1405" s="5">
        <v>2021</v>
      </c>
      <c r="S1405" s="5"/>
      <c r="T1405" s="5">
        <v>5</v>
      </c>
      <c r="U1405" s="5"/>
      <c r="V1405" s="6" t="s">
        <v>22</v>
      </c>
      <c r="W1405" s="6"/>
      <c r="X1405" s="5">
        <v>4835.07</v>
      </c>
      <c r="Y1405" s="5"/>
      <c r="Z1405" s="5"/>
      <c r="AA1405" s="6" t="s">
        <v>517</v>
      </c>
      <c r="AB1405" s="6"/>
      <c r="AC1405" s="7">
        <v>-396.28</v>
      </c>
      <c r="AD1405" s="7"/>
      <c r="AE1405" s="7"/>
    </row>
    <row r="1406" spans="1:31" ht="15" customHeight="1" x14ac:dyDescent="0.25">
      <c r="A1406" s="8"/>
      <c r="B1406" s="8"/>
      <c r="C1406" s="8"/>
      <c r="D1406" s="8"/>
      <c r="E1406" s="8"/>
      <c r="F1406" s="9"/>
      <c r="G1406" s="9"/>
      <c r="H1406" s="9" t="s">
        <v>691</v>
      </c>
      <c r="I1406" s="9"/>
      <c r="J1406" s="9"/>
      <c r="K1406" s="9"/>
      <c r="L1406" s="9"/>
      <c r="M1406" s="10" t="s">
        <v>43</v>
      </c>
      <c r="N1406" s="10"/>
      <c r="O1406" s="10"/>
      <c r="P1406" s="5">
        <v>1</v>
      </c>
      <c r="Q1406" s="5"/>
      <c r="R1406" s="5">
        <v>2021</v>
      </c>
      <c r="S1406" s="5"/>
      <c r="T1406" s="5">
        <v>5</v>
      </c>
      <c r="U1406" s="5"/>
      <c r="V1406" s="6" t="s">
        <v>22</v>
      </c>
      <c r="W1406" s="6"/>
      <c r="X1406" s="5">
        <v>4835.07</v>
      </c>
      <c r="Y1406" s="5"/>
      <c r="Z1406" s="5"/>
      <c r="AA1406" s="6" t="s">
        <v>517</v>
      </c>
      <c r="AB1406" s="6"/>
      <c r="AC1406" s="7">
        <v>-102.49</v>
      </c>
      <c r="AD1406" s="7"/>
      <c r="AE1406" s="7"/>
    </row>
    <row r="1407" spans="1:31" ht="15" customHeight="1" x14ac:dyDescent="0.25">
      <c r="A1407" s="8"/>
      <c r="B1407" s="8"/>
      <c r="C1407" s="8"/>
      <c r="D1407" s="8"/>
      <c r="E1407" s="8"/>
      <c r="F1407" s="9"/>
      <c r="G1407" s="9"/>
      <c r="H1407" s="9" t="s">
        <v>691</v>
      </c>
      <c r="I1407" s="9"/>
      <c r="J1407" s="9"/>
      <c r="K1407" s="9"/>
      <c r="L1407" s="9"/>
      <c r="M1407" s="10" t="s">
        <v>35</v>
      </c>
      <c r="N1407" s="10"/>
      <c r="O1407" s="10"/>
      <c r="P1407" s="5">
        <v>1</v>
      </c>
      <c r="Q1407" s="5"/>
      <c r="R1407" s="5">
        <v>2021</v>
      </c>
      <c r="S1407" s="5"/>
      <c r="T1407" s="5">
        <v>5</v>
      </c>
      <c r="U1407" s="5"/>
      <c r="V1407" s="6" t="s">
        <v>22</v>
      </c>
      <c r="W1407" s="6"/>
      <c r="X1407" s="5">
        <v>4835.07</v>
      </c>
      <c r="Y1407" s="5"/>
      <c r="Z1407" s="5"/>
      <c r="AA1407" s="6" t="s">
        <v>517</v>
      </c>
      <c r="AB1407" s="6"/>
      <c r="AC1407" s="7">
        <v>-46.53</v>
      </c>
      <c r="AD1407" s="7"/>
      <c r="AE1407" s="7"/>
    </row>
    <row r="1408" spans="1:31" ht="15" customHeight="1" x14ac:dyDescent="0.25">
      <c r="A1408" s="8"/>
      <c r="B1408" s="8"/>
      <c r="C1408" s="8"/>
      <c r="D1408" s="8"/>
      <c r="E1408" s="8"/>
      <c r="F1408" s="9"/>
      <c r="G1408" s="9"/>
      <c r="H1408" s="9" t="s">
        <v>691</v>
      </c>
      <c r="I1408" s="9"/>
      <c r="J1408" s="9"/>
      <c r="K1408" s="9"/>
      <c r="L1408" s="9"/>
      <c r="M1408" s="10" t="s">
        <v>26</v>
      </c>
      <c r="N1408" s="10"/>
      <c r="O1408" s="10"/>
      <c r="P1408" s="5">
        <v>1</v>
      </c>
      <c r="Q1408" s="5"/>
      <c r="R1408" s="5">
        <v>2021</v>
      </c>
      <c r="S1408" s="5"/>
      <c r="T1408" s="5">
        <v>5</v>
      </c>
      <c r="U1408" s="5"/>
      <c r="V1408" s="6" t="s">
        <v>22</v>
      </c>
      <c r="W1408" s="6"/>
      <c r="X1408" s="5">
        <v>4835.07</v>
      </c>
      <c r="Y1408" s="5"/>
      <c r="Z1408" s="5"/>
      <c r="AA1408" s="6" t="s">
        <v>517</v>
      </c>
      <c r="AB1408" s="6"/>
      <c r="AC1408" s="7">
        <v>-24.18</v>
      </c>
      <c r="AD1408" s="7"/>
      <c r="AE1408" s="7"/>
    </row>
    <row r="1409" spans="1:31" ht="15" customHeight="1" x14ac:dyDescent="0.25">
      <c r="A1409" s="8"/>
      <c r="B1409" s="8"/>
      <c r="C1409" s="8"/>
      <c r="D1409" s="8"/>
      <c r="E1409" s="8"/>
      <c r="F1409" s="9"/>
      <c r="G1409" s="9"/>
      <c r="H1409" s="9" t="s">
        <v>691</v>
      </c>
      <c r="I1409" s="9"/>
      <c r="J1409" s="10" t="s">
        <v>329</v>
      </c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7">
        <v>2981.87</v>
      </c>
      <c r="AD1409" s="7"/>
      <c r="AE1409" s="7"/>
    </row>
    <row r="1410" spans="1:31" ht="15" customHeight="1" x14ac:dyDescent="0.25">
      <c r="A1410" s="11" t="s">
        <v>600</v>
      </c>
      <c r="B1410" s="11"/>
      <c r="C1410" s="11"/>
      <c r="D1410" s="11"/>
      <c r="E1410" s="11"/>
      <c r="F1410" s="12" t="s">
        <v>601</v>
      </c>
      <c r="G1410" s="12"/>
      <c r="H1410" s="12" t="s">
        <v>942</v>
      </c>
      <c r="I1410" s="12"/>
      <c r="J1410" s="12" t="s">
        <v>324</v>
      </c>
      <c r="K1410" s="12"/>
      <c r="L1410" s="12"/>
      <c r="M1410" s="10" t="s">
        <v>89</v>
      </c>
      <c r="N1410" s="10"/>
      <c r="O1410" s="10"/>
      <c r="P1410" s="5">
        <v>1</v>
      </c>
      <c r="Q1410" s="5"/>
      <c r="R1410" s="5">
        <v>2021</v>
      </c>
      <c r="S1410" s="5"/>
      <c r="T1410" s="5">
        <v>5</v>
      </c>
      <c r="U1410" s="5"/>
      <c r="V1410" s="6" t="s">
        <v>17</v>
      </c>
      <c r="W1410" s="6"/>
      <c r="X1410" s="5">
        <v>3198.69</v>
      </c>
      <c r="Y1410" s="5"/>
      <c r="Z1410" s="5"/>
      <c r="AA1410" s="6" t="s">
        <v>335</v>
      </c>
      <c r="AB1410" s="6"/>
      <c r="AC1410" s="7">
        <v>3198.69</v>
      </c>
      <c r="AD1410" s="7"/>
      <c r="AE1410" s="7"/>
    </row>
    <row r="1411" spans="1:31" ht="15" customHeight="1" x14ac:dyDescent="0.25">
      <c r="A1411" s="8"/>
      <c r="B1411" s="8"/>
      <c r="C1411" s="8"/>
      <c r="D1411" s="8"/>
      <c r="E1411" s="8"/>
      <c r="F1411" s="9"/>
      <c r="G1411" s="9"/>
      <c r="H1411" s="9" t="s">
        <v>691</v>
      </c>
      <c r="I1411" s="9"/>
      <c r="J1411" s="9"/>
      <c r="K1411" s="9"/>
      <c r="L1411" s="9"/>
      <c r="M1411" s="10" t="s">
        <v>327</v>
      </c>
      <c r="N1411" s="10"/>
      <c r="O1411" s="10"/>
      <c r="P1411" s="5">
        <v>1</v>
      </c>
      <c r="Q1411" s="5"/>
      <c r="R1411" s="5">
        <v>2021</v>
      </c>
      <c r="S1411" s="5"/>
      <c r="T1411" s="5">
        <v>5</v>
      </c>
      <c r="U1411" s="5"/>
      <c r="V1411" s="6" t="s">
        <v>17</v>
      </c>
      <c r="W1411" s="6"/>
      <c r="X1411" s="5">
        <v>3198.69</v>
      </c>
      <c r="Y1411" s="5"/>
      <c r="Z1411" s="5"/>
      <c r="AA1411" s="6" t="s">
        <v>335</v>
      </c>
      <c r="AB1411" s="6"/>
      <c r="AC1411" s="7">
        <v>732.55</v>
      </c>
      <c r="AD1411" s="7"/>
      <c r="AE1411" s="7"/>
    </row>
    <row r="1412" spans="1:31" ht="15" customHeight="1" x14ac:dyDescent="0.25">
      <c r="A1412" s="8"/>
      <c r="B1412" s="8"/>
      <c r="C1412" s="8"/>
      <c r="D1412" s="8"/>
      <c r="E1412" s="8"/>
      <c r="F1412" s="9"/>
      <c r="G1412" s="9"/>
      <c r="H1412" s="9" t="s">
        <v>691</v>
      </c>
      <c r="I1412" s="9"/>
      <c r="J1412" s="9"/>
      <c r="K1412" s="9"/>
      <c r="L1412" s="9"/>
      <c r="M1412" s="10" t="s">
        <v>328</v>
      </c>
      <c r="N1412" s="10"/>
      <c r="O1412" s="10"/>
      <c r="P1412" s="5">
        <v>1</v>
      </c>
      <c r="Q1412" s="5"/>
      <c r="R1412" s="5">
        <v>2021</v>
      </c>
      <c r="S1412" s="5"/>
      <c r="T1412" s="5">
        <v>5</v>
      </c>
      <c r="U1412" s="5"/>
      <c r="V1412" s="6" t="s">
        <v>22</v>
      </c>
      <c r="W1412" s="6"/>
      <c r="X1412" s="5">
        <v>3198.69</v>
      </c>
      <c r="Y1412" s="5"/>
      <c r="Z1412" s="5"/>
      <c r="AA1412" s="6" t="s">
        <v>335</v>
      </c>
      <c r="AB1412" s="6"/>
      <c r="AC1412" s="7">
        <v>-31.99</v>
      </c>
      <c r="AD1412" s="7"/>
      <c r="AE1412" s="7"/>
    </row>
    <row r="1413" spans="1:31" ht="15" customHeight="1" x14ac:dyDescent="0.25">
      <c r="A1413" s="8"/>
      <c r="B1413" s="8"/>
      <c r="C1413" s="8"/>
      <c r="D1413" s="8"/>
      <c r="E1413" s="8"/>
      <c r="F1413" s="9"/>
      <c r="G1413" s="9"/>
      <c r="H1413" s="9" t="s">
        <v>691</v>
      </c>
      <c r="I1413" s="9"/>
      <c r="J1413" s="9"/>
      <c r="K1413" s="9"/>
      <c r="L1413" s="9"/>
      <c r="M1413" s="10" t="s">
        <v>21</v>
      </c>
      <c r="N1413" s="10"/>
      <c r="O1413" s="10"/>
      <c r="P1413" s="5">
        <v>1</v>
      </c>
      <c r="Q1413" s="5"/>
      <c r="R1413" s="5">
        <v>2021</v>
      </c>
      <c r="S1413" s="5"/>
      <c r="T1413" s="5">
        <v>5</v>
      </c>
      <c r="U1413" s="5"/>
      <c r="V1413" s="6" t="s">
        <v>22</v>
      </c>
      <c r="W1413" s="6"/>
      <c r="X1413" s="5">
        <v>3198.69</v>
      </c>
      <c r="Y1413" s="5"/>
      <c r="Z1413" s="5"/>
      <c r="AA1413" s="6" t="s">
        <v>335</v>
      </c>
      <c r="AB1413" s="6"/>
      <c r="AC1413" s="7">
        <v>-322.93</v>
      </c>
      <c r="AD1413" s="7"/>
      <c r="AE1413" s="7"/>
    </row>
    <row r="1414" spans="1:31" ht="15" customHeight="1" x14ac:dyDescent="0.25">
      <c r="A1414" s="8"/>
      <c r="B1414" s="8"/>
      <c r="C1414" s="8"/>
      <c r="D1414" s="8"/>
      <c r="E1414" s="8"/>
      <c r="F1414" s="9"/>
      <c r="G1414" s="9"/>
      <c r="H1414" s="9" t="s">
        <v>691</v>
      </c>
      <c r="I1414" s="9"/>
      <c r="J1414" s="9"/>
      <c r="K1414" s="9"/>
      <c r="L1414" s="9"/>
      <c r="M1414" s="10" t="s">
        <v>23</v>
      </c>
      <c r="N1414" s="10"/>
      <c r="O1414" s="10"/>
      <c r="P1414" s="5">
        <v>1</v>
      </c>
      <c r="Q1414" s="5"/>
      <c r="R1414" s="5">
        <v>2021</v>
      </c>
      <c r="S1414" s="5"/>
      <c r="T1414" s="5">
        <v>5</v>
      </c>
      <c r="U1414" s="5"/>
      <c r="V1414" s="6" t="s">
        <v>22</v>
      </c>
      <c r="W1414" s="6"/>
      <c r="X1414" s="5">
        <v>3198.69</v>
      </c>
      <c r="Y1414" s="5"/>
      <c r="Z1414" s="5"/>
      <c r="AA1414" s="6" t="s">
        <v>335</v>
      </c>
      <c r="AB1414" s="6"/>
      <c r="AC1414" s="7">
        <v>0</v>
      </c>
      <c r="AD1414" s="7"/>
      <c r="AE1414" s="7"/>
    </row>
    <row r="1415" spans="1:31" ht="15" customHeight="1" x14ac:dyDescent="0.25">
      <c r="A1415" s="8"/>
      <c r="B1415" s="8"/>
      <c r="C1415" s="8"/>
      <c r="D1415" s="8"/>
      <c r="E1415" s="8"/>
      <c r="F1415" s="9"/>
      <c r="G1415" s="9"/>
      <c r="H1415" s="9" t="s">
        <v>691</v>
      </c>
      <c r="I1415" s="9"/>
      <c r="J1415" s="9"/>
      <c r="K1415" s="9"/>
      <c r="L1415" s="9"/>
      <c r="M1415" s="10" t="s">
        <v>359</v>
      </c>
      <c r="N1415" s="10"/>
      <c r="O1415" s="10"/>
      <c r="P1415" s="5">
        <v>1</v>
      </c>
      <c r="Q1415" s="5"/>
      <c r="R1415" s="5">
        <v>2021</v>
      </c>
      <c r="S1415" s="5"/>
      <c r="T1415" s="5">
        <v>5</v>
      </c>
      <c r="U1415" s="5"/>
      <c r="V1415" s="6" t="s">
        <v>22</v>
      </c>
      <c r="W1415" s="6"/>
      <c r="X1415" s="5">
        <v>3198.69</v>
      </c>
      <c r="Y1415" s="5"/>
      <c r="Z1415" s="5"/>
      <c r="AA1415" s="6" t="s">
        <v>335</v>
      </c>
      <c r="AB1415" s="6"/>
      <c r="AC1415" s="7">
        <v>-294.69</v>
      </c>
      <c r="AD1415" s="7"/>
      <c r="AE1415" s="7"/>
    </row>
    <row r="1416" spans="1:31" ht="15" customHeight="1" x14ac:dyDescent="0.25">
      <c r="A1416" s="8"/>
      <c r="B1416" s="8"/>
      <c r="C1416" s="8"/>
      <c r="D1416" s="8"/>
      <c r="E1416" s="8"/>
      <c r="F1416" s="9"/>
      <c r="G1416" s="9"/>
      <c r="H1416" s="9" t="s">
        <v>691</v>
      </c>
      <c r="I1416" s="9"/>
      <c r="J1416" s="9"/>
      <c r="K1416" s="9"/>
      <c r="L1416" s="9"/>
      <c r="M1416" s="10" t="s">
        <v>24</v>
      </c>
      <c r="N1416" s="10"/>
      <c r="O1416" s="10"/>
      <c r="P1416" s="5">
        <v>1</v>
      </c>
      <c r="Q1416" s="5"/>
      <c r="R1416" s="5">
        <v>2021</v>
      </c>
      <c r="S1416" s="5"/>
      <c r="T1416" s="5">
        <v>5</v>
      </c>
      <c r="U1416" s="5"/>
      <c r="V1416" s="6" t="s">
        <v>22</v>
      </c>
      <c r="W1416" s="6"/>
      <c r="X1416" s="5">
        <v>3198.69</v>
      </c>
      <c r="Y1416" s="5"/>
      <c r="Z1416" s="5"/>
      <c r="AA1416" s="6" t="s">
        <v>335</v>
      </c>
      <c r="AB1416" s="6"/>
      <c r="AC1416" s="7">
        <v>-401.65</v>
      </c>
      <c r="AD1416" s="7"/>
      <c r="AE1416" s="7"/>
    </row>
    <row r="1417" spans="1:31" ht="15" customHeight="1" x14ac:dyDescent="0.25">
      <c r="A1417" s="8"/>
      <c r="B1417" s="8"/>
      <c r="C1417" s="8"/>
      <c r="D1417" s="8"/>
      <c r="E1417" s="8"/>
      <c r="F1417" s="9"/>
      <c r="G1417" s="9"/>
      <c r="H1417" s="9" t="s">
        <v>691</v>
      </c>
      <c r="I1417" s="9"/>
      <c r="J1417" s="9"/>
      <c r="K1417" s="9"/>
      <c r="L1417" s="9"/>
      <c r="M1417" s="10" t="s">
        <v>25</v>
      </c>
      <c r="N1417" s="10"/>
      <c r="O1417" s="10"/>
      <c r="P1417" s="5">
        <v>1</v>
      </c>
      <c r="Q1417" s="5"/>
      <c r="R1417" s="5">
        <v>2021</v>
      </c>
      <c r="S1417" s="5"/>
      <c r="T1417" s="5">
        <v>5</v>
      </c>
      <c r="U1417" s="5"/>
      <c r="V1417" s="6" t="s">
        <v>22</v>
      </c>
      <c r="W1417" s="6"/>
      <c r="X1417" s="5">
        <v>3198.69</v>
      </c>
      <c r="Y1417" s="5"/>
      <c r="Z1417" s="5"/>
      <c r="AA1417" s="6" t="s">
        <v>335</v>
      </c>
      <c r="AB1417" s="6"/>
      <c r="AC1417" s="7">
        <v>-174.63</v>
      </c>
      <c r="AD1417" s="7"/>
      <c r="AE1417" s="7"/>
    </row>
    <row r="1418" spans="1:31" ht="15" customHeight="1" x14ac:dyDescent="0.25">
      <c r="A1418" s="8"/>
      <c r="B1418" s="8"/>
      <c r="C1418" s="8"/>
      <c r="D1418" s="8"/>
      <c r="E1418" s="8"/>
      <c r="F1418" s="9"/>
      <c r="G1418" s="9"/>
      <c r="H1418" s="9" t="s">
        <v>691</v>
      </c>
      <c r="I1418" s="9"/>
      <c r="J1418" s="9"/>
      <c r="K1418" s="9"/>
      <c r="L1418" s="9"/>
      <c r="M1418" s="10" t="s">
        <v>35</v>
      </c>
      <c r="N1418" s="10"/>
      <c r="O1418" s="10"/>
      <c r="P1418" s="5">
        <v>1</v>
      </c>
      <c r="Q1418" s="5"/>
      <c r="R1418" s="5">
        <v>2021</v>
      </c>
      <c r="S1418" s="5"/>
      <c r="T1418" s="5">
        <v>5</v>
      </c>
      <c r="U1418" s="5"/>
      <c r="V1418" s="6" t="s">
        <v>22</v>
      </c>
      <c r="W1418" s="6"/>
      <c r="X1418" s="5">
        <v>3198.69</v>
      </c>
      <c r="Y1418" s="5"/>
      <c r="Z1418" s="5"/>
      <c r="AA1418" s="6" t="s">
        <v>335</v>
      </c>
      <c r="AB1418" s="6"/>
      <c r="AC1418" s="7">
        <v>-10.74</v>
      </c>
      <c r="AD1418" s="7"/>
      <c r="AE1418" s="7"/>
    </row>
    <row r="1419" spans="1:31" ht="15" customHeight="1" x14ac:dyDescent="0.25">
      <c r="A1419" s="8"/>
      <c r="B1419" s="8"/>
      <c r="C1419" s="8"/>
      <c r="D1419" s="8"/>
      <c r="E1419" s="8"/>
      <c r="F1419" s="9"/>
      <c r="G1419" s="9"/>
      <c r="H1419" s="9" t="s">
        <v>691</v>
      </c>
      <c r="I1419" s="9"/>
      <c r="J1419" s="9"/>
      <c r="K1419" s="9"/>
      <c r="L1419" s="9"/>
      <c r="M1419" s="10" t="s">
        <v>26</v>
      </c>
      <c r="N1419" s="10"/>
      <c r="O1419" s="10"/>
      <c r="P1419" s="5">
        <v>1</v>
      </c>
      <c r="Q1419" s="5"/>
      <c r="R1419" s="5">
        <v>2021</v>
      </c>
      <c r="S1419" s="5"/>
      <c r="T1419" s="5">
        <v>5</v>
      </c>
      <c r="U1419" s="5"/>
      <c r="V1419" s="6" t="s">
        <v>22</v>
      </c>
      <c r="W1419" s="6"/>
      <c r="X1419" s="5">
        <v>3198.69</v>
      </c>
      <c r="Y1419" s="5"/>
      <c r="Z1419" s="5"/>
      <c r="AA1419" s="6" t="s">
        <v>335</v>
      </c>
      <c r="AB1419" s="6"/>
      <c r="AC1419" s="7">
        <v>-15.99</v>
      </c>
      <c r="AD1419" s="7"/>
      <c r="AE1419" s="7"/>
    </row>
    <row r="1420" spans="1:31" ht="15" customHeight="1" x14ac:dyDescent="0.25">
      <c r="A1420" s="8"/>
      <c r="B1420" s="8"/>
      <c r="C1420" s="8"/>
      <c r="D1420" s="8"/>
      <c r="E1420" s="8"/>
      <c r="F1420" s="9"/>
      <c r="G1420" s="9"/>
      <c r="H1420" s="9" t="s">
        <v>691</v>
      </c>
      <c r="I1420" s="9"/>
      <c r="J1420" s="10" t="s">
        <v>329</v>
      </c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7">
        <v>2678.62</v>
      </c>
      <c r="AD1420" s="7"/>
      <c r="AE1420" s="7"/>
    </row>
    <row r="1421" spans="1:31" ht="15" customHeight="1" x14ac:dyDescent="0.25">
      <c r="A1421" s="11" t="s">
        <v>602</v>
      </c>
      <c r="B1421" s="11"/>
      <c r="C1421" s="11"/>
      <c r="D1421" s="11"/>
      <c r="E1421" s="11"/>
      <c r="F1421" s="12" t="s">
        <v>603</v>
      </c>
      <c r="G1421" s="12"/>
      <c r="H1421" s="12" t="s">
        <v>943</v>
      </c>
      <c r="I1421" s="12"/>
      <c r="J1421" s="12" t="s">
        <v>324</v>
      </c>
      <c r="K1421" s="12"/>
      <c r="L1421" s="12"/>
      <c r="M1421" s="10" t="s">
        <v>89</v>
      </c>
      <c r="N1421" s="10"/>
      <c r="O1421" s="10"/>
      <c r="P1421" s="5">
        <v>1</v>
      </c>
      <c r="Q1421" s="5"/>
      <c r="R1421" s="5">
        <v>2021</v>
      </c>
      <c r="S1421" s="5"/>
      <c r="T1421" s="5">
        <v>5</v>
      </c>
      <c r="U1421" s="5"/>
      <c r="V1421" s="6" t="s">
        <v>17</v>
      </c>
      <c r="W1421" s="6"/>
      <c r="X1421" s="5">
        <v>5555.36</v>
      </c>
      <c r="Y1421" s="5"/>
      <c r="Z1421" s="5"/>
      <c r="AA1421" s="5"/>
      <c r="AB1421" s="5"/>
      <c r="AC1421" s="7">
        <v>2962.86</v>
      </c>
      <c r="AD1421" s="7"/>
      <c r="AE1421" s="7"/>
    </row>
    <row r="1422" spans="1:31" ht="15" customHeight="1" x14ac:dyDescent="0.25">
      <c r="A1422" s="8"/>
      <c r="B1422" s="8"/>
      <c r="C1422" s="8"/>
      <c r="D1422" s="8"/>
      <c r="E1422" s="8"/>
      <c r="F1422" s="9"/>
      <c r="G1422" s="9"/>
      <c r="H1422" s="9" t="s">
        <v>691</v>
      </c>
      <c r="I1422" s="9"/>
      <c r="J1422" s="9"/>
      <c r="K1422" s="9"/>
      <c r="L1422" s="9"/>
      <c r="M1422" s="10" t="s">
        <v>326</v>
      </c>
      <c r="N1422" s="10"/>
      <c r="O1422" s="10"/>
      <c r="P1422" s="5">
        <v>1</v>
      </c>
      <c r="Q1422" s="5"/>
      <c r="R1422" s="5">
        <v>2021</v>
      </c>
      <c r="S1422" s="5"/>
      <c r="T1422" s="5">
        <v>5</v>
      </c>
      <c r="U1422" s="5"/>
      <c r="V1422" s="6" t="s">
        <v>17</v>
      </c>
      <c r="W1422" s="6"/>
      <c r="X1422" s="5">
        <v>5555.36</v>
      </c>
      <c r="Y1422" s="5"/>
      <c r="Z1422" s="5"/>
      <c r="AA1422" s="5"/>
      <c r="AB1422" s="5"/>
      <c r="AC1422" s="7">
        <v>888.86</v>
      </c>
      <c r="AD1422" s="7"/>
      <c r="AE1422" s="7"/>
    </row>
    <row r="1423" spans="1:31" ht="15" customHeight="1" x14ac:dyDescent="0.25">
      <c r="A1423" s="8"/>
      <c r="B1423" s="8"/>
      <c r="C1423" s="8"/>
      <c r="D1423" s="8"/>
      <c r="E1423" s="8"/>
      <c r="F1423" s="9"/>
      <c r="G1423" s="9"/>
      <c r="H1423" s="9" t="s">
        <v>691</v>
      </c>
      <c r="I1423" s="9"/>
      <c r="J1423" s="9"/>
      <c r="K1423" s="9"/>
      <c r="L1423" s="9"/>
      <c r="M1423" s="10" t="s">
        <v>364</v>
      </c>
      <c r="N1423" s="10"/>
      <c r="O1423" s="10"/>
      <c r="P1423" s="5">
        <v>1</v>
      </c>
      <c r="Q1423" s="5"/>
      <c r="R1423" s="5">
        <v>2021</v>
      </c>
      <c r="S1423" s="5"/>
      <c r="T1423" s="5">
        <v>5</v>
      </c>
      <c r="U1423" s="5"/>
      <c r="V1423" s="6" t="s">
        <v>17</v>
      </c>
      <c r="W1423" s="6"/>
      <c r="X1423" s="5">
        <v>5555.36</v>
      </c>
      <c r="Y1423" s="5"/>
      <c r="Z1423" s="5"/>
      <c r="AA1423" s="5"/>
      <c r="AB1423" s="5"/>
      <c r="AC1423" s="7">
        <v>5555.36</v>
      </c>
      <c r="AD1423" s="7"/>
      <c r="AE1423" s="7"/>
    </row>
    <row r="1424" spans="1:31" ht="15" customHeight="1" x14ac:dyDescent="0.25">
      <c r="A1424" s="8"/>
      <c r="B1424" s="8"/>
      <c r="C1424" s="8"/>
      <c r="D1424" s="8"/>
      <c r="E1424" s="8"/>
      <c r="F1424" s="9"/>
      <c r="G1424" s="9"/>
      <c r="H1424" s="9" t="s">
        <v>691</v>
      </c>
      <c r="I1424" s="9"/>
      <c r="J1424" s="9"/>
      <c r="K1424" s="9"/>
      <c r="L1424" s="9"/>
      <c r="M1424" s="10" t="s">
        <v>38</v>
      </c>
      <c r="N1424" s="10"/>
      <c r="O1424" s="10"/>
      <c r="P1424" s="5">
        <v>1</v>
      </c>
      <c r="Q1424" s="5"/>
      <c r="R1424" s="5">
        <v>2021</v>
      </c>
      <c r="S1424" s="5"/>
      <c r="T1424" s="5">
        <v>5</v>
      </c>
      <c r="U1424" s="5"/>
      <c r="V1424" s="6" t="s">
        <v>17</v>
      </c>
      <c r="W1424" s="6"/>
      <c r="X1424" s="5">
        <v>5555.36</v>
      </c>
      <c r="Y1424" s="5"/>
      <c r="Z1424" s="5"/>
      <c r="AA1424" s="5"/>
      <c r="AB1424" s="5"/>
      <c r="AC1424" s="7">
        <v>3162.39</v>
      </c>
      <c r="AD1424" s="7"/>
      <c r="AE1424" s="7"/>
    </row>
    <row r="1425" spans="1:31" ht="15" customHeight="1" x14ac:dyDescent="0.25">
      <c r="A1425" s="8"/>
      <c r="B1425" s="8"/>
      <c r="C1425" s="8"/>
      <c r="D1425" s="8"/>
      <c r="E1425" s="8"/>
      <c r="F1425" s="9"/>
      <c r="G1425" s="9"/>
      <c r="H1425" s="9" t="s">
        <v>691</v>
      </c>
      <c r="I1425" s="9"/>
      <c r="J1425" s="9"/>
      <c r="K1425" s="9"/>
      <c r="L1425" s="9"/>
      <c r="M1425" s="10" t="s">
        <v>39</v>
      </c>
      <c r="N1425" s="10"/>
      <c r="O1425" s="10"/>
      <c r="P1425" s="5">
        <v>1</v>
      </c>
      <c r="Q1425" s="5"/>
      <c r="R1425" s="5">
        <v>2021</v>
      </c>
      <c r="S1425" s="5"/>
      <c r="T1425" s="5">
        <v>5</v>
      </c>
      <c r="U1425" s="5"/>
      <c r="V1425" s="6" t="s">
        <v>17</v>
      </c>
      <c r="W1425" s="6"/>
      <c r="X1425" s="5">
        <v>5555.36</v>
      </c>
      <c r="Y1425" s="5"/>
      <c r="Z1425" s="5"/>
      <c r="AA1425" s="5"/>
      <c r="AB1425" s="5"/>
      <c r="AC1425" s="7">
        <v>1054.1300000000001</v>
      </c>
      <c r="AD1425" s="7"/>
      <c r="AE1425" s="7"/>
    </row>
    <row r="1426" spans="1:31" ht="15" customHeight="1" x14ac:dyDescent="0.25">
      <c r="A1426" s="8"/>
      <c r="B1426" s="8"/>
      <c r="C1426" s="8"/>
      <c r="D1426" s="8"/>
      <c r="E1426" s="8"/>
      <c r="F1426" s="9"/>
      <c r="G1426" s="9"/>
      <c r="H1426" s="9" t="s">
        <v>691</v>
      </c>
      <c r="I1426" s="9"/>
      <c r="J1426" s="9"/>
      <c r="K1426" s="9"/>
      <c r="L1426" s="9"/>
      <c r="M1426" s="10" t="s">
        <v>40</v>
      </c>
      <c r="N1426" s="10"/>
      <c r="O1426" s="10"/>
      <c r="P1426" s="5">
        <v>1</v>
      </c>
      <c r="Q1426" s="5"/>
      <c r="R1426" s="5">
        <v>2021</v>
      </c>
      <c r="S1426" s="5"/>
      <c r="T1426" s="5">
        <v>5</v>
      </c>
      <c r="U1426" s="5"/>
      <c r="V1426" s="6" t="s">
        <v>17</v>
      </c>
      <c r="W1426" s="6"/>
      <c r="X1426" s="5">
        <v>5555.36</v>
      </c>
      <c r="Y1426" s="5"/>
      <c r="Z1426" s="5"/>
      <c r="AA1426" s="5"/>
      <c r="AB1426" s="5"/>
      <c r="AC1426" s="7">
        <v>1851.79</v>
      </c>
      <c r="AD1426" s="7"/>
      <c r="AE1426" s="7"/>
    </row>
    <row r="1427" spans="1:31" ht="15" customHeight="1" x14ac:dyDescent="0.25">
      <c r="A1427" s="8"/>
      <c r="B1427" s="8"/>
      <c r="C1427" s="8"/>
      <c r="D1427" s="8"/>
      <c r="E1427" s="8"/>
      <c r="F1427" s="9"/>
      <c r="G1427" s="9"/>
      <c r="H1427" s="9" t="s">
        <v>691</v>
      </c>
      <c r="I1427" s="9"/>
      <c r="J1427" s="9"/>
      <c r="K1427" s="9"/>
      <c r="L1427" s="9"/>
      <c r="M1427" s="10" t="s">
        <v>41</v>
      </c>
      <c r="N1427" s="10"/>
      <c r="O1427" s="10"/>
      <c r="P1427" s="5">
        <v>1</v>
      </c>
      <c r="Q1427" s="5"/>
      <c r="R1427" s="5">
        <v>2021</v>
      </c>
      <c r="S1427" s="5"/>
      <c r="T1427" s="5">
        <v>5</v>
      </c>
      <c r="U1427" s="5"/>
      <c r="V1427" s="6" t="s">
        <v>17</v>
      </c>
      <c r="W1427" s="6"/>
      <c r="X1427" s="5">
        <v>5555.36</v>
      </c>
      <c r="Y1427" s="5"/>
      <c r="Z1427" s="5"/>
      <c r="AA1427" s="5"/>
      <c r="AB1427" s="5"/>
      <c r="AC1427" s="7">
        <v>752.95</v>
      </c>
      <c r="AD1427" s="7"/>
      <c r="AE1427" s="7"/>
    </row>
    <row r="1428" spans="1:31" ht="15" customHeight="1" x14ac:dyDescent="0.25">
      <c r="A1428" s="8"/>
      <c r="B1428" s="8"/>
      <c r="C1428" s="8"/>
      <c r="D1428" s="8"/>
      <c r="E1428" s="8"/>
      <c r="F1428" s="9"/>
      <c r="G1428" s="9"/>
      <c r="H1428" s="9" t="s">
        <v>691</v>
      </c>
      <c r="I1428" s="9"/>
      <c r="J1428" s="9"/>
      <c r="K1428" s="9"/>
      <c r="L1428" s="9"/>
      <c r="M1428" s="10" t="s">
        <v>410</v>
      </c>
      <c r="N1428" s="10"/>
      <c r="O1428" s="10"/>
      <c r="P1428" s="5">
        <v>1</v>
      </c>
      <c r="Q1428" s="5"/>
      <c r="R1428" s="5">
        <v>2021</v>
      </c>
      <c r="S1428" s="5"/>
      <c r="T1428" s="5">
        <v>5</v>
      </c>
      <c r="U1428" s="5"/>
      <c r="V1428" s="6" t="s">
        <v>17</v>
      </c>
      <c r="W1428" s="6"/>
      <c r="X1428" s="5">
        <v>5555.36</v>
      </c>
      <c r="Y1428" s="5"/>
      <c r="Z1428" s="5"/>
      <c r="AA1428" s="5"/>
      <c r="AB1428" s="5"/>
      <c r="AC1428" s="7">
        <v>142.6</v>
      </c>
      <c r="AD1428" s="7"/>
      <c r="AE1428" s="7"/>
    </row>
    <row r="1429" spans="1:31" ht="15" customHeight="1" x14ac:dyDescent="0.25">
      <c r="A1429" s="8"/>
      <c r="B1429" s="8"/>
      <c r="C1429" s="8"/>
      <c r="D1429" s="8"/>
      <c r="E1429" s="8"/>
      <c r="F1429" s="9"/>
      <c r="G1429" s="9"/>
      <c r="H1429" s="9" t="s">
        <v>691</v>
      </c>
      <c r="I1429" s="9"/>
      <c r="J1429" s="9"/>
      <c r="K1429" s="9"/>
      <c r="L1429" s="9"/>
      <c r="M1429" s="10" t="s">
        <v>387</v>
      </c>
      <c r="N1429" s="10"/>
      <c r="O1429" s="10"/>
      <c r="P1429" s="5">
        <v>1</v>
      </c>
      <c r="Q1429" s="5"/>
      <c r="R1429" s="5">
        <v>2021</v>
      </c>
      <c r="S1429" s="5"/>
      <c r="T1429" s="5">
        <v>5</v>
      </c>
      <c r="U1429" s="5"/>
      <c r="V1429" s="6" t="s">
        <v>17</v>
      </c>
      <c r="W1429" s="6"/>
      <c r="X1429" s="5">
        <v>5555.36</v>
      </c>
      <c r="Y1429" s="5"/>
      <c r="Z1429" s="5"/>
      <c r="AA1429" s="5"/>
      <c r="AB1429" s="5"/>
      <c r="AC1429" s="7">
        <v>231.74</v>
      </c>
      <c r="AD1429" s="7"/>
      <c r="AE1429" s="7"/>
    </row>
    <row r="1430" spans="1:31" ht="15" customHeight="1" x14ac:dyDescent="0.25">
      <c r="A1430" s="8"/>
      <c r="B1430" s="8"/>
      <c r="C1430" s="8"/>
      <c r="D1430" s="8"/>
      <c r="E1430" s="8"/>
      <c r="F1430" s="9"/>
      <c r="G1430" s="9"/>
      <c r="H1430" s="9" t="s">
        <v>691</v>
      </c>
      <c r="I1430" s="9"/>
      <c r="J1430" s="9"/>
      <c r="K1430" s="9"/>
      <c r="L1430" s="9"/>
      <c r="M1430" s="10" t="s">
        <v>388</v>
      </c>
      <c r="N1430" s="10"/>
      <c r="O1430" s="10"/>
      <c r="P1430" s="5">
        <v>1</v>
      </c>
      <c r="Q1430" s="5"/>
      <c r="R1430" s="5">
        <v>2021</v>
      </c>
      <c r="S1430" s="5"/>
      <c r="T1430" s="5">
        <v>5</v>
      </c>
      <c r="U1430" s="5"/>
      <c r="V1430" s="6" t="s">
        <v>17</v>
      </c>
      <c r="W1430" s="6"/>
      <c r="X1430" s="5">
        <v>5555.36</v>
      </c>
      <c r="Y1430" s="5"/>
      <c r="Z1430" s="5"/>
      <c r="AA1430" s="5"/>
      <c r="AB1430" s="5"/>
      <c r="AC1430" s="7">
        <v>32.72</v>
      </c>
      <c r="AD1430" s="7"/>
      <c r="AE1430" s="7"/>
    </row>
    <row r="1431" spans="1:31" ht="15" customHeight="1" x14ac:dyDescent="0.25">
      <c r="A1431" s="8"/>
      <c r="B1431" s="8"/>
      <c r="C1431" s="8"/>
      <c r="D1431" s="8"/>
      <c r="E1431" s="8"/>
      <c r="F1431" s="9"/>
      <c r="G1431" s="9"/>
      <c r="H1431" s="9" t="s">
        <v>691</v>
      </c>
      <c r="I1431" s="9"/>
      <c r="J1431" s="9"/>
      <c r="K1431" s="9"/>
      <c r="L1431" s="9"/>
      <c r="M1431" s="10" t="s">
        <v>42</v>
      </c>
      <c r="N1431" s="10"/>
      <c r="O1431" s="10"/>
      <c r="P1431" s="5">
        <v>1</v>
      </c>
      <c r="Q1431" s="5"/>
      <c r="R1431" s="5">
        <v>2021</v>
      </c>
      <c r="S1431" s="5"/>
      <c r="T1431" s="5">
        <v>5</v>
      </c>
      <c r="U1431" s="5"/>
      <c r="V1431" s="6" t="s">
        <v>22</v>
      </c>
      <c r="W1431" s="6"/>
      <c r="X1431" s="5">
        <v>5555.36</v>
      </c>
      <c r="Y1431" s="5"/>
      <c r="Z1431" s="5"/>
      <c r="AA1431" s="5"/>
      <c r="AB1431" s="5"/>
      <c r="AC1431" s="7">
        <v>-11645.79</v>
      </c>
      <c r="AD1431" s="7"/>
      <c r="AE1431" s="7"/>
    </row>
    <row r="1432" spans="1:31" ht="15" customHeight="1" x14ac:dyDescent="0.25">
      <c r="A1432" s="8"/>
      <c r="B1432" s="8"/>
      <c r="C1432" s="8"/>
      <c r="D1432" s="8"/>
      <c r="E1432" s="8"/>
      <c r="F1432" s="9"/>
      <c r="G1432" s="9"/>
      <c r="H1432" s="9" t="s">
        <v>691</v>
      </c>
      <c r="I1432" s="9"/>
      <c r="J1432" s="9"/>
      <c r="K1432" s="9"/>
      <c r="L1432" s="9"/>
      <c r="M1432" s="10" t="s">
        <v>328</v>
      </c>
      <c r="N1432" s="10"/>
      <c r="O1432" s="10"/>
      <c r="P1432" s="5">
        <v>1</v>
      </c>
      <c r="Q1432" s="5"/>
      <c r="R1432" s="5">
        <v>2021</v>
      </c>
      <c r="S1432" s="5"/>
      <c r="T1432" s="5">
        <v>5</v>
      </c>
      <c r="U1432" s="5"/>
      <c r="V1432" s="6" t="s">
        <v>22</v>
      </c>
      <c r="W1432" s="6"/>
      <c r="X1432" s="5">
        <v>5555.36</v>
      </c>
      <c r="Y1432" s="5"/>
      <c r="Z1432" s="5"/>
      <c r="AA1432" s="5"/>
      <c r="AB1432" s="5"/>
      <c r="AC1432" s="7">
        <v>-55.55</v>
      </c>
      <c r="AD1432" s="7"/>
      <c r="AE1432" s="7"/>
    </row>
    <row r="1433" spans="1:31" ht="15" customHeight="1" x14ac:dyDescent="0.25">
      <c r="A1433" s="8"/>
      <c r="B1433" s="8"/>
      <c r="C1433" s="8"/>
      <c r="D1433" s="8"/>
      <c r="E1433" s="8"/>
      <c r="F1433" s="9"/>
      <c r="G1433" s="9"/>
      <c r="H1433" s="9" t="s">
        <v>691</v>
      </c>
      <c r="I1433" s="9"/>
      <c r="J1433" s="9"/>
      <c r="K1433" s="9"/>
      <c r="L1433" s="9"/>
      <c r="M1433" s="10" t="s">
        <v>21</v>
      </c>
      <c r="N1433" s="10"/>
      <c r="O1433" s="10"/>
      <c r="P1433" s="5">
        <v>1</v>
      </c>
      <c r="Q1433" s="5"/>
      <c r="R1433" s="5">
        <v>2021</v>
      </c>
      <c r="S1433" s="5"/>
      <c r="T1433" s="5">
        <v>5</v>
      </c>
      <c r="U1433" s="5"/>
      <c r="V1433" s="6" t="s">
        <v>22</v>
      </c>
      <c r="W1433" s="6"/>
      <c r="X1433" s="5">
        <v>5555.36</v>
      </c>
      <c r="Y1433" s="5"/>
      <c r="Z1433" s="5"/>
      <c r="AA1433" s="5"/>
      <c r="AB1433" s="5"/>
      <c r="AC1433" s="7">
        <v>-406.12</v>
      </c>
      <c r="AD1433" s="7"/>
      <c r="AE1433" s="7"/>
    </row>
    <row r="1434" spans="1:31" ht="15" customHeight="1" x14ac:dyDescent="0.25">
      <c r="A1434" s="8"/>
      <c r="B1434" s="8"/>
      <c r="C1434" s="8"/>
      <c r="D1434" s="8"/>
      <c r="E1434" s="8"/>
      <c r="F1434" s="9"/>
      <c r="G1434" s="9"/>
      <c r="H1434" s="9" t="s">
        <v>691</v>
      </c>
      <c r="I1434" s="9"/>
      <c r="J1434" s="9"/>
      <c r="K1434" s="9"/>
      <c r="L1434" s="9"/>
      <c r="M1434" s="10" t="s">
        <v>23</v>
      </c>
      <c r="N1434" s="10"/>
      <c r="O1434" s="10"/>
      <c r="P1434" s="5">
        <v>1</v>
      </c>
      <c r="Q1434" s="5"/>
      <c r="R1434" s="5">
        <v>2021</v>
      </c>
      <c r="S1434" s="5"/>
      <c r="T1434" s="5">
        <v>5</v>
      </c>
      <c r="U1434" s="5"/>
      <c r="V1434" s="6" t="s">
        <v>22</v>
      </c>
      <c r="W1434" s="6"/>
      <c r="X1434" s="5">
        <v>5555.36</v>
      </c>
      <c r="Y1434" s="5"/>
      <c r="Z1434" s="5"/>
      <c r="AA1434" s="5"/>
      <c r="AB1434" s="5"/>
      <c r="AC1434" s="7">
        <v>0</v>
      </c>
      <c r="AD1434" s="7"/>
      <c r="AE1434" s="7"/>
    </row>
    <row r="1435" spans="1:31" ht="15" customHeight="1" x14ac:dyDescent="0.25">
      <c r="A1435" s="8"/>
      <c r="B1435" s="8"/>
      <c r="C1435" s="8"/>
      <c r="D1435" s="8"/>
      <c r="E1435" s="8"/>
      <c r="F1435" s="9"/>
      <c r="G1435" s="9"/>
      <c r="H1435" s="9" t="s">
        <v>691</v>
      </c>
      <c r="I1435" s="9"/>
      <c r="J1435" s="9"/>
      <c r="K1435" s="9"/>
      <c r="L1435" s="9"/>
      <c r="M1435" s="10" t="s">
        <v>24</v>
      </c>
      <c r="N1435" s="10"/>
      <c r="O1435" s="10"/>
      <c r="P1435" s="5">
        <v>1</v>
      </c>
      <c r="Q1435" s="5"/>
      <c r="R1435" s="5">
        <v>2021</v>
      </c>
      <c r="S1435" s="5"/>
      <c r="T1435" s="5">
        <v>5</v>
      </c>
      <c r="U1435" s="5"/>
      <c r="V1435" s="6" t="s">
        <v>22</v>
      </c>
      <c r="W1435" s="6"/>
      <c r="X1435" s="5">
        <v>5555.36</v>
      </c>
      <c r="Y1435" s="5"/>
      <c r="Z1435" s="5"/>
      <c r="AA1435" s="5"/>
      <c r="AB1435" s="5"/>
      <c r="AC1435" s="7">
        <v>-401.06</v>
      </c>
      <c r="AD1435" s="7"/>
      <c r="AE1435" s="7"/>
    </row>
    <row r="1436" spans="1:31" ht="15" customHeight="1" x14ac:dyDescent="0.25">
      <c r="A1436" s="8"/>
      <c r="B1436" s="8"/>
      <c r="C1436" s="8"/>
      <c r="D1436" s="8"/>
      <c r="E1436" s="8"/>
      <c r="F1436" s="9"/>
      <c r="G1436" s="9"/>
      <c r="H1436" s="9" t="s">
        <v>691</v>
      </c>
      <c r="I1436" s="9"/>
      <c r="J1436" s="9"/>
      <c r="K1436" s="9"/>
      <c r="L1436" s="9"/>
      <c r="M1436" s="10" t="s">
        <v>25</v>
      </c>
      <c r="N1436" s="10"/>
      <c r="O1436" s="10"/>
      <c r="P1436" s="5">
        <v>1</v>
      </c>
      <c r="Q1436" s="5"/>
      <c r="R1436" s="5">
        <v>2021</v>
      </c>
      <c r="S1436" s="5"/>
      <c r="T1436" s="5">
        <v>5</v>
      </c>
      <c r="U1436" s="5"/>
      <c r="V1436" s="6" t="s">
        <v>22</v>
      </c>
      <c r="W1436" s="6"/>
      <c r="X1436" s="5">
        <v>5555.36</v>
      </c>
      <c r="Y1436" s="5"/>
      <c r="Z1436" s="5"/>
      <c r="AA1436" s="5"/>
      <c r="AB1436" s="5"/>
      <c r="AC1436" s="7">
        <v>-162.79</v>
      </c>
      <c r="AD1436" s="7"/>
      <c r="AE1436" s="7"/>
    </row>
    <row r="1437" spans="1:31" ht="15" customHeight="1" x14ac:dyDescent="0.25">
      <c r="A1437" s="8"/>
      <c r="B1437" s="8"/>
      <c r="C1437" s="8"/>
      <c r="D1437" s="8"/>
      <c r="E1437" s="8"/>
      <c r="F1437" s="9"/>
      <c r="G1437" s="9"/>
      <c r="H1437" s="9" t="s">
        <v>691</v>
      </c>
      <c r="I1437" s="9"/>
      <c r="J1437" s="9"/>
      <c r="K1437" s="9"/>
      <c r="L1437" s="9"/>
      <c r="M1437" s="10" t="s">
        <v>125</v>
      </c>
      <c r="N1437" s="10"/>
      <c r="O1437" s="10"/>
      <c r="P1437" s="5">
        <v>1</v>
      </c>
      <c r="Q1437" s="5"/>
      <c r="R1437" s="5">
        <v>2021</v>
      </c>
      <c r="S1437" s="5"/>
      <c r="T1437" s="5">
        <v>5</v>
      </c>
      <c r="U1437" s="5"/>
      <c r="V1437" s="6" t="s">
        <v>22</v>
      </c>
      <c r="W1437" s="6"/>
      <c r="X1437" s="5">
        <v>5555.36</v>
      </c>
      <c r="Y1437" s="5"/>
      <c r="Z1437" s="5"/>
      <c r="AA1437" s="5"/>
      <c r="AB1437" s="5"/>
      <c r="AC1437" s="7">
        <v>-233.63</v>
      </c>
      <c r="AD1437" s="7"/>
      <c r="AE1437" s="7"/>
    </row>
    <row r="1438" spans="1:31" ht="15" customHeight="1" x14ac:dyDescent="0.25">
      <c r="A1438" s="8"/>
      <c r="B1438" s="8"/>
      <c r="C1438" s="8"/>
      <c r="D1438" s="8"/>
      <c r="E1438" s="8"/>
      <c r="F1438" s="9"/>
      <c r="G1438" s="9"/>
      <c r="H1438" s="9" t="s">
        <v>691</v>
      </c>
      <c r="I1438" s="9"/>
      <c r="J1438" s="9"/>
      <c r="K1438" s="9"/>
      <c r="L1438" s="9"/>
      <c r="M1438" s="10" t="s">
        <v>43</v>
      </c>
      <c r="N1438" s="10"/>
      <c r="O1438" s="10"/>
      <c r="P1438" s="5">
        <v>1</v>
      </c>
      <c r="Q1438" s="5"/>
      <c r="R1438" s="5">
        <v>2021</v>
      </c>
      <c r="S1438" s="5"/>
      <c r="T1438" s="5">
        <v>5</v>
      </c>
      <c r="U1438" s="5"/>
      <c r="V1438" s="6" t="s">
        <v>22</v>
      </c>
      <c r="W1438" s="6"/>
      <c r="X1438" s="5">
        <v>5555.36</v>
      </c>
      <c r="Y1438" s="5"/>
      <c r="Z1438" s="5"/>
      <c r="AA1438" s="5"/>
      <c r="AB1438" s="5"/>
      <c r="AC1438" s="7">
        <v>-350.91</v>
      </c>
      <c r="AD1438" s="7"/>
      <c r="AE1438" s="7"/>
    </row>
    <row r="1439" spans="1:31" ht="15" customHeight="1" x14ac:dyDescent="0.25">
      <c r="A1439" s="8"/>
      <c r="B1439" s="8"/>
      <c r="C1439" s="8"/>
      <c r="D1439" s="8"/>
      <c r="E1439" s="8"/>
      <c r="F1439" s="9"/>
      <c r="G1439" s="9"/>
      <c r="H1439" s="9" t="s">
        <v>691</v>
      </c>
      <c r="I1439" s="9"/>
      <c r="J1439" s="9"/>
      <c r="K1439" s="9"/>
      <c r="L1439" s="9"/>
      <c r="M1439" s="10" t="s">
        <v>35</v>
      </c>
      <c r="N1439" s="10"/>
      <c r="O1439" s="10"/>
      <c r="P1439" s="5">
        <v>1</v>
      </c>
      <c r="Q1439" s="5"/>
      <c r="R1439" s="5">
        <v>2021</v>
      </c>
      <c r="S1439" s="5"/>
      <c r="T1439" s="5">
        <v>5</v>
      </c>
      <c r="U1439" s="5"/>
      <c r="V1439" s="6" t="s">
        <v>22</v>
      </c>
      <c r="W1439" s="6"/>
      <c r="X1439" s="5">
        <v>5555.36</v>
      </c>
      <c r="Y1439" s="5"/>
      <c r="Z1439" s="5"/>
      <c r="AA1439" s="5"/>
      <c r="AB1439" s="5"/>
      <c r="AC1439" s="7">
        <v>-10.74</v>
      </c>
      <c r="AD1439" s="7"/>
      <c r="AE1439" s="7"/>
    </row>
    <row r="1440" spans="1:31" ht="15" customHeight="1" x14ac:dyDescent="0.25">
      <c r="A1440" s="8"/>
      <c r="B1440" s="8"/>
      <c r="C1440" s="8"/>
      <c r="D1440" s="8"/>
      <c r="E1440" s="8"/>
      <c r="F1440" s="9"/>
      <c r="G1440" s="9"/>
      <c r="H1440" s="9" t="s">
        <v>691</v>
      </c>
      <c r="I1440" s="9"/>
      <c r="J1440" s="9"/>
      <c r="K1440" s="9"/>
      <c r="L1440" s="9"/>
      <c r="M1440" s="10" t="s">
        <v>26</v>
      </c>
      <c r="N1440" s="10"/>
      <c r="O1440" s="10"/>
      <c r="P1440" s="5">
        <v>1</v>
      </c>
      <c r="Q1440" s="5"/>
      <c r="R1440" s="5">
        <v>2021</v>
      </c>
      <c r="S1440" s="5"/>
      <c r="T1440" s="5">
        <v>5</v>
      </c>
      <c r="U1440" s="5"/>
      <c r="V1440" s="6" t="s">
        <v>22</v>
      </c>
      <c r="W1440" s="6"/>
      <c r="X1440" s="5">
        <v>5555.36</v>
      </c>
      <c r="Y1440" s="5"/>
      <c r="Z1440" s="5"/>
      <c r="AA1440" s="5"/>
      <c r="AB1440" s="5"/>
      <c r="AC1440" s="7">
        <v>-27.78</v>
      </c>
      <c r="AD1440" s="7"/>
      <c r="AE1440" s="7"/>
    </row>
    <row r="1441" spans="1:31" ht="15" customHeight="1" x14ac:dyDescent="0.25">
      <c r="A1441" s="8"/>
      <c r="B1441" s="8"/>
      <c r="C1441" s="8"/>
      <c r="D1441" s="8"/>
      <c r="E1441" s="8"/>
      <c r="F1441" s="9"/>
      <c r="G1441" s="9"/>
      <c r="H1441" s="9" t="s">
        <v>691</v>
      </c>
      <c r="I1441" s="9"/>
      <c r="J1441" s="9"/>
      <c r="K1441" s="9"/>
      <c r="L1441" s="9"/>
      <c r="M1441" s="10" t="s">
        <v>339</v>
      </c>
      <c r="N1441" s="10"/>
      <c r="O1441" s="10"/>
      <c r="P1441" s="5">
        <v>1</v>
      </c>
      <c r="Q1441" s="5"/>
      <c r="R1441" s="5">
        <v>2021</v>
      </c>
      <c r="S1441" s="5"/>
      <c r="T1441" s="5">
        <v>5</v>
      </c>
      <c r="U1441" s="5"/>
      <c r="V1441" s="6" t="s">
        <v>22</v>
      </c>
      <c r="W1441" s="6"/>
      <c r="X1441" s="5">
        <v>5555.36</v>
      </c>
      <c r="Y1441" s="5"/>
      <c r="Z1441" s="5"/>
      <c r="AA1441" s="5"/>
      <c r="AB1441" s="5"/>
      <c r="AC1441" s="7">
        <v>-210.46</v>
      </c>
      <c r="AD1441" s="7"/>
      <c r="AE1441" s="7"/>
    </row>
    <row r="1442" spans="1:31" ht="15" customHeight="1" x14ac:dyDescent="0.25">
      <c r="A1442" s="8"/>
      <c r="B1442" s="8"/>
      <c r="C1442" s="8"/>
      <c r="D1442" s="8"/>
      <c r="E1442" s="8"/>
      <c r="F1442" s="9"/>
      <c r="G1442" s="9"/>
      <c r="H1442" s="9" t="s">
        <v>691</v>
      </c>
      <c r="I1442" s="9"/>
      <c r="J1442" s="9"/>
      <c r="K1442" s="9"/>
      <c r="L1442" s="9"/>
      <c r="M1442" s="10" t="s">
        <v>348</v>
      </c>
      <c r="N1442" s="10"/>
      <c r="O1442" s="10"/>
      <c r="P1442" s="5">
        <v>1</v>
      </c>
      <c r="Q1442" s="5"/>
      <c r="R1442" s="5">
        <v>2021</v>
      </c>
      <c r="S1442" s="5"/>
      <c r="T1442" s="5">
        <v>5</v>
      </c>
      <c r="U1442" s="5"/>
      <c r="V1442" s="6" t="s">
        <v>22</v>
      </c>
      <c r="W1442" s="6"/>
      <c r="X1442" s="5">
        <v>5555.36</v>
      </c>
      <c r="Y1442" s="5"/>
      <c r="Z1442" s="5"/>
      <c r="AA1442" s="5"/>
      <c r="AB1442" s="5"/>
      <c r="AC1442" s="7">
        <v>-136.49</v>
      </c>
      <c r="AD1442" s="7"/>
      <c r="AE1442" s="7"/>
    </row>
    <row r="1443" spans="1:31" ht="15" customHeight="1" x14ac:dyDescent="0.25">
      <c r="A1443" s="8"/>
      <c r="B1443" s="8"/>
      <c r="C1443" s="8"/>
      <c r="D1443" s="8"/>
      <c r="E1443" s="8"/>
      <c r="F1443" s="9"/>
      <c r="G1443" s="9"/>
      <c r="H1443" s="9" t="s">
        <v>691</v>
      </c>
      <c r="I1443" s="9"/>
      <c r="J1443" s="10" t="s">
        <v>329</v>
      </c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7">
        <v>2994.08</v>
      </c>
      <c r="AD1443" s="7"/>
      <c r="AE1443" s="7"/>
    </row>
    <row r="1444" spans="1:31" ht="15" customHeight="1" x14ac:dyDescent="0.25">
      <c r="A1444" s="11" t="s">
        <v>604</v>
      </c>
      <c r="B1444" s="11"/>
      <c r="C1444" s="11"/>
      <c r="D1444" s="11"/>
      <c r="E1444" s="11"/>
      <c r="F1444" s="12" t="s">
        <v>605</v>
      </c>
      <c r="G1444" s="12"/>
      <c r="H1444" s="12" t="s">
        <v>944</v>
      </c>
      <c r="I1444" s="12"/>
      <c r="J1444" s="12" t="s">
        <v>324</v>
      </c>
      <c r="K1444" s="12"/>
      <c r="L1444" s="12"/>
      <c r="M1444" s="10" t="s">
        <v>89</v>
      </c>
      <c r="N1444" s="10"/>
      <c r="O1444" s="10"/>
      <c r="P1444" s="5">
        <v>1</v>
      </c>
      <c r="Q1444" s="5"/>
      <c r="R1444" s="5">
        <v>2021</v>
      </c>
      <c r="S1444" s="5"/>
      <c r="T1444" s="5">
        <v>5</v>
      </c>
      <c r="U1444" s="5"/>
      <c r="V1444" s="6" t="s">
        <v>17</v>
      </c>
      <c r="W1444" s="6"/>
      <c r="X1444" s="5">
        <v>5637.69</v>
      </c>
      <c r="Y1444" s="5"/>
      <c r="Z1444" s="5"/>
      <c r="AA1444" s="6" t="s">
        <v>672</v>
      </c>
      <c r="AB1444" s="6"/>
      <c r="AC1444" s="7">
        <v>5637.69</v>
      </c>
      <c r="AD1444" s="7"/>
      <c r="AE1444" s="7"/>
    </row>
    <row r="1445" spans="1:31" ht="15" customHeight="1" x14ac:dyDescent="0.25">
      <c r="A1445" s="8"/>
      <c r="B1445" s="8"/>
      <c r="C1445" s="8"/>
      <c r="D1445" s="8"/>
      <c r="E1445" s="8"/>
      <c r="F1445" s="9"/>
      <c r="G1445" s="9"/>
      <c r="H1445" s="9" t="s">
        <v>691</v>
      </c>
      <c r="I1445" s="9"/>
      <c r="J1445" s="9"/>
      <c r="K1445" s="9"/>
      <c r="L1445" s="9"/>
      <c r="M1445" s="10" t="s">
        <v>326</v>
      </c>
      <c r="N1445" s="10"/>
      <c r="O1445" s="10"/>
      <c r="P1445" s="5">
        <v>1</v>
      </c>
      <c r="Q1445" s="5"/>
      <c r="R1445" s="5">
        <v>2021</v>
      </c>
      <c r="S1445" s="5"/>
      <c r="T1445" s="5">
        <v>5</v>
      </c>
      <c r="U1445" s="5"/>
      <c r="V1445" s="6" t="s">
        <v>17</v>
      </c>
      <c r="W1445" s="6"/>
      <c r="X1445" s="5">
        <v>5637.69</v>
      </c>
      <c r="Y1445" s="5"/>
      <c r="Z1445" s="5"/>
      <c r="AA1445" s="6" t="s">
        <v>672</v>
      </c>
      <c r="AB1445" s="6"/>
      <c r="AC1445" s="7">
        <v>1691.31</v>
      </c>
      <c r="AD1445" s="7"/>
      <c r="AE1445" s="7"/>
    </row>
    <row r="1446" spans="1:31" ht="15" customHeight="1" x14ac:dyDescent="0.25">
      <c r="A1446" s="8"/>
      <c r="B1446" s="8"/>
      <c r="C1446" s="8"/>
      <c r="D1446" s="8"/>
      <c r="E1446" s="8"/>
      <c r="F1446" s="9"/>
      <c r="G1446" s="9"/>
      <c r="H1446" s="9" t="s">
        <v>691</v>
      </c>
      <c r="I1446" s="9"/>
      <c r="J1446" s="9"/>
      <c r="K1446" s="9"/>
      <c r="L1446" s="9"/>
      <c r="M1446" s="10" t="s">
        <v>327</v>
      </c>
      <c r="N1446" s="10"/>
      <c r="O1446" s="10"/>
      <c r="P1446" s="5">
        <v>1</v>
      </c>
      <c r="Q1446" s="5"/>
      <c r="R1446" s="5">
        <v>2021</v>
      </c>
      <c r="S1446" s="5"/>
      <c r="T1446" s="5">
        <v>5</v>
      </c>
      <c r="U1446" s="5"/>
      <c r="V1446" s="6" t="s">
        <v>17</v>
      </c>
      <c r="W1446" s="6"/>
      <c r="X1446" s="5">
        <v>5637.69</v>
      </c>
      <c r="Y1446" s="5"/>
      <c r="Z1446" s="5"/>
      <c r="AA1446" s="6" t="s">
        <v>672</v>
      </c>
      <c r="AB1446" s="6"/>
      <c r="AC1446" s="7">
        <v>732.55</v>
      </c>
      <c r="AD1446" s="7"/>
      <c r="AE1446" s="7"/>
    </row>
    <row r="1447" spans="1:31" ht="15" customHeight="1" x14ac:dyDescent="0.25">
      <c r="A1447" s="8"/>
      <c r="B1447" s="8"/>
      <c r="C1447" s="8"/>
      <c r="D1447" s="8"/>
      <c r="E1447" s="8"/>
      <c r="F1447" s="9"/>
      <c r="G1447" s="9"/>
      <c r="H1447" s="9" t="s">
        <v>691</v>
      </c>
      <c r="I1447" s="9"/>
      <c r="J1447" s="9"/>
      <c r="K1447" s="9"/>
      <c r="L1447" s="9"/>
      <c r="M1447" s="10" t="s">
        <v>689</v>
      </c>
      <c r="N1447" s="10"/>
      <c r="O1447" s="10"/>
      <c r="P1447" s="5">
        <v>1</v>
      </c>
      <c r="Q1447" s="5"/>
      <c r="R1447" s="5">
        <v>2021</v>
      </c>
      <c r="S1447" s="5"/>
      <c r="T1447" s="5">
        <v>5</v>
      </c>
      <c r="U1447" s="5"/>
      <c r="V1447" s="6" t="s">
        <v>17</v>
      </c>
      <c r="W1447" s="6"/>
      <c r="X1447" s="5">
        <v>5637.69</v>
      </c>
      <c r="Y1447" s="5"/>
      <c r="Z1447" s="5"/>
      <c r="AA1447" s="6" t="s">
        <v>672</v>
      </c>
      <c r="AB1447" s="6"/>
      <c r="AC1447" s="7">
        <v>72.22</v>
      </c>
      <c r="AD1447" s="7"/>
      <c r="AE1447" s="7"/>
    </row>
    <row r="1448" spans="1:31" ht="15" customHeight="1" x14ac:dyDescent="0.25">
      <c r="A1448" s="8"/>
      <c r="B1448" s="8"/>
      <c r="C1448" s="8"/>
      <c r="D1448" s="8"/>
      <c r="E1448" s="8"/>
      <c r="F1448" s="9"/>
      <c r="G1448" s="9"/>
      <c r="H1448" s="9" t="s">
        <v>691</v>
      </c>
      <c r="I1448" s="9"/>
      <c r="J1448" s="9"/>
      <c r="K1448" s="9"/>
      <c r="L1448" s="9"/>
      <c r="M1448" s="10" t="s">
        <v>328</v>
      </c>
      <c r="N1448" s="10"/>
      <c r="O1448" s="10"/>
      <c r="P1448" s="5">
        <v>1</v>
      </c>
      <c r="Q1448" s="5"/>
      <c r="R1448" s="5">
        <v>2021</v>
      </c>
      <c r="S1448" s="5"/>
      <c r="T1448" s="5">
        <v>5</v>
      </c>
      <c r="U1448" s="5"/>
      <c r="V1448" s="6" t="s">
        <v>22</v>
      </c>
      <c r="W1448" s="6"/>
      <c r="X1448" s="5">
        <v>5637.69</v>
      </c>
      <c r="Y1448" s="5"/>
      <c r="Z1448" s="5"/>
      <c r="AA1448" s="6" t="s">
        <v>672</v>
      </c>
      <c r="AB1448" s="6"/>
      <c r="AC1448" s="7">
        <v>-56.38</v>
      </c>
      <c r="AD1448" s="7"/>
      <c r="AE1448" s="7"/>
    </row>
    <row r="1449" spans="1:31" ht="15" customHeight="1" x14ac:dyDescent="0.25">
      <c r="A1449" s="8"/>
      <c r="B1449" s="8"/>
      <c r="C1449" s="8"/>
      <c r="D1449" s="8"/>
      <c r="E1449" s="8"/>
      <c r="F1449" s="9"/>
      <c r="G1449" s="9"/>
      <c r="H1449" s="9" t="s">
        <v>691</v>
      </c>
      <c r="I1449" s="9"/>
      <c r="J1449" s="9"/>
      <c r="K1449" s="9"/>
      <c r="L1449" s="9"/>
      <c r="M1449" s="10" t="s">
        <v>21</v>
      </c>
      <c r="N1449" s="10"/>
      <c r="O1449" s="10"/>
      <c r="P1449" s="5">
        <v>1</v>
      </c>
      <c r="Q1449" s="5"/>
      <c r="R1449" s="5">
        <v>2021</v>
      </c>
      <c r="S1449" s="5"/>
      <c r="T1449" s="5">
        <v>5</v>
      </c>
      <c r="U1449" s="5"/>
      <c r="V1449" s="6" t="s">
        <v>22</v>
      </c>
      <c r="W1449" s="6"/>
      <c r="X1449" s="5">
        <v>5637.69</v>
      </c>
      <c r="Y1449" s="5"/>
      <c r="Z1449" s="5"/>
      <c r="AA1449" s="6" t="s">
        <v>672</v>
      </c>
      <c r="AB1449" s="6"/>
      <c r="AC1449" s="7">
        <v>-812.24</v>
      </c>
      <c r="AD1449" s="7"/>
      <c r="AE1449" s="7"/>
    </row>
    <row r="1450" spans="1:31" ht="15" customHeight="1" x14ac:dyDescent="0.25">
      <c r="A1450" s="8"/>
      <c r="B1450" s="8"/>
      <c r="C1450" s="8"/>
      <c r="D1450" s="8"/>
      <c r="E1450" s="8"/>
      <c r="F1450" s="9"/>
      <c r="G1450" s="9"/>
      <c r="H1450" s="9" t="s">
        <v>691</v>
      </c>
      <c r="I1450" s="9"/>
      <c r="J1450" s="9"/>
      <c r="K1450" s="9"/>
      <c r="L1450" s="9"/>
      <c r="M1450" s="10" t="s">
        <v>23</v>
      </c>
      <c r="N1450" s="10"/>
      <c r="O1450" s="10"/>
      <c r="P1450" s="5">
        <v>1</v>
      </c>
      <c r="Q1450" s="5"/>
      <c r="R1450" s="5">
        <v>2021</v>
      </c>
      <c r="S1450" s="5"/>
      <c r="T1450" s="5">
        <v>5</v>
      </c>
      <c r="U1450" s="5"/>
      <c r="V1450" s="6" t="s">
        <v>22</v>
      </c>
      <c r="W1450" s="6"/>
      <c r="X1450" s="5">
        <v>5637.69</v>
      </c>
      <c r="Y1450" s="5"/>
      <c r="Z1450" s="5"/>
      <c r="AA1450" s="6" t="s">
        <v>672</v>
      </c>
      <c r="AB1450" s="6"/>
      <c r="AC1450" s="7">
        <v>0</v>
      </c>
      <c r="AD1450" s="7"/>
      <c r="AE1450" s="7"/>
    </row>
    <row r="1451" spans="1:31" ht="15" customHeight="1" x14ac:dyDescent="0.25">
      <c r="A1451" s="8"/>
      <c r="B1451" s="8"/>
      <c r="C1451" s="8"/>
      <c r="D1451" s="8"/>
      <c r="E1451" s="8"/>
      <c r="F1451" s="9"/>
      <c r="G1451" s="9"/>
      <c r="H1451" s="9" t="s">
        <v>691</v>
      </c>
      <c r="I1451" s="9"/>
      <c r="J1451" s="9"/>
      <c r="K1451" s="9"/>
      <c r="L1451" s="9"/>
      <c r="M1451" s="10" t="s">
        <v>359</v>
      </c>
      <c r="N1451" s="10"/>
      <c r="O1451" s="10"/>
      <c r="P1451" s="5">
        <v>1</v>
      </c>
      <c r="Q1451" s="5"/>
      <c r="R1451" s="5">
        <v>2021</v>
      </c>
      <c r="S1451" s="5"/>
      <c r="T1451" s="5">
        <v>5</v>
      </c>
      <c r="U1451" s="5"/>
      <c r="V1451" s="6" t="s">
        <v>22</v>
      </c>
      <c r="W1451" s="6"/>
      <c r="X1451" s="5">
        <v>5637.69</v>
      </c>
      <c r="Y1451" s="5"/>
      <c r="Z1451" s="5"/>
      <c r="AA1451" s="6" t="s">
        <v>672</v>
      </c>
      <c r="AB1451" s="6"/>
      <c r="AC1451" s="7">
        <v>-428.55</v>
      </c>
      <c r="AD1451" s="7"/>
      <c r="AE1451" s="7"/>
    </row>
    <row r="1452" spans="1:31" ht="15" customHeight="1" x14ac:dyDescent="0.25">
      <c r="A1452" s="8"/>
      <c r="B1452" s="8"/>
      <c r="C1452" s="8"/>
      <c r="D1452" s="8"/>
      <c r="E1452" s="8"/>
      <c r="F1452" s="9"/>
      <c r="G1452" s="9"/>
      <c r="H1452" s="9" t="s">
        <v>691</v>
      </c>
      <c r="I1452" s="9"/>
      <c r="J1452" s="9"/>
      <c r="K1452" s="9"/>
      <c r="L1452" s="9"/>
      <c r="M1452" s="10" t="s">
        <v>24</v>
      </c>
      <c r="N1452" s="10"/>
      <c r="O1452" s="10"/>
      <c r="P1452" s="5">
        <v>1</v>
      </c>
      <c r="Q1452" s="5"/>
      <c r="R1452" s="5">
        <v>2021</v>
      </c>
      <c r="S1452" s="5"/>
      <c r="T1452" s="5">
        <v>5</v>
      </c>
      <c r="U1452" s="5"/>
      <c r="V1452" s="6" t="s">
        <v>22</v>
      </c>
      <c r="W1452" s="6"/>
      <c r="X1452" s="5">
        <v>5637.69</v>
      </c>
      <c r="Y1452" s="5"/>
      <c r="Z1452" s="5"/>
      <c r="AA1452" s="6" t="s">
        <v>672</v>
      </c>
      <c r="AB1452" s="6"/>
      <c r="AC1452" s="7">
        <v>-751.97</v>
      </c>
      <c r="AD1452" s="7"/>
      <c r="AE1452" s="7"/>
    </row>
    <row r="1453" spans="1:31" ht="15" customHeight="1" x14ac:dyDescent="0.25">
      <c r="A1453" s="8"/>
      <c r="B1453" s="8"/>
      <c r="C1453" s="8"/>
      <c r="D1453" s="8"/>
      <c r="E1453" s="8"/>
      <c r="F1453" s="9"/>
      <c r="G1453" s="9"/>
      <c r="H1453" s="9" t="s">
        <v>691</v>
      </c>
      <c r="I1453" s="9"/>
      <c r="J1453" s="9"/>
      <c r="K1453" s="9"/>
      <c r="L1453" s="9"/>
      <c r="M1453" s="10" t="s">
        <v>25</v>
      </c>
      <c r="N1453" s="10"/>
      <c r="O1453" s="10"/>
      <c r="P1453" s="5">
        <v>1</v>
      </c>
      <c r="Q1453" s="5"/>
      <c r="R1453" s="5">
        <v>2021</v>
      </c>
      <c r="S1453" s="5"/>
      <c r="T1453" s="5">
        <v>5</v>
      </c>
      <c r="U1453" s="5"/>
      <c r="V1453" s="6" t="s">
        <v>22</v>
      </c>
      <c r="W1453" s="6"/>
      <c r="X1453" s="5">
        <v>5637.69</v>
      </c>
      <c r="Y1453" s="5"/>
      <c r="Z1453" s="5"/>
      <c r="AA1453" s="6" t="s">
        <v>672</v>
      </c>
      <c r="AB1453" s="6"/>
      <c r="AC1453" s="7">
        <v>-1088.6300000000001</v>
      </c>
      <c r="AD1453" s="7"/>
      <c r="AE1453" s="7"/>
    </row>
    <row r="1454" spans="1:31" ht="15" customHeight="1" x14ac:dyDescent="0.25">
      <c r="A1454" s="8"/>
      <c r="B1454" s="8"/>
      <c r="C1454" s="8"/>
      <c r="D1454" s="8"/>
      <c r="E1454" s="8"/>
      <c r="F1454" s="9"/>
      <c r="G1454" s="9"/>
      <c r="H1454" s="9" t="s">
        <v>691</v>
      </c>
      <c r="I1454" s="9"/>
      <c r="J1454" s="9"/>
      <c r="K1454" s="9"/>
      <c r="L1454" s="9"/>
      <c r="M1454" s="10" t="s">
        <v>35</v>
      </c>
      <c r="N1454" s="10"/>
      <c r="O1454" s="10"/>
      <c r="P1454" s="5">
        <v>1</v>
      </c>
      <c r="Q1454" s="5"/>
      <c r="R1454" s="5">
        <v>2021</v>
      </c>
      <c r="S1454" s="5"/>
      <c r="T1454" s="5">
        <v>5</v>
      </c>
      <c r="U1454" s="5"/>
      <c r="V1454" s="6" t="s">
        <v>22</v>
      </c>
      <c r="W1454" s="6"/>
      <c r="X1454" s="5">
        <v>5637.69</v>
      </c>
      <c r="Y1454" s="5"/>
      <c r="Z1454" s="5"/>
      <c r="AA1454" s="6" t="s">
        <v>672</v>
      </c>
      <c r="AB1454" s="6"/>
      <c r="AC1454" s="7">
        <v>-46.53</v>
      </c>
      <c r="AD1454" s="7"/>
      <c r="AE1454" s="7"/>
    </row>
    <row r="1455" spans="1:31" ht="15" customHeight="1" x14ac:dyDescent="0.25">
      <c r="A1455" s="8"/>
      <c r="B1455" s="8"/>
      <c r="C1455" s="8"/>
      <c r="D1455" s="8"/>
      <c r="E1455" s="8"/>
      <c r="F1455" s="9"/>
      <c r="G1455" s="9"/>
      <c r="H1455" s="9" t="s">
        <v>691</v>
      </c>
      <c r="I1455" s="9"/>
      <c r="J1455" s="9"/>
      <c r="K1455" s="9"/>
      <c r="L1455" s="9"/>
      <c r="M1455" s="10" t="s">
        <v>26</v>
      </c>
      <c r="N1455" s="10"/>
      <c r="O1455" s="10"/>
      <c r="P1455" s="5">
        <v>1</v>
      </c>
      <c r="Q1455" s="5"/>
      <c r="R1455" s="5">
        <v>2021</v>
      </c>
      <c r="S1455" s="5"/>
      <c r="T1455" s="5">
        <v>5</v>
      </c>
      <c r="U1455" s="5"/>
      <c r="V1455" s="6" t="s">
        <v>22</v>
      </c>
      <c r="W1455" s="6"/>
      <c r="X1455" s="5">
        <v>5637.69</v>
      </c>
      <c r="Y1455" s="5"/>
      <c r="Z1455" s="5"/>
      <c r="AA1455" s="6" t="s">
        <v>672</v>
      </c>
      <c r="AB1455" s="6"/>
      <c r="AC1455" s="7">
        <v>-28.19</v>
      </c>
      <c r="AD1455" s="7"/>
      <c r="AE1455" s="7"/>
    </row>
    <row r="1456" spans="1:31" ht="15" customHeight="1" x14ac:dyDescent="0.25">
      <c r="A1456" s="8"/>
      <c r="B1456" s="8"/>
      <c r="C1456" s="8"/>
      <c r="D1456" s="8"/>
      <c r="E1456" s="8"/>
      <c r="F1456" s="9"/>
      <c r="G1456" s="9"/>
      <c r="H1456" s="9" t="s">
        <v>691</v>
      </c>
      <c r="I1456" s="9"/>
      <c r="J1456" s="9"/>
      <c r="K1456" s="9"/>
      <c r="L1456" s="9"/>
      <c r="M1456" s="10" t="s">
        <v>339</v>
      </c>
      <c r="N1456" s="10"/>
      <c r="O1456" s="10"/>
      <c r="P1456" s="5">
        <v>1</v>
      </c>
      <c r="Q1456" s="5"/>
      <c r="R1456" s="5">
        <v>2021</v>
      </c>
      <c r="S1456" s="5"/>
      <c r="T1456" s="5">
        <v>5</v>
      </c>
      <c r="U1456" s="5"/>
      <c r="V1456" s="6" t="s">
        <v>22</v>
      </c>
      <c r="W1456" s="6"/>
      <c r="X1456" s="5">
        <v>5637.69</v>
      </c>
      <c r="Y1456" s="5"/>
      <c r="Z1456" s="5"/>
      <c r="AA1456" s="6" t="s">
        <v>672</v>
      </c>
      <c r="AB1456" s="6"/>
      <c r="AC1456" s="7">
        <v>-120.92</v>
      </c>
      <c r="AD1456" s="7"/>
      <c r="AE1456" s="7"/>
    </row>
    <row r="1457" spans="1:31" ht="15" customHeight="1" x14ac:dyDescent="0.25">
      <c r="A1457" s="8"/>
      <c r="B1457" s="8"/>
      <c r="C1457" s="8"/>
      <c r="D1457" s="8"/>
      <c r="E1457" s="8"/>
      <c r="F1457" s="9"/>
      <c r="G1457" s="9"/>
      <c r="H1457" s="9" t="s">
        <v>691</v>
      </c>
      <c r="I1457" s="9"/>
      <c r="J1457" s="10" t="s">
        <v>329</v>
      </c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7">
        <v>4800.3599999999997</v>
      </c>
      <c r="AD1457" s="7"/>
      <c r="AE1457" s="7"/>
    </row>
    <row r="1458" spans="1:31" ht="15" customHeight="1" x14ac:dyDescent="0.25">
      <c r="A1458" s="11" t="s">
        <v>606</v>
      </c>
      <c r="B1458" s="11"/>
      <c r="C1458" s="11"/>
      <c r="D1458" s="11"/>
      <c r="E1458" s="11"/>
      <c r="F1458" s="12" t="s">
        <v>607</v>
      </c>
      <c r="G1458" s="12"/>
      <c r="H1458" s="12" t="s">
        <v>945</v>
      </c>
      <c r="I1458" s="12"/>
      <c r="J1458" s="12" t="s">
        <v>324</v>
      </c>
      <c r="K1458" s="12"/>
      <c r="L1458" s="12"/>
      <c r="M1458" s="10" t="s">
        <v>89</v>
      </c>
      <c r="N1458" s="10"/>
      <c r="O1458" s="10"/>
      <c r="P1458" s="5">
        <v>1</v>
      </c>
      <c r="Q1458" s="5"/>
      <c r="R1458" s="5">
        <v>2021</v>
      </c>
      <c r="S1458" s="5"/>
      <c r="T1458" s="5">
        <v>5</v>
      </c>
      <c r="U1458" s="5"/>
      <c r="V1458" s="6" t="s">
        <v>17</v>
      </c>
      <c r="W1458" s="6"/>
      <c r="X1458" s="5">
        <v>18569.59</v>
      </c>
      <c r="Y1458" s="5"/>
      <c r="Z1458" s="5"/>
      <c r="AA1458" s="6" t="s">
        <v>356</v>
      </c>
      <c r="AB1458" s="6"/>
      <c r="AC1458" s="7">
        <v>17950.599999999999</v>
      </c>
      <c r="AD1458" s="7"/>
      <c r="AE1458" s="7"/>
    </row>
    <row r="1459" spans="1:31" ht="15" customHeight="1" x14ac:dyDescent="0.25">
      <c r="A1459" s="8"/>
      <c r="B1459" s="8"/>
      <c r="C1459" s="8"/>
      <c r="D1459" s="8"/>
      <c r="E1459" s="8"/>
      <c r="F1459" s="9"/>
      <c r="G1459" s="9"/>
      <c r="H1459" s="9" t="s">
        <v>691</v>
      </c>
      <c r="I1459" s="9"/>
      <c r="J1459" s="9"/>
      <c r="K1459" s="9"/>
      <c r="L1459" s="9"/>
      <c r="M1459" s="10" t="s">
        <v>328</v>
      </c>
      <c r="N1459" s="10"/>
      <c r="O1459" s="10"/>
      <c r="P1459" s="5">
        <v>1</v>
      </c>
      <c r="Q1459" s="5"/>
      <c r="R1459" s="5">
        <v>2021</v>
      </c>
      <c r="S1459" s="5"/>
      <c r="T1459" s="5">
        <v>5</v>
      </c>
      <c r="U1459" s="5"/>
      <c r="V1459" s="6" t="s">
        <v>22</v>
      </c>
      <c r="W1459" s="6"/>
      <c r="X1459" s="5">
        <v>18569.59</v>
      </c>
      <c r="Y1459" s="5"/>
      <c r="Z1459" s="5"/>
      <c r="AA1459" s="6" t="s">
        <v>356</v>
      </c>
      <c r="AB1459" s="6"/>
      <c r="AC1459" s="7">
        <v>-185.7</v>
      </c>
      <c r="AD1459" s="7"/>
      <c r="AE1459" s="7"/>
    </row>
    <row r="1460" spans="1:31" ht="15" customHeight="1" x14ac:dyDescent="0.25">
      <c r="A1460" s="8"/>
      <c r="B1460" s="8"/>
      <c r="C1460" s="8"/>
      <c r="D1460" s="8"/>
      <c r="E1460" s="8"/>
      <c r="F1460" s="9"/>
      <c r="G1460" s="9"/>
      <c r="H1460" s="9" t="s">
        <v>691</v>
      </c>
      <c r="I1460" s="9"/>
      <c r="J1460" s="9"/>
      <c r="K1460" s="9"/>
      <c r="L1460" s="9"/>
      <c r="M1460" s="10" t="s">
        <v>23</v>
      </c>
      <c r="N1460" s="10"/>
      <c r="O1460" s="10"/>
      <c r="P1460" s="5">
        <v>1</v>
      </c>
      <c r="Q1460" s="5"/>
      <c r="R1460" s="5">
        <v>2021</v>
      </c>
      <c r="S1460" s="5"/>
      <c r="T1460" s="5">
        <v>5</v>
      </c>
      <c r="U1460" s="5"/>
      <c r="V1460" s="6" t="s">
        <v>22</v>
      </c>
      <c r="W1460" s="6"/>
      <c r="X1460" s="5">
        <v>18569.59</v>
      </c>
      <c r="Y1460" s="5"/>
      <c r="Z1460" s="5"/>
      <c r="AA1460" s="6" t="s">
        <v>356</v>
      </c>
      <c r="AB1460" s="6"/>
      <c r="AC1460" s="7">
        <v>0</v>
      </c>
      <c r="AD1460" s="7"/>
      <c r="AE1460" s="7"/>
    </row>
    <row r="1461" spans="1:31" ht="15" customHeight="1" x14ac:dyDescent="0.25">
      <c r="A1461" s="8"/>
      <c r="B1461" s="8"/>
      <c r="C1461" s="8"/>
      <c r="D1461" s="8"/>
      <c r="E1461" s="8"/>
      <c r="F1461" s="9"/>
      <c r="G1461" s="9"/>
      <c r="H1461" s="9" t="s">
        <v>691</v>
      </c>
      <c r="I1461" s="9"/>
      <c r="J1461" s="9"/>
      <c r="K1461" s="9"/>
      <c r="L1461" s="9"/>
      <c r="M1461" s="10" t="s">
        <v>24</v>
      </c>
      <c r="N1461" s="10"/>
      <c r="O1461" s="10"/>
      <c r="P1461" s="5">
        <v>1</v>
      </c>
      <c r="Q1461" s="5"/>
      <c r="R1461" s="5">
        <v>2021</v>
      </c>
      <c r="S1461" s="5"/>
      <c r="T1461" s="5">
        <v>5</v>
      </c>
      <c r="U1461" s="5"/>
      <c r="V1461" s="6" t="s">
        <v>22</v>
      </c>
      <c r="W1461" s="6"/>
      <c r="X1461" s="5">
        <v>18569.59</v>
      </c>
      <c r="Y1461" s="5"/>
      <c r="Z1461" s="5"/>
      <c r="AA1461" s="6" t="s">
        <v>356</v>
      </c>
      <c r="AB1461" s="6"/>
      <c r="AC1461" s="7">
        <v>-726.91</v>
      </c>
      <c r="AD1461" s="7"/>
      <c r="AE1461" s="7"/>
    </row>
    <row r="1462" spans="1:31" ht="15" customHeight="1" x14ac:dyDescent="0.25">
      <c r="A1462" s="8"/>
      <c r="B1462" s="8"/>
      <c r="C1462" s="8"/>
      <c r="D1462" s="8"/>
      <c r="E1462" s="8"/>
      <c r="F1462" s="9"/>
      <c r="G1462" s="9"/>
      <c r="H1462" s="9" t="s">
        <v>691</v>
      </c>
      <c r="I1462" s="9"/>
      <c r="J1462" s="9"/>
      <c r="K1462" s="9"/>
      <c r="L1462" s="9"/>
      <c r="M1462" s="10" t="s">
        <v>25</v>
      </c>
      <c r="N1462" s="10"/>
      <c r="O1462" s="10"/>
      <c r="P1462" s="5">
        <v>1</v>
      </c>
      <c r="Q1462" s="5"/>
      <c r="R1462" s="5">
        <v>2021</v>
      </c>
      <c r="S1462" s="5"/>
      <c r="T1462" s="5">
        <v>5</v>
      </c>
      <c r="U1462" s="5"/>
      <c r="V1462" s="6" t="s">
        <v>22</v>
      </c>
      <c r="W1462" s="6"/>
      <c r="X1462" s="5">
        <v>18569.59</v>
      </c>
      <c r="Y1462" s="5"/>
      <c r="Z1462" s="5"/>
      <c r="AA1462" s="6" t="s">
        <v>356</v>
      </c>
      <c r="AB1462" s="6"/>
      <c r="AC1462" s="7">
        <v>-3867.15</v>
      </c>
      <c r="AD1462" s="7"/>
      <c r="AE1462" s="7"/>
    </row>
    <row r="1463" spans="1:31" ht="15" customHeight="1" x14ac:dyDescent="0.25">
      <c r="A1463" s="8"/>
      <c r="B1463" s="8"/>
      <c r="C1463" s="8"/>
      <c r="D1463" s="8"/>
      <c r="E1463" s="8"/>
      <c r="F1463" s="9"/>
      <c r="G1463" s="9"/>
      <c r="H1463" s="9" t="s">
        <v>691</v>
      </c>
      <c r="I1463" s="9"/>
      <c r="J1463" s="9"/>
      <c r="K1463" s="9"/>
      <c r="L1463" s="9"/>
      <c r="M1463" s="10" t="s">
        <v>26</v>
      </c>
      <c r="N1463" s="10"/>
      <c r="O1463" s="10"/>
      <c r="P1463" s="5">
        <v>1</v>
      </c>
      <c r="Q1463" s="5"/>
      <c r="R1463" s="5">
        <v>2021</v>
      </c>
      <c r="S1463" s="5"/>
      <c r="T1463" s="5">
        <v>5</v>
      </c>
      <c r="U1463" s="5"/>
      <c r="V1463" s="6" t="s">
        <v>22</v>
      </c>
      <c r="W1463" s="6"/>
      <c r="X1463" s="5">
        <v>18569.59</v>
      </c>
      <c r="Y1463" s="5"/>
      <c r="Z1463" s="5"/>
      <c r="AA1463" s="6" t="s">
        <v>356</v>
      </c>
      <c r="AB1463" s="6"/>
      <c r="AC1463" s="7">
        <v>-92.85</v>
      </c>
      <c r="AD1463" s="7"/>
      <c r="AE1463" s="7"/>
    </row>
    <row r="1464" spans="1:31" ht="15" customHeight="1" x14ac:dyDescent="0.25">
      <c r="A1464" s="8"/>
      <c r="B1464" s="8"/>
      <c r="C1464" s="8"/>
      <c r="D1464" s="8"/>
      <c r="E1464" s="8"/>
      <c r="F1464" s="9"/>
      <c r="G1464" s="9"/>
      <c r="H1464" s="9" t="s">
        <v>691</v>
      </c>
      <c r="I1464" s="9"/>
      <c r="J1464" s="9"/>
      <c r="K1464" s="9"/>
      <c r="L1464" s="9"/>
      <c r="M1464" s="10" t="s">
        <v>339</v>
      </c>
      <c r="N1464" s="10"/>
      <c r="O1464" s="10"/>
      <c r="P1464" s="5">
        <v>1</v>
      </c>
      <c r="Q1464" s="5"/>
      <c r="R1464" s="5">
        <v>2021</v>
      </c>
      <c r="S1464" s="5"/>
      <c r="T1464" s="5">
        <v>5</v>
      </c>
      <c r="U1464" s="5"/>
      <c r="V1464" s="6" t="s">
        <v>22</v>
      </c>
      <c r="W1464" s="6"/>
      <c r="X1464" s="5">
        <v>18569.59</v>
      </c>
      <c r="Y1464" s="5"/>
      <c r="Z1464" s="5"/>
      <c r="AA1464" s="6" t="s">
        <v>356</v>
      </c>
      <c r="AB1464" s="6"/>
      <c r="AC1464" s="7">
        <v>-269.26</v>
      </c>
      <c r="AD1464" s="7"/>
      <c r="AE1464" s="7"/>
    </row>
    <row r="1465" spans="1:31" ht="15" customHeight="1" x14ac:dyDescent="0.25">
      <c r="A1465" s="8"/>
      <c r="B1465" s="8"/>
      <c r="C1465" s="8"/>
      <c r="D1465" s="8"/>
      <c r="E1465" s="8"/>
      <c r="F1465" s="9"/>
      <c r="G1465" s="9"/>
      <c r="H1465" s="9" t="s">
        <v>691</v>
      </c>
      <c r="I1465" s="9"/>
      <c r="J1465" s="10" t="s">
        <v>329</v>
      </c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7">
        <v>12808.73</v>
      </c>
      <c r="AD1465" s="7"/>
      <c r="AE1465" s="7"/>
    </row>
    <row r="1466" spans="1:31" ht="15" customHeight="1" x14ac:dyDescent="0.25">
      <c r="A1466" s="11" t="s">
        <v>608</v>
      </c>
      <c r="B1466" s="11"/>
      <c r="C1466" s="11"/>
      <c r="D1466" s="11"/>
      <c r="E1466" s="11"/>
      <c r="F1466" s="12" t="s">
        <v>609</v>
      </c>
      <c r="G1466" s="12"/>
      <c r="H1466" s="12" t="s">
        <v>946</v>
      </c>
      <c r="I1466" s="12"/>
      <c r="J1466" s="12" t="s">
        <v>324</v>
      </c>
      <c r="K1466" s="12"/>
      <c r="L1466" s="12"/>
      <c r="M1466" s="10" t="s">
        <v>89</v>
      </c>
      <c r="N1466" s="10"/>
      <c r="O1466" s="10"/>
      <c r="P1466" s="5">
        <v>1</v>
      </c>
      <c r="Q1466" s="5"/>
      <c r="R1466" s="5">
        <v>2021</v>
      </c>
      <c r="S1466" s="5"/>
      <c r="T1466" s="5">
        <v>5</v>
      </c>
      <c r="U1466" s="5"/>
      <c r="V1466" s="6" t="s">
        <v>17</v>
      </c>
      <c r="W1466" s="6"/>
      <c r="X1466" s="5">
        <v>20291.490000000002</v>
      </c>
      <c r="Y1466" s="5"/>
      <c r="Z1466" s="5"/>
      <c r="AA1466" s="6" t="s">
        <v>415</v>
      </c>
      <c r="AB1466" s="6"/>
      <c r="AC1466" s="7">
        <v>20291.490000000002</v>
      </c>
      <c r="AD1466" s="7"/>
      <c r="AE1466" s="7"/>
    </row>
    <row r="1467" spans="1:31" ht="15" customHeight="1" x14ac:dyDescent="0.25">
      <c r="A1467" s="8"/>
      <c r="B1467" s="8"/>
      <c r="C1467" s="8"/>
      <c r="D1467" s="8"/>
      <c r="E1467" s="8"/>
      <c r="F1467" s="9"/>
      <c r="G1467" s="9"/>
      <c r="H1467" s="9" t="s">
        <v>691</v>
      </c>
      <c r="I1467" s="9"/>
      <c r="J1467" s="9"/>
      <c r="K1467" s="9"/>
      <c r="L1467" s="9"/>
      <c r="M1467" s="10" t="s">
        <v>371</v>
      </c>
      <c r="N1467" s="10"/>
      <c r="O1467" s="10"/>
      <c r="P1467" s="5">
        <v>1</v>
      </c>
      <c r="Q1467" s="5"/>
      <c r="R1467" s="5">
        <v>2021</v>
      </c>
      <c r="S1467" s="5"/>
      <c r="T1467" s="5">
        <v>5</v>
      </c>
      <c r="U1467" s="5"/>
      <c r="V1467" s="6" t="s">
        <v>17</v>
      </c>
      <c r="W1467" s="6"/>
      <c r="X1467" s="5">
        <v>20291.490000000002</v>
      </c>
      <c r="Y1467" s="5"/>
      <c r="Z1467" s="5"/>
      <c r="AA1467" s="6" t="s">
        <v>415</v>
      </c>
      <c r="AB1467" s="6"/>
      <c r="AC1467" s="7">
        <v>3731.26</v>
      </c>
      <c r="AD1467" s="7"/>
      <c r="AE1467" s="7"/>
    </row>
    <row r="1468" spans="1:31" ht="15" customHeight="1" x14ac:dyDescent="0.25">
      <c r="A1468" s="8"/>
      <c r="B1468" s="8"/>
      <c r="C1468" s="8"/>
      <c r="D1468" s="8"/>
      <c r="E1468" s="8"/>
      <c r="F1468" s="9"/>
      <c r="G1468" s="9"/>
      <c r="H1468" s="9"/>
      <c r="I1468" s="9"/>
      <c r="J1468" s="9"/>
      <c r="K1468" s="9"/>
      <c r="L1468" s="9"/>
      <c r="M1468" s="10" t="s">
        <v>346</v>
      </c>
      <c r="N1468" s="10"/>
      <c r="O1468" s="10"/>
      <c r="P1468" s="5">
        <v>1</v>
      </c>
      <c r="Q1468" s="5"/>
      <c r="R1468" s="5">
        <v>2021</v>
      </c>
      <c r="S1468" s="5"/>
      <c r="T1468" s="5">
        <v>5</v>
      </c>
      <c r="U1468" s="5"/>
      <c r="V1468" s="6" t="s">
        <v>17</v>
      </c>
      <c r="W1468" s="6"/>
      <c r="X1468" s="5">
        <v>20291.490000000002</v>
      </c>
      <c r="Y1468" s="5"/>
      <c r="Z1468" s="5"/>
      <c r="AA1468" s="6" t="s">
        <v>415</v>
      </c>
      <c r="AB1468" s="6"/>
      <c r="AC1468" s="7">
        <v>171.78</v>
      </c>
      <c r="AD1468" s="7"/>
      <c r="AE1468" s="7"/>
    </row>
    <row r="1469" spans="1:31" ht="15" customHeight="1" x14ac:dyDescent="0.25">
      <c r="A1469" s="8"/>
      <c r="B1469" s="8"/>
      <c r="C1469" s="8"/>
      <c r="D1469" s="8"/>
      <c r="E1469" s="8"/>
      <c r="F1469" s="9"/>
      <c r="G1469" s="9"/>
      <c r="H1469" s="9"/>
      <c r="I1469" s="9"/>
      <c r="J1469" s="9"/>
      <c r="K1469" s="9"/>
      <c r="L1469" s="9"/>
      <c r="M1469" s="10" t="s">
        <v>23</v>
      </c>
      <c r="N1469" s="10"/>
      <c r="O1469" s="10"/>
      <c r="P1469" s="5">
        <v>1</v>
      </c>
      <c r="Q1469" s="5"/>
      <c r="R1469" s="5">
        <v>2021</v>
      </c>
      <c r="S1469" s="5"/>
      <c r="T1469" s="5">
        <v>5</v>
      </c>
      <c r="U1469" s="5"/>
      <c r="V1469" s="6" t="s">
        <v>22</v>
      </c>
      <c r="W1469" s="6"/>
      <c r="X1469" s="5">
        <v>20291.490000000002</v>
      </c>
      <c r="Y1469" s="5"/>
      <c r="Z1469" s="5"/>
      <c r="AA1469" s="6" t="s">
        <v>415</v>
      </c>
      <c r="AB1469" s="6"/>
      <c r="AC1469" s="7">
        <v>0</v>
      </c>
      <c r="AD1469" s="7"/>
      <c r="AE1469" s="7"/>
    </row>
    <row r="1470" spans="1:31" ht="15" customHeight="1" x14ac:dyDescent="0.25">
      <c r="A1470" s="8"/>
      <c r="B1470" s="8"/>
      <c r="C1470" s="8"/>
      <c r="D1470" s="8"/>
      <c r="E1470" s="8"/>
      <c r="F1470" s="9"/>
      <c r="G1470" s="9"/>
      <c r="H1470" s="9"/>
      <c r="I1470" s="9"/>
      <c r="J1470" s="9"/>
      <c r="K1470" s="9"/>
      <c r="L1470" s="9"/>
      <c r="M1470" s="10" t="s">
        <v>24</v>
      </c>
      <c r="N1470" s="10"/>
      <c r="O1470" s="10"/>
      <c r="P1470" s="5">
        <v>1</v>
      </c>
      <c r="Q1470" s="5"/>
      <c r="R1470" s="5">
        <v>2021</v>
      </c>
      <c r="S1470" s="5"/>
      <c r="T1470" s="5">
        <v>5</v>
      </c>
      <c r="U1470" s="5"/>
      <c r="V1470" s="6" t="s">
        <v>22</v>
      </c>
      <c r="W1470" s="6"/>
      <c r="X1470" s="5">
        <v>20291.490000000002</v>
      </c>
      <c r="Y1470" s="5"/>
      <c r="Z1470" s="5"/>
      <c r="AA1470" s="6" t="s">
        <v>415</v>
      </c>
      <c r="AB1470" s="6"/>
      <c r="AC1470" s="7">
        <v>-751.97</v>
      </c>
      <c r="AD1470" s="7"/>
      <c r="AE1470" s="7"/>
    </row>
    <row r="1471" spans="1:31" ht="15" customHeight="1" x14ac:dyDescent="0.25">
      <c r="A1471" s="8"/>
      <c r="B1471" s="8"/>
      <c r="C1471" s="8"/>
      <c r="D1471" s="8"/>
      <c r="E1471" s="8"/>
      <c r="F1471" s="9"/>
      <c r="G1471" s="9"/>
      <c r="H1471" s="9"/>
      <c r="I1471" s="9"/>
      <c r="J1471" s="9"/>
      <c r="K1471" s="9"/>
      <c r="L1471" s="9"/>
      <c r="M1471" s="10" t="s">
        <v>25</v>
      </c>
      <c r="N1471" s="10"/>
      <c r="O1471" s="10"/>
      <c r="P1471" s="5">
        <v>1</v>
      </c>
      <c r="Q1471" s="5"/>
      <c r="R1471" s="5">
        <v>2021</v>
      </c>
      <c r="S1471" s="5"/>
      <c r="T1471" s="5">
        <v>5</v>
      </c>
      <c r="U1471" s="5"/>
      <c r="V1471" s="6" t="s">
        <v>22</v>
      </c>
      <c r="W1471" s="6"/>
      <c r="X1471" s="5">
        <v>20291.490000000002</v>
      </c>
      <c r="Y1471" s="5"/>
      <c r="Z1471" s="5"/>
      <c r="AA1471" s="6" t="s">
        <v>415</v>
      </c>
      <c r="AB1471" s="6"/>
      <c r="AC1471" s="7">
        <v>-5525.2</v>
      </c>
      <c r="AD1471" s="7"/>
      <c r="AE1471" s="7"/>
    </row>
    <row r="1472" spans="1:31" ht="15" customHeight="1" x14ac:dyDescent="0.25">
      <c r="A1472" s="8"/>
      <c r="B1472" s="8"/>
      <c r="C1472" s="8"/>
      <c r="D1472" s="8"/>
      <c r="E1472" s="8"/>
      <c r="F1472" s="9"/>
      <c r="G1472" s="9"/>
      <c r="H1472" s="9"/>
      <c r="I1472" s="9"/>
      <c r="J1472" s="9"/>
      <c r="K1472" s="9"/>
      <c r="L1472" s="9"/>
      <c r="M1472" s="10" t="s">
        <v>35</v>
      </c>
      <c r="N1472" s="10"/>
      <c r="O1472" s="10"/>
      <c r="P1472" s="5">
        <v>1</v>
      </c>
      <c r="Q1472" s="5"/>
      <c r="R1472" s="5">
        <v>2021</v>
      </c>
      <c r="S1472" s="5"/>
      <c r="T1472" s="5">
        <v>5</v>
      </c>
      <c r="U1472" s="5"/>
      <c r="V1472" s="6" t="s">
        <v>22</v>
      </c>
      <c r="W1472" s="6"/>
      <c r="X1472" s="5">
        <v>20291.490000000002</v>
      </c>
      <c r="Y1472" s="5"/>
      <c r="Z1472" s="5"/>
      <c r="AA1472" s="6" t="s">
        <v>415</v>
      </c>
      <c r="AB1472" s="6"/>
      <c r="AC1472" s="7">
        <v>-10.74</v>
      </c>
      <c r="AD1472" s="7"/>
      <c r="AE1472" s="7"/>
    </row>
    <row r="1473" spans="1:31" ht="15" customHeight="1" x14ac:dyDescent="0.25">
      <c r="A1473" s="8"/>
      <c r="B1473" s="8"/>
      <c r="C1473" s="8"/>
      <c r="D1473" s="8"/>
      <c r="E1473" s="8"/>
      <c r="F1473" s="9"/>
      <c r="G1473" s="9"/>
      <c r="H1473" s="9"/>
      <c r="I1473" s="9"/>
      <c r="J1473" s="9"/>
      <c r="K1473" s="9"/>
      <c r="L1473" s="9"/>
      <c r="M1473" s="10" t="s">
        <v>26</v>
      </c>
      <c r="N1473" s="10"/>
      <c r="O1473" s="10"/>
      <c r="P1473" s="5">
        <v>1</v>
      </c>
      <c r="Q1473" s="5"/>
      <c r="R1473" s="5">
        <v>2021</v>
      </c>
      <c r="S1473" s="5"/>
      <c r="T1473" s="5">
        <v>5</v>
      </c>
      <c r="U1473" s="5"/>
      <c r="V1473" s="6" t="s">
        <v>22</v>
      </c>
      <c r="W1473" s="6"/>
      <c r="X1473" s="5">
        <v>20291.490000000002</v>
      </c>
      <c r="Y1473" s="5"/>
      <c r="Z1473" s="5"/>
      <c r="AA1473" s="6" t="s">
        <v>415</v>
      </c>
      <c r="AB1473" s="6"/>
      <c r="AC1473" s="7">
        <v>-101.46</v>
      </c>
      <c r="AD1473" s="7"/>
      <c r="AE1473" s="7"/>
    </row>
    <row r="1474" spans="1:31" ht="15" customHeight="1" x14ac:dyDescent="0.25">
      <c r="A1474" s="8"/>
      <c r="B1474" s="8"/>
      <c r="C1474" s="8"/>
      <c r="D1474" s="8"/>
      <c r="E1474" s="8"/>
      <c r="F1474" s="9"/>
      <c r="G1474" s="9"/>
      <c r="H1474" s="9"/>
      <c r="I1474" s="9"/>
      <c r="J1474" s="10" t="s">
        <v>329</v>
      </c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7">
        <v>17805.16</v>
      </c>
      <c r="AD1474" s="7"/>
      <c r="AE1474" s="7"/>
    </row>
    <row r="1475" spans="1:31" ht="15" customHeight="1" x14ac:dyDescent="0.25">
      <c r="A1475" s="13" t="s">
        <v>0</v>
      </c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7">
        <v>739634.89</v>
      </c>
      <c r="AD1475" s="7"/>
      <c r="AE1475" s="7"/>
    </row>
  </sheetData>
  <sheetProtection selectLockedCells="1" selectUnlockedCells="1"/>
  <mergeCells count="12033">
    <mergeCell ref="AC1473:AE1473"/>
    <mergeCell ref="J1474:AB1474"/>
    <mergeCell ref="AC1474:AE1474"/>
    <mergeCell ref="P1473:Q1473"/>
    <mergeCell ref="R1473:S1473"/>
    <mergeCell ref="T1473:U1473"/>
    <mergeCell ref="V1473:W1473"/>
    <mergeCell ref="X1473:Z1473"/>
    <mergeCell ref="P1472:Q1472"/>
    <mergeCell ref="R1472:S1472"/>
    <mergeCell ref="T1472:U1472"/>
    <mergeCell ref="V1472:W1472"/>
    <mergeCell ref="X1472:Z1472"/>
    <mergeCell ref="AA1473:AB1473"/>
    <mergeCell ref="AA1472:AB1472"/>
    <mergeCell ref="AC1472:AE1472"/>
    <mergeCell ref="AC1470:AE1470"/>
    <mergeCell ref="M1471:O1471"/>
    <mergeCell ref="P1471:Q1471"/>
    <mergeCell ref="R1471:S1471"/>
    <mergeCell ref="T1471:U1471"/>
    <mergeCell ref="V1471:W1471"/>
    <mergeCell ref="X1471:Z1471"/>
    <mergeCell ref="M1472:O1472"/>
    <mergeCell ref="AA1471:AB1471"/>
    <mergeCell ref="AA1469:AB1469"/>
    <mergeCell ref="AC1469:AE1469"/>
    <mergeCell ref="M1470:O1470"/>
    <mergeCell ref="P1470:Q1470"/>
    <mergeCell ref="R1470:S1470"/>
    <mergeCell ref="T1470:U1470"/>
    <mergeCell ref="V1470:W1470"/>
    <mergeCell ref="X1470:Z1470"/>
    <mergeCell ref="AA1468:AB1468"/>
    <mergeCell ref="AC1468:AE1468"/>
    <mergeCell ref="M1469:O1469"/>
    <mergeCell ref="P1469:Q1469"/>
    <mergeCell ref="R1469:S1469"/>
    <mergeCell ref="T1469:U1469"/>
    <mergeCell ref="V1469:W1469"/>
    <mergeCell ref="X1469:Z1469"/>
    <mergeCell ref="M1473:O1473"/>
    <mergeCell ref="AA1467:AB1467"/>
    <mergeCell ref="AC1467:AE1467"/>
    <mergeCell ref="M1468:O1468"/>
    <mergeCell ref="P1468:Q1468"/>
    <mergeCell ref="R1468:S1468"/>
    <mergeCell ref="T1468:U1468"/>
    <mergeCell ref="V1468:W1468"/>
    <mergeCell ref="X1468:Z1468"/>
    <mergeCell ref="R1467:S1467"/>
    <mergeCell ref="H1466:I1466"/>
    <mergeCell ref="J1466:L1466"/>
    <mergeCell ref="M1466:O1466"/>
    <mergeCell ref="P1466:Q1466"/>
    <mergeCell ref="R1466:S1466"/>
    <mergeCell ref="A1467:E1474"/>
    <mergeCell ref="F1467:G1474"/>
    <mergeCell ref="H1467:I1474"/>
    <mergeCell ref="J1467:L1473"/>
    <mergeCell ref="M1467:O1467"/>
    <mergeCell ref="AA1464:AB1464"/>
    <mergeCell ref="T1467:U1467"/>
    <mergeCell ref="V1467:W1467"/>
    <mergeCell ref="AC1464:AE1464"/>
    <mergeCell ref="J1465:AB1465"/>
    <mergeCell ref="AC1465:AE1465"/>
    <mergeCell ref="P1467:Q1467"/>
    <mergeCell ref="M1464:O1464"/>
    <mergeCell ref="P1464:Q1464"/>
    <mergeCell ref="R1464:S1464"/>
    <mergeCell ref="T1464:U1464"/>
    <mergeCell ref="V1464:W1464"/>
    <mergeCell ref="X1464:Z1464"/>
    <mergeCell ref="AA1462:AB1462"/>
    <mergeCell ref="AC1462:AE1462"/>
    <mergeCell ref="M1463:O1463"/>
    <mergeCell ref="P1463:Q1463"/>
    <mergeCell ref="R1463:S1463"/>
    <mergeCell ref="T1463:U1463"/>
    <mergeCell ref="V1463:W1463"/>
    <mergeCell ref="X1463:Z1463"/>
    <mergeCell ref="AA1463:AB1463"/>
    <mergeCell ref="AC1463:AE1463"/>
    <mergeCell ref="M1462:O1462"/>
    <mergeCell ref="P1462:Q1462"/>
    <mergeCell ref="R1462:S1462"/>
    <mergeCell ref="T1462:U1462"/>
    <mergeCell ref="V1462:W1462"/>
    <mergeCell ref="X1462:Z1462"/>
    <mergeCell ref="AC1460:AE1460"/>
    <mergeCell ref="M1461:O1461"/>
    <mergeCell ref="P1461:Q1461"/>
    <mergeCell ref="R1461:S1461"/>
    <mergeCell ref="T1461:U1461"/>
    <mergeCell ref="V1461:W1461"/>
    <mergeCell ref="X1461:Z1461"/>
    <mergeCell ref="AA1461:AB1461"/>
    <mergeCell ref="AC1461:AE1461"/>
    <mergeCell ref="P1459:Q1459"/>
    <mergeCell ref="X1459:Z1459"/>
    <mergeCell ref="AA1459:AB1459"/>
    <mergeCell ref="AC1459:AE1459"/>
    <mergeCell ref="M1460:O1460"/>
    <mergeCell ref="P1460:Q1460"/>
    <mergeCell ref="R1460:S1460"/>
    <mergeCell ref="T1460:U1460"/>
    <mergeCell ref="V1460:W1460"/>
    <mergeCell ref="R1459:S1459"/>
    <mergeCell ref="T1459:U1459"/>
    <mergeCell ref="V1459:W1459"/>
    <mergeCell ref="T1458:U1458"/>
    <mergeCell ref="V1458:W1458"/>
    <mergeCell ref="X1458:Z1458"/>
    <mergeCell ref="A1459:E1465"/>
    <mergeCell ref="F1459:G1465"/>
    <mergeCell ref="H1459:I1465"/>
    <mergeCell ref="J1459:L1464"/>
    <mergeCell ref="M1459:O1459"/>
    <mergeCell ref="AC1458:AE1458"/>
    <mergeCell ref="J1457:AB1457"/>
    <mergeCell ref="AC1457:AE1457"/>
    <mergeCell ref="A1458:E1458"/>
    <mergeCell ref="F1458:G1458"/>
    <mergeCell ref="H1458:I1458"/>
    <mergeCell ref="J1458:L1458"/>
    <mergeCell ref="M1458:O1458"/>
    <mergeCell ref="P1458:Q1458"/>
    <mergeCell ref="R1458:S1458"/>
    <mergeCell ref="AC1455:AE1455"/>
    <mergeCell ref="M1456:O1456"/>
    <mergeCell ref="P1456:Q1456"/>
    <mergeCell ref="R1456:S1456"/>
    <mergeCell ref="T1456:U1456"/>
    <mergeCell ref="V1456:W1456"/>
    <mergeCell ref="X1456:Z1456"/>
    <mergeCell ref="AA1456:AB1456"/>
    <mergeCell ref="AA1458:AB1458"/>
    <mergeCell ref="AA1454:AB1454"/>
    <mergeCell ref="AC1454:AE1454"/>
    <mergeCell ref="M1455:O1455"/>
    <mergeCell ref="P1455:Q1455"/>
    <mergeCell ref="R1455:S1455"/>
    <mergeCell ref="T1455:U1455"/>
    <mergeCell ref="V1455:W1455"/>
    <mergeCell ref="X1455:Z1455"/>
    <mergeCell ref="AA1455:AB1455"/>
    <mergeCell ref="M1454:O1454"/>
    <mergeCell ref="P1454:Q1454"/>
    <mergeCell ref="R1454:S1454"/>
    <mergeCell ref="T1454:U1454"/>
    <mergeCell ref="V1454:W1454"/>
    <mergeCell ref="X1454:Z1454"/>
    <mergeCell ref="AC1452:AE1452"/>
    <mergeCell ref="M1453:O1453"/>
    <mergeCell ref="P1453:Q1453"/>
    <mergeCell ref="R1453:S1453"/>
    <mergeCell ref="T1453:U1453"/>
    <mergeCell ref="V1453:W1453"/>
    <mergeCell ref="X1453:Z1453"/>
    <mergeCell ref="AA1453:AB1453"/>
    <mergeCell ref="AC1453:AE1453"/>
    <mergeCell ref="AA1451:AB1451"/>
    <mergeCell ref="R1450:S1450"/>
    <mergeCell ref="AC1451:AE1451"/>
    <mergeCell ref="M1452:O1452"/>
    <mergeCell ref="P1452:Q1452"/>
    <mergeCell ref="R1452:S1452"/>
    <mergeCell ref="T1452:U1452"/>
    <mergeCell ref="V1452:W1452"/>
    <mergeCell ref="X1452:Z1452"/>
    <mergeCell ref="AA1452:AB1452"/>
    <mergeCell ref="M1451:O1451"/>
    <mergeCell ref="P1451:Q1451"/>
    <mergeCell ref="R1451:S1451"/>
    <mergeCell ref="T1451:U1451"/>
    <mergeCell ref="V1451:W1451"/>
    <mergeCell ref="X1451:Z1451"/>
    <mergeCell ref="M1449:O1449"/>
    <mergeCell ref="P1449:Q1449"/>
    <mergeCell ref="R1449:S1449"/>
    <mergeCell ref="T1449:U1449"/>
    <mergeCell ref="V1449:W1449"/>
    <mergeCell ref="AC1450:AE1450"/>
    <mergeCell ref="T1448:U1448"/>
    <mergeCell ref="V1448:W1448"/>
    <mergeCell ref="X1448:Z1448"/>
    <mergeCell ref="AA1448:AB1448"/>
    <mergeCell ref="AC1448:AE1448"/>
    <mergeCell ref="T1450:U1450"/>
    <mergeCell ref="V1450:W1450"/>
    <mergeCell ref="X1450:Z1450"/>
    <mergeCell ref="AA1450:AB1450"/>
    <mergeCell ref="M1447:O1447"/>
    <mergeCell ref="P1447:Q1447"/>
    <mergeCell ref="R1447:S1447"/>
    <mergeCell ref="T1447:U1447"/>
    <mergeCell ref="V1447:W1447"/>
    <mergeCell ref="X1447:Z1447"/>
    <mergeCell ref="AA1445:AB1445"/>
    <mergeCell ref="AA1447:AB1447"/>
    <mergeCell ref="AC1447:AE1447"/>
    <mergeCell ref="AC1445:AE1445"/>
    <mergeCell ref="M1446:O1446"/>
    <mergeCell ref="P1446:Q1446"/>
    <mergeCell ref="R1446:S1446"/>
    <mergeCell ref="T1446:U1446"/>
    <mergeCell ref="V1446:W1446"/>
    <mergeCell ref="X1446:Z1446"/>
    <mergeCell ref="P1445:Q1445"/>
    <mergeCell ref="M1448:O1448"/>
    <mergeCell ref="P1448:Q1448"/>
    <mergeCell ref="M1450:O1450"/>
    <mergeCell ref="P1450:Q1450"/>
    <mergeCell ref="AA1446:AB1446"/>
    <mergeCell ref="R1445:S1445"/>
    <mergeCell ref="T1445:U1445"/>
    <mergeCell ref="V1445:W1445"/>
    <mergeCell ref="X1445:Z1445"/>
    <mergeCell ref="H1444:I1444"/>
    <mergeCell ref="J1444:L1444"/>
    <mergeCell ref="M1444:O1444"/>
    <mergeCell ref="P1444:Q1444"/>
    <mergeCell ref="R1444:S1444"/>
    <mergeCell ref="A1445:E1457"/>
    <mergeCell ref="F1445:G1457"/>
    <mergeCell ref="H1445:I1457"/>
    <mergeCell ref="J1445:L1456"/>
    <mergeCell ref="M1445:O1445"/>
    <mergeCell ref="T1444:U1444"/>
    <mergeCell ref="AA1442:AB1442"/>
    <mergeCell ref="AC1442:AE1442"/>
    <mergeCell ref="J1443:AB1443"/>
    <mergeCell ref="AC1443:AE1443"/>
    <mergeCell ref="V1444:W1444"/>
    <mergeCell ref="X1444:Z1444"/>
    <mergeCell ref="AA1444:AB1444"/>
    <mergeCell ref="AC1444:AE1444"/>
    <mergeCell ref="AC1441:AE1441"/>
    <mergeCell ref="M1442:O1442"/>
    <mergeCell ref="P1442:Q1442"/>
    <mergeCell ref="R1442:S1442"/>
    <mergeCell ref="T1442:U1442"/>
    <mergeCell ref="V1442:W1442"/>
    <mergeCell ref="X1442:Z1442"/>
    <mergeCell ref="X1441:Z1441"/>
    <mergeCell ref="P1440:Q1440"/>
    <mergeCell ref="R1440:S1440"/>
    <mergeCell ref="T1440:U1440"/>
    <mergeCell ref="V1440:W1440"/>
    <mergeCell ref="X1440:Z1440"/>
    <mergeCell ref="AA1441:AB1441"/>
    <mergeCell ref="AA1440:AB1440"/>
    <mergeCell ref="AC1440:AE1440"/>
    <mergeCell ref="AC1438:AE1438"/>
    <mergeCell ref="M1439:O1439"/>
    <mergeCell ref="P1439:Q1439"/>
    <mergeCell ref="R1439:S1439"/>
    <mergeCell ref="T1439:U1439"/>
    <mergeCell ref="V1439:W1439"/>
    <mergeCell ref="X1439:Z1439"/>
    <mergeCell ref="M1440:O1440"/>
    <mergeCell ref="AA1439:AB1439"/>
    <mergeCell ref="AA1437:AB1437"/>
    <mergeCell ref="AC1437:AE1437"/>
    <mergeCell ref="M1438:O1438"/>
    <mergeCell ref="P1438:Q1438"/>
    <mergeCell ref="R1438:S1438"/>
    <mergeCell ref="T1438:U1438"/>
    <mergeCell ref="V1438:W1438"/>
    <mergeCell ref="X1438:Z1438"/>
    <mergeCell ref="R1436:S1436"/>
    <mergeCell ref="T1436:U1436"/>
    <mergeCell ref="V1436:W1436"/>
    <mergeCell ref="X1436:Z1436"/>
    <mergeCell ref="P1437:Q1437"/>
    <mergeCell ref="R1437:S1437"/>
    <mergeCell ref="T1437:U1437"/>
    <mergeCell ref="V1437:W1437"/>
    <mergeCell ref="X1437:Z1437"/>
    <mergeCell ref="AA1436:AB1436"/>
    <mergeCell ref="AC1436:AE1436"/>
    <mergeCell ref="M1435:O1435"/>
    <mergeCell ref="P1435:Q1435"/>
    <mergeCell ref="R1435:S1435"/>
    <mergeCell ref="T1435:U1435"/>
    <mergeCell ref="V1435:W1435"/>
    <mergeCell ref="X1435:Z1435"/>
    <mergeCell ref="M1436:O1436"/>
    <mergeCell ref="P1436:Q1436"/>
    <mergeCell ref="AA1435:AB1435"/>
    <mergeCell ref="AC1435:AE1435"/>
    <mergeCell ref="M1434:O1434"/>
    <mergeCell ref="P1434:Q1434"/>
    <mergeCell ref="R1434:S1434"/>
    <mergeCell ref="T1434:U1434"/>
    <mergeCell ref="V1434:W1434"/>
    <mergeCell ref="X1434:Z1434"/>
    <mergeCell ref="AA1434:AB1434"/>
    <mergeCell ref="AC1434:AE1434"/>
    <mergeCell ref="AA1432:AB1432"/>
    <mergeCell ref="AC1432:AE1432"/>
    <mergeCell ref="M1433:O1433"/>
    <mergeCell ref="P1433:Q1433"/>
    <mergeCell ref="R1433:S1433"/>
    <mergeCell ref="T1433:U1433"/>
    <mergeCell ref="V1433:W1433"/>
    <mergeCell ref="X1433:Z1433"/>
    <mergeCell ref="AA1431:AB1431"/>
    <mergeCell ref="AC1431:AE1431"/>
    <mergeCell ref="M1432:O1432"/>
    <mergeCell ref="P1432:Q1432"/>
    <mergeCell ref="R1432:S1432"/>
    <mergeCell ref="T1432:U1432"/>
    <mergeCell ref="V1432:W1432"/>
    <mergeCell ref="X1432:Z1432"/>
    <mergeCell ref="M1431:O1431"/>
    <mergeCell ref="P1431:Q1431"/>
    <mergeCell ref="R1431:S1431"/>
    <mergeCell ref="T1431:U1431"/>
    <mergeCell ref="V1431:W1431"/>
    <mergeCell ref="X1431:Z1431"/>
    <mergeCell ref="AC1429:AE1429"/>
    <mergeCell ref="M1430:O1430"/>
    <mergeCell ref="P1430:Q1430"/>
    <mergeCell ref="R1430:S1430"/>
    <mergeCell ref="T1430:U1430"/>
    <mergeCell ref="V1430:W1430"/>
    <mergeCell ref="X1430:Z1430"/>
    <mergeCell ref="AA1430:AB1430"/>
    <mergeCell ref="AC1430:AE1430"/>
    <mergeCell ref="P1428:Q1428"/>
    <mergeCell ref="R1428:S1428"/>
    <mergeCell ref="T1428:U1428"/>
    <mergeCell ref="V1428:W1428"/>
    <mergeCell ref="X1428:Z1428"/>
    <mergeCell ref="AA1429:AB1429"/>
    <mergeCell ref="AA1428:AB1428"/>
    <mergeCell ref="AC1428:AE1428"/>
    <mergeCell ref="AC1426:AE1426"/>
    <mergeCell ref="M1427:O1427"/>
    <mergeCell ref="P1427:Q1427"/>
    <mergeCell ref="R1427:S1427"/>
    <mergeCell ref="T1427:U1427"/>
    <mergeCell ref="V1427:W1427"/>
    <mergeCell ref="X1427:Z1427"/>
    <mergeCell ref="M1428:O1428"/>
    <mergeCell ref="AC1425:AE1425"/>
    <mergeCell ref="M1426:O1426"/>
    <mergeCell ref="P1426:Q1426"/>
    <mergeCell ref="R1426:S1426"/>
    <mergeCell ref="T1426:U1426"/>
    <mergeCell ref="V1426:W1426"/>
    <mergeCell ref="X1426:Z1426"/>
    <mergeCell ref="R1425:S1425"/>
    <mergeCell ref="T1425:U1425"/>
    <mergeCell ref="V1425:W1425"/>
    <mergeCell ref="X1425:Z1425"/>
    <mergeCell ref="AA1427:AB1427"/>
    <mergeCell ref="AA1425:AB1425"/>
    <mergeCell ref="AC1424:AE1424"/>
    <mergeCell ref="AC1422:AE1422"/>
    <mergeCell ref="M1423:O1423"/>
    <mergeCell ref="P1423:Q1423"/>
    <mergeCell ref="R1423:S1423"/>
    <mergeCell ref="T1423:U1423"/>
    <mergeCell ref="V1423:W1423"/>
    <mergeCell ref="X1423:Z1423"/>
    <mergeCell ref="M1424:O1424"/>
    <mergeCell ref="P1424:Q1424"/>
    <mergeCell ref="R1422:S1422"/>
    <mergeCell ref="T1422:U1422"/>
    <mergeCell ref="V1422:W1422"/>
    <mergeCell ref="X1422:Z1422"/>
    <mergeCell ref="AA1422:AB1422"/>
    <mergeCell ref="AA1424:AB1424"/>
    <mergeCell ref="R1424:S1424"/>
    <mergeCell ref="T1424:U1424"/>
    <mergeCell ref="V1424:W1424"/>
    <mergeCell ref="X1424:Z1424"/>
    <mergeCell ref="X1421:Z1421"/>
    <mergeCell ref="AA1421:AB1421"/>
    <mergeCell ref="AC1421:AE1421"/>
    <mergeCell ref="A1422:E1443"/>
    <mergeCell ref="F1422:G1443"/>
    <mergeCell ref="H1422:I1443"/>
    <mergeCell ref="J1422:L1442"/>
    <mergeCell ref="M1422:O1422"/>
    <mergeCell ref="AC1423:AE1423"/>
    <mergeCell ref="AA1423:AB1423"/>
    <mergeCell ref="AC1420:AE1420"/>
    <mergeCell ref="A1421:E1421"/>
    <mergeCell ref="F1421:G1421"/>
    <mergeCell ref="H1421:I1421"/>
    <mergeCell ref="J1421:L1421"/>
    <mergeCell ref="M1421:O1421"/>
    <mergeCell ref="P1421:Q1421"/>
    <mergeCell ref="R1421:S1421"/>
    <mergeCell ref="T1421:U1421"/>
    <mergeCell ref="A1411:E1420"/>
    <mergeCell ref="R1418:S1418"/>
    <mergeCell ref="T1418:U1418"/>
    <mergeCell ref="V1418:W1418"/>
    <mergeCell ref="X1418:Z1418"/>
    <mergeCell ref="M1419:O1419"/>
    <mergeCell ref="P1419:Q1419"/>
    <mergeCell ref="R1419:S1419"/>
    <mergeCell ref="T1419:U1419"/>
    <mergeCell ref="V1419:W1419"/>
    <mergeCell ref="X1419:Z1419"/>
    <mergeCell ref="T1417:U1417"/>
    <mergeCell ref="V1417:W1417"/>
    <mergeCell ref="X1417:Z1417"/>
    <mergeCell ref="AA1419:AB1419"/>
    <mergeCell ref="AC1419:AE1419"/>
    <mergeCell ref="AC1417:AE1417"/>
    <mergeCell ref="R1415:S1415"/>
    <mergeCell ref="T1415:U1415"/>
    <mergeCell ref="V1415:W1415"/>
    <mergeCell ref="X1415:Z1415"/>
    <mergeCell ref="P1416:Q1416"/>
    <mergeCell ref="R1416:S1416"/>
    <mergeCell ref="T1416:U1416"/>
    <mergeCell ref="V1416:W1416"/>
    <mergeCell ref="X1416:Z1416"/>
    <mergeCell ref="AA1415:AB1415"/>
    <mergeCell ref="AC1415:AE1415"/>
    <mergeCell ref="M1414:O1414"/>
    <mergeCell ref="P1414:Q1414"/>
    <mergeCell ref="R1414:S1414"/>
    <mergeCell ref="T1414:U1414"/>
    <mergeCell ref="V1414:W1414"/>
    <mergeCell ref="X1414:Z1414"/>
    <mergeCell ref="M1415:O1415"/>
    <mergeCell ref="P1415:Q1415"/>
    <mergeCell ref="AC1412:AE1412"/>
    <mergeCell ref="AA1414:AB1414"/>
    <mergeCell ref="AC1414:AE1414"/>
    <mergeCell ref="M1413:O1413"/>
    <mergeCell ref="P1413:Q1413"/>
    <mergeCell ref="R1413:S1413"/>
    <mergeCell ref="T1413:U1413"/>
    <mergeCell ref="V1413:W1413"/>
    <mergeCell ref="X1413:Z1413"/>
    <mergeCell ref="AA1413:AB1413"/>
    <mergeCell ref="AC1411:AE1411"/>
    <mergeCell ref="AA1410:AB1410"/>
    <mergeCell ref="AC1410:AE1410"/>
    <mergeCell ref="AC1413:AE1413"/>
    <mergeCell ref="M1412:O1412"/>
    <mergeCell ref="P1412:Q1412"/>
    <mergeCell ref="R1412:S1412"/>
    <mergeCell ref="T1412:U1412"/>
    <mergeCell ref="V1412:W1412"/>
    <mergeCell ref="X1412:Z1412"/>
    <mergeCell ref="J1409:AB1409"/>
    <mergeCell ref="R1411:S1411"/>
    <mergeCell ref="T1411:U1411"/>
    <mergeCell ref="AA1412:AB1412"/>
    <mergeCell ref="V1411:W1411"/>
    <mergeCell ref="X1411:Z1411"/>
    <mergeCell ref="AA1411:AB1411"/>
    <mergeCell ref="P1410:Q1410"/>
    <mergeCell ref="F1411:G1420"/>
    <mergeCell ref="H1411:I1420"/>
    <mergeCell ref="J1411:L1419"/>
    <mergeCell ref="M1411:O1411"/>
    <mergeCell ref="P1411:Q1411"/>
    <mergeCell ref="M1417:O1417"/>
    <mergeCell ref="P1417:Q1417"/>
    <mergeCell ref="M1418:O1418"/>
    <mergeCell ref="P1418:Q1418"/>
    <mergeCell ref="R1408:S1408"/>
    <mergeCell ref="T1408:U1408"/>
    <mergeCell ref="V1408:W1408"/>
    <mergeCell ref="X1408:Z1408"/>
    <mergeCell ref="AC1409:AE1409"/>
    <mergeCell ref="A1410:E1410"/>
    <mergeCell ref="F1410:G1410"/>
    <mergeCell ref="H1410:I1410"/>
    <mergeCell ref="J1410:L1410"/>
    <mergeCell ref="M1410:O1410"/>
    <mergeCell ref="AA1408:AB1408"/>
    <mergeCell ref="AC1408:AE1408"/>
    <mergeCell ref="M1407:O1407"/>
    <mergeCell ref="P1407:Q1407"/>
    <mergeCell ref="R1407:S1407"/>
    <mergeCell ref="T1407:U1407"/>
    <mergeCell ref="V1407:W1407"/>
    <mergeCell ref="X1407:Z1407"/>
    <mergeCell ref="M1408:O1408"/>
    <mergeCell ref="P1408:Q1408"/>
    <mergeCell ref="AC1407:AE1407"/>
    <mergeCell ref="M1406:O1406"/>
    <mergeCell ref="P1406:Q1406"/>
    <mergeCell ref="R1406:S1406"/>
    <mergeCell ref="T1406:U1406"/>
    <mergeCell ref="V1406:W1406"/>
    <mergeCell ref="X1406:Z1406"/>
    <mergeCell ref="AA1406:AB1406"/>
    <mergeCell ref="M1405:O1405"/>
    <mergeCell ref="P1405:Q1405"/>
    <mergeCell ref="R1405:S1405"/>
    <mergeCell ref="T1405:U1405"/>
    <mergeCell ref="V1405:W1405"/>
    <mergeCell ref="X1405:Z1405"/>
    <mergeCell ref="X1403:Z1403"/>
    <mergeCell ref="P1404:Q1404"/>
    <mergeCell ref="R1404:S1404"/>
    <mergeCell ref="T1404:U1404"/>
    <mergeCell ref="V1404:W1404"/>
    <mergeCell ref="X1404:Z1404"/>
    <mergeCell ref="AA1403:AB1403"/>
    <mergeCell ref="AC1403:AE1403"/>
    <mergeCell ref="M1402:O1402"/>
    <mergeCell ref="P1402:Q1402"/>
    <mergeCell ref="R1402:S1402"/>
    <mergeCell ref="T1402:U1402"/>
    <mergeCell ref="V1402:W1402"/>
    <mergeCell ref="X1402:Z1402"/>
    <mergeCell ref="M1403:O1403"/>
    <mergeCell ref="P1403:Q1403"/>
    <mergeCell ref="AA1402:AB1402"/>
    <mergeCell ref="AC1402:AE1402"/>
    <mergeCell ref="M1401:O1401"/>
    <mergeCell ref="P1401:Q1401"/>
    <mergeCell ref="R1401:S1401"/>
    <mergeCell ref="T1401:U1401"/>
    <mergeCell ref="V1401:W1401"/>
    <mergeCell ref="X1401:Z1401"/>
    <mergeCell ref="AA1401:AB1401"/>
    <mergeCell ref="AC1401:AE1401"/>
    <mergeCell ref="M1400:O1400"/>
    <mergeCell ref="P1400:Q1400"/>
    <mergeCell ref="R1400:S1400"/>
    <mergeCell ref="T1400:U1400"/>
    <mergeCell ref="V1400:W1400"/>
    <mergeCell ref="X1400:Z1400"/>
    <mergeCell ref="AA1400:AB1400"/>
    <mergeCell ref="AC1400:AE1400"/>
    <mergeCell ref="AC1399:AE1399"/>
    <mergeCell ref="M1398:O1398"/>
    <mergeCell ref="P1398:Q1398"/>
    <mergeCell ref="R1398:S1398"/>
    <mergeCell ref="T1398:U1398"/>
    <mergeCell ref="V1398:W1398"/>
    <mergeCell ref="X1398:Z1398"/>
    <mergeCell ref="M1399:O1399"/>
    <mergeCell ref="P1399:Q1399"/>
    <mergeCell ref="R1399:S1399"/>
    <mergeCell ref="AC1398:AE1398"/>
    <mergeCell ref="T1397:U1397"/>
    <mergeCell ref="V1397:W1397"/>
    <mergeCell ref="X1397:Z1397"/>
    <mergeCell ref="AA1397:AB1397"/>
    <mergeCell ref="AC1397:AE1397"/>
    <mergeCell ref="F1396:G1409"/>
    <mergeCell ref="H1396:I1409"/>
    <mergeCell ref="J1396:L1408"/>
    <mergeCell ref="M1396:O1396"/>
    <mergeCell ref="P1396:Q1396"/>
    <mergeCell ref="AA1398:AB1398"/>
    <mergeCell ref="AA1399:AB1399"/>
    <mergeCell ref="T1399:U1399"/>
    <mergeCell ref="V1399:W1399"/>
    <mergeCell ref="X1399:Z1399"/>
    <mergeCell ref="M1397:O1397"/>
    <mergeCell ref="P1397:Q1397"/>
    <mergeCell ref="R1397:S1397"/>
    <mergeCell ref="M1404:O1404"/>
    <mergeCell ref="V1395:W1395"/>
    <mergeCell ref="T1396:U1396"/>
    <mergeCell ref="V1396:W1396"/>
    <mergeCell ref="R1403:S1403"/>
    <mergeCell ref="T1403:U1403"/>
    <mergeCell ref="V1403:W1403"/>
    <mergeCell ref="X1395:Z1395"/>
    <mergeCell ref="AA1395:AB1395"/>
    <mergeCell ref="AC1395:AE1395"/>
    <mergeCell ref="J1394:AB1394"/>
    <mergeCell ref="AC1394:AE1394"/>
    <mergeCell ref="R1396:S1396"/>
    <mergeCell ref="X1396:Z1396"/>
    <mergeCell ref="AA1396:AB1396"/>
    <mergeCell ref="AC1396:AE1396"/>
    <mergeCell ref="A1395:E1395"/>
    <mergeCell ref="F1395:G1395"/>
    <mergeCell ref="H1395:I1395"/>
    <mergeCell ref="J1395:L1395"/>
    <mergeCell ref="M1395:O1395"/>
    <mergeCell ref="P1395:Q1395"/>
    <mergeCell ref="AC1392:AE1392"/>
    <mergeCell ref="M1393:O1393"/>
    <mergeCell ref="P1393:Q1393"/>
    <mergeCell ref="R1393:S1393"/>
    <mergeCell ref="T1393:U1393"/>
    <mergeCell ref="V1393:W1393"/>
    <mergeCell ref="X1393:Z1393"/>
    <mergeCell ref="AA1393:AB1393"/>
    <mergeCell ref="R1392:S1392"/>
    <mergeCell ref="T1392:U1392"/>
    <mergeCell ref="V1392:W1392"/>
    <mergeCell ref="X1392:Z1392"/>
    <mergeCell ref="AA1392:AB1392"/>
    <mergeCell ref="M1391:O1391"/>
    <mergeCell ref="P1391:Q1391"/>
    <mergeCell ref="R1391:S1391"/>
    <mergeCell ref="T1391:U1391"/>
    <mergeCell ref="V1391:W1391"/>
    <mergeCell ref="X1391:Z1391"/>
    <mergeCell ref="AA1391:AB1391"/>
    <mergeCell ref="AC1391:AE1391"/>
    <mergeCell ref="M1390:O1390"/>
    <mergeCell ref="P1390:Q1390"/>
    <mergeCell ref="R1390:S1390"/>
    <mergeCell ref="T1390:U1390"/>
    <mergeCell ref="V1390:W1390"/>
    <mergeCell ref="X1390:Z1390"/>
    <mergeCell ref="AA1390:AB1390"/>
    <mergeCell ref="AC1390:AE1390"/>
    <mergeCell ref="M1389:O1389"/>
    <mergeCell ref="P1389:Q1389"/>
    <mergeCell ref="R1389:S1389"/>
    <mergeCell ref="T1389:U1389"/>
    <mergeCell ref="V1389:W1389"/>
    <mergeCell ref="X1389:Z1389"/>
    <mergeCell ref="AA1389:AB1389"/>
    <mergeCell ref="AC1389:AE1389"/>
    <mergeCell ref="M1388:O1388"/>
    <mergeCell ref="P1388:Q1388"/>
    <mergeCell ref="R1388:S1388"/>
    <mergeCell ref="T1388:U1388"/>
    <mergeCell ref="V1388:W1388"/>
    <mergeCell ref="X1388:Z1388"/>
    <mergeCell ref="AA1388:AB1388"/>
    <mergeCell ref="AC1388:AE1388"/>
    <mergeCell ref="M1387:O1387"/>
    <mergeCell ref="P1387:Q1387"/>
    <mergeCell ref="R1387:S1387"/>
    <mergeCell ref="T1387:U1387"/>
    <mergeCell ref="V1387:W1387"/>
    <mergeCell ref="X1387:Z1387"/>
    <mergeCell ref="AA1387:AB1387"/>
    <mergeCell ref="AC1387:AE1387"/>
    <mergeCell ref="A1385:E1394"/>
    <mergeCell ref="F1385:G1394"/>
    <mergeCell ref="H1385:I1394"/>
    <mergeCell ref="J1385:L1393"/>
    <mergeCell ref="M1385:O1385"/>
    <mergeCell ref="P1385:Q1385"/>
    <mergeCell ref="M1386:O1386"/>
    <mergeCell ref="P1386:Q1386"/>
    <mergeCell ref="T1384:U1384"/>
    <mergeCell ref="V1384:W1384"/>
    <mergeCell ref="X1384:Z1384"/>
    <mergeCell ref="X1385:Z1385"/>
    <mergeCell ref="AA1386:AB1386"/>
    <mergeCell ref="AC1386:AE1386"/>
    <mergeCell ref="T1386:U1386"/>
    <mergeCell ref="V1386:W1386"/>
    <mergeCell ref="X1386:Z1386"/>
    <mergeCell ref="AA1384:AB1384"/>
    <mergeCell ref="AC1384:AE1384"/>
    <mergeCell ref="AC1382:AE1382"/>
    <mergeCell ref="J1383:AB1383"/>
    <mergeCell ref="AC1383:AE1383"/>
    <mergeCell ref="A1384:E1384"/>
    <mergeCell ref="F1384:G1384"/>
    <mergeCell ref="H1384:I1384"/>
    <mergeCell ref="J1384:L1384"/>
    <mergeCell ref="M1384:O1384"/>
    <mergeCell ref="AA1381:AB1381"/>
    <mergeCell ref="AC1381:AE1381"/>
    <mergeCell ref="M1382:O1382"/>
    <mergeCell ref="P1382:Q1382"/>
    <mergeCell ref="R1382:S1382"/>
    <mergeCell ref="T1382:U1382"/>
    <mergeCell ref="V1382:W1382"/>
    <mergeCell ref="X1382:Z1382"/>
    <mergeCell ref="P1381:Q1381"/>
    <mergeCell ref="R1381:S1381"/>
    <mergeCell ref="T1381:U1381"/>
    <mergeCell ref="V1381:W1381"/>
    <mergeCell ref="X1381:Z1381"/>
    <mergeCell ref="M1380:O1380"/>
    <mergeCell ref="P1380:Q1380"/>
    <mergeCell ref="R1380:S1380"/>
    <mergeCell ref="T1380:U1380"/>
    <mergeCell ref="V1380:W1380"/>
    <mergeCell ref="X1380:Z1380"/>
    <mergeCell ref="AA1380:AB1380"/>
    <mergeCell ref="AC1380:AE1380"/>
    <mergeCell ref="M1379:O1379"/>
    <mergeCell ref="P1379:Q1379"/>
    <mergeCell ref="R1379:S1379"/>
    <mergeCell ref="T1379:U1379"/>
    <mergeCell ref="V1379:W1379"/>
    <mergeCell ref="X1379:Z1379"/>
    <mergeCell ref="M1378:O1378"/>
    <mergeCell ref="P1378:Q1378"/>
    <mergeCell ref="R1378:S1378"/>
    <mergeCell ref="T1378:U1378"/>
    <mergeCell ref="V1378:W1378"/>
    <mergeCell ref="X1378:Z1378"/>
    <mergeCell ref="AA1376:AB1376"/>
    <mergeCell ref="AC1376:AE1376"/>
    <mergeCell ref="M1377:O1377"/>
    <mergeCell ref="P1377:Q1377"/>
    <mergeCell ref="R1377:S1377"/>
    <mergeCell ref="T1377:U1377"/>
    <mergeCell ref="V1377:W1377"/>
    <mergeCell ref="X1377:Z1377"/>
    <mergeCell ref="M1376:O1376"/>
    <mergeCell ref="P1376:Q1376"/>
    <mergeCell ref="R1376:S1376"/>
    <mergeCell ref="T1376:U1376"/>
    <mergeCell ref="V1376:W1376"/>
    <mergeCell ref="X1376:Z1376"/>
    <mergeCell ref="AC1374:AE1374"/>
    <mergeCell ref="M1375:O1375"/>
    <mergeCell ref="P1375:Q1375"/>
    <mergeCell ref="R1375:S1375"/>
    <mergeCell ref="T1375:U1375"/>
    <mergeCell ref="V1375:W1375"/>
    <mergeCell ref="X1375:Z1375"/>
    <mergeCell ref="AA1375:AB1375"/>
    <mergeCell ref="AC1375:AE1375"/>
    <mergeCell ref="AA1373:AB1373"/>
    <mergeCell ref="AC1373:AE1373"/>
    <mergeCell ref="M1374:O1374"/>
    <mergeCell ref="P1374:Q1374"/>
    <mergeCell ref="R1374:S1374"/>
    <mergeCell ref="T1374:U1374"/>
    <mergeCell ref="V1374:W1374"/>
    <mergeCell ref="X1374:Z1374"/>
    <mergeCell ref="V1373:W1373"/>
    <mergeCell ref="AA1374:AB1374"/>
    <mergeCell ref="V1372:W1372"/>
    <mergeCell ref="X1372:Z1372"/>
    <mergeCell ref="AA1372:AB1372"/>
    <mergeCell ref="AC1372:AE1372"/>
    <mergeCell ref="A1372:E1372"/>
    <mergeCell ref="F1372:G1372"/>
    <mergeCell ref="H1372:I1372"/>
    <mergeCell ref="J1372:L1372"/>
    <mergeCell ref="M1372:O1372"/>
    <mergeCell ref="P1372:Q1372"/>
    <mergeCell ref="AA1370:AB1370"/>
    <mergeCell ref="AC1370:AE1370"/>
    <mergeCell ref="J1371:AB1371"/>
    <mergeCell ref="AC1371:AE1371"/>
    <mergeCell ref="P1370:Q1370"/>
    <mergeCell ref="R1370:S1370"/>
    <mergeCell ref="T1370:U1370"/>
    <mergeCell ref="V1370:W1370"/>
    <mergeCell ref="X1370:Z1370"/>
    <mergeCell ref="X1368:Z1368"/>
    <mergeCell ref="AA1368:AB1368"/>
    <mergeCell ref="M1369:O1369"/>
    <mergeCell ref="P1369:Q1369"/>
    <mergeCell ref="R1369:S1369"/>
    <mergeCell ref="T1369:U1369"/>
    <mergeCell ref="V1369:W1369"/>
    <mergeCell ref="X1369:Z1369"/>
    <mergeCell ref="X1367:Z1367"/>
    <mergeCell ref="AA1367:AB1367"/>
    <mergeCell ref="AC1367:AE1367"/>
    <mergeCell ref="AA1369:AB1369"/>
    <mergeCell ref="AC1369:AE1369"/>
    <mergeCell ref="M1368:O1368"/>
    <mergeCell ref="P1368:Q1368"/>
    <mergeCell ref="R1368:S1368"/>
    <mergeCell ref="T1368:U1368"/>
    <mergeCell ref="V1368:W1368"/>
    <mergeCell ref="R1366:S1366"/>
    <mergeCell ref="T1366:U1366"/>
    <mergeCell ref="V1366:W1366"/>
    <mergeCell ref="X1366:Z1366"/>
    <mergeCell ref="AC1368:AE1368"/>
    <mergeCell ref="M1367:O1367"/>
    <mergeCell ref="P1367:Q1367"/>
    <mergeCell ref="R1367:S1367"/>
    <mergeCell ref="T1367:U1367"/>
    <mergeCell ref="V1367:W1367"/>
    <mergeCell ref="AC1364:AE1364"/>
    <mergeCell ref="M1365:O1365"/>
    <mergeCell ref="P1365:Q1365"/>
    <mergeCell ref="R1365:S1365"/>
    <mergeCell ref="T1365:U1365"/>
    <mergeCell ref="V1365:W1365"/>
    <mergeCell ref="X1365:Z1365"/>
    <mergeCell ref="AA1365:AB1365"/>
    <mergeCell ref="AC1365:AE1365"/>
    <mergeCell ref="AA1363:AB1363"/>
    <mergeCell ref="AC1363:AE1363"/>
    <mergeCell ref="M1364:O1364"/>
    <mergeCell ref="P1364:Q1364"/>
    <mergeCell ref="R1364:S1364"/>
    <mergeCell ref="T1364:U1364"/>
    <mergeCell ref="V1364:W1364"/>
    <mergeCell ref="X1364:Z1364"/>
    <mergeCell ref="R1363:S1363"/>
    <mergeCell ref="AA1364:AB1364"/>
    <mergeCell ref="P1362:Q1362"/>
    <mergeCell ref="A1363:E1371"/>
    <mergeCell ref="F1363:G1371"/>
    <mergeCell ref="H1363:I1371"/>
    <mergeCell ref="J1363:L1370"/>
    <mergeCell ref="M1363:O1363"/>
    <mergeCell ref="P1363:Q1363"/>
    <mergeCell ref="M1366:O1366"/>
    <mergeCell ref="P1366:Q1366"/>
    <mergeCell ref="AA1360:AB1360"/>
    <mergeCell ref="T1363:U1363"/>
    <mergeCell ref="V1363:W1363"/>
    <mergeCell ref="J1361:AB1361"/>
    <mergeCell ref="AC1361:AE1361"/>
    <mergeCell ref="A1362:E1362"/>
    <mergeCell ref="F1362:G1362"/>
    <mergeCell ref="H1362:I1362"/>
    <mergeCell ref="J1362:L1362"/>
    <mergeCell ref="M1362:O1362"/>
    <mergeCell ref="M1360:O1360"/>
    <mergeCell ref="P1360:Q1360"/>
    <mergeCell ref="R1360:S1360"/>
    <mergeCell ref="T1360:U1360"/>
    <mergeCell ref="V1360:W1360"/>
    <mergeCell ref="X1360:Z1360"/>
    <mergeCell ref="AA1358:AB1358"/>
    <mergeCell ref="AC1358:AE1358"/>
    <mergeCell ref="M1359:O1359"/>
    <mergeCell ref="P1359:Q1359"/>
    <mergeCell ref="R1359:S1359"/>
    <mergeCell ref="T1359:U1359"/>
    <mergeCell ref="V1359:W1359"/>
    <mergeCell ref="X1359:Z1359"/>
    <mergeCell ref="P1358:Q1358"/>
    <mergeCell ref="AC1359:AE1359"/>
    <mergeCell ref="R1358:S1358"/>
    <mergeCell ref="T1358:U1358"/>
    <mergeCell ref="V1358:W1358"/>
    <mergeCell ref="X1358:Z1358"/>
    <mergeCell ref="M1357:O1357"/>
    <mergeCell ref="P1357:Q1357"/>
    <mergeCell ref="R1357:S1357"/>
    <mergeCell ref="T1357:U1357"/>
    <mergeCell ref="V1357:W1357"/>
    <mergeCell ref="X1357:Z1357"/>
    <mergeCell ref="AA1357:AB1357"/>
    <mergeCell ref="AC1357:AE1357"/>
    <mergeCell ref="M1356:O1356"/>
    <mergeCell ref="P1356:Q1356"/>
    <mergeCell ref="R1356:S1356"/>
    <mergeCell ref="T1356:U1356"/>
    <mergeCell ref="V1356:W1356"/>
    <mergeCell ref="X1356:Z1356"/>
    <mergeCell ref="AC1356:AE1356"/>
    <mergeCell ref="M1355:O1355"/>
    <mergeCell ref="P1355:Q1355"/>
    <mergeCell ref="R1355:S1355"/>
    <mergeCell ref="T1355:U1355"/>
    <mergeCell ref="V1355:W1355"/>
    <mergeCell ref="X1355:Z1355"/>
    <mergeCell ref="AA1353:AB1353"/>
    <mergeCell ref="AC1353:AE1353"/>
    <mergeCell ref="M1354:O1354"/>
    <mergeCell ref="P1354:Q1354"/>
    <mergeCell ref="R1354:S1354"/>
    <mergeCell ref="T1354:U1354"/>
    <mergeCell ref="V1354:W1354"/>
    <mergeCell ref="M1353:O1353"/>
    <mergeCell ref="P1353:Q1353"/>
    <mergeCell ref="R1353:S1353"/>
    <mergeCell ref="T1353:U1353"/>
    <mergeCell ref="V1353:W1353"/>
    <mergeCell ref="X1353:Z1353"/>
    <mergeCell ref="AC1351:AE1351"/>
    <mergeCell ref="M1352:O1352"/>
    <mergeCell ref="P1352:Q1352"/>
    <mergeCell ref="R1352:S1352"/>
    <mergeCell ref="T1352:U1352"/>
    <mergeCell ref="V1352:W1352"/>
    <mergeCell ref="X1352:Z1352"/>
    <mergeCell ref="AA1352:AB1352"/>
    <mergeCell ref="AC1352:AE1352"/>
    <mergeCell ref="P1350:Q1350"/>
    <mergeCell ref="R1350:S1350"/>
    <mergeCell ref="T1350:U1350"/>
    <mergeCell ref="V1350:W1350"/>
    <mergeCell ref="X1350:Z1350"/>
    <mergeCell ref="AA1351:AB1351"/>
    <mergeCell ref="AC1348:AE1348"/>
    <mergeCell ref="M1349:O1349"/>
    <mergeCell ref="P1349:Q1349"/>
    <mergeCell ref="R1349:S1349"/>
    <mergeCell ref="T1349:U1349"/>
    <mergeCell ref="V1349:W1349"/>
    <mergeCell ref="X1349:Z1349"/>
    <mergeCell ref="P1348:Q1348"/>
    <mergeCell ref="AA1349:AB1349"/>
    <mergeCell ref="R1348:S1348"/>
    <mergeCell ref="T1348:U1348"/>
    <mergeCell ref="V1348:W1348"/>
    <mergeCell ref="X1348:Z1348"/>
    <mergeCell ref="AA1348:AB1348"/>
    <mergeCell ref="R1347:S1347"/>
    <mergeCell ref="T1347:U1347"/>
    <mergeCell ref="X1347:Z1347"/>
    <mergeCell ref="AA1347:AB1347"/>
    <mergeCell ref="AC1347:AE1347"/>
    <mergeCell ref="A1348:E1361"/>
    <mergeCell ref="F1348:G1361"/>
    <mergeCell ref="H1348:I1361"/>
    <mergeCell ref="J1348:L1360"/>
    <mergeCell ref="M1348:O1348"/>
    <mergeCell ref="A1347:E1347"/>
    <mergeCell ref="F1347:G1347"/>
    <mergeCell ref="H1347:I1347"/>
    <mergeCell ref="J1347:L1347"/>
    <mergeCell ref="M1347:O1347"/>
    <mergeCell ref="P1347:Q1347"/>
    <mergeCell ref="P1345:Q1345"/>
    <mergeCell ref="R1345:S1345"/>
    <mergeCell ref="T1345:U1345"/>
    <mergeCell ref="V1345:W1345"/>
    <mergeCell ref="X1345:Z1345"/>
    <mergeCell ref="AC1346:AE1346"/>
    <mergeCell ref="AA1345:AB1345"/>
    <mergeCell ref="AC1345:AE1345"/>
    <mergeCell ref="AC1343:AE1343"/>
    <mergeCell ref="M1344:O1344"/>
    <mergeCell ref="P1344:Q1344"/>
    <mergeCell ref="R1344:S1344"/>
    <mergeCell ref="T1344:U1344"/>
    <mergeCell ref="V1344:W1344"/>
    <mergeCell ref="X1344:Z1344"/>
    <mergeCell ref="M1345:O1345"/>
    <mergeCell ref="AA1344:AB1344"/>
    <mergeCell ref="AA1342:AB1342"/>
    <mergeCell ref="AC1342:AE1342"/>
    <mergeCell ref="M1343:O1343"/>
    <mergeCell ref="P1343:Q1343"/>
    <mergeCell ref="R1343:S1343"/>
    <mergeCell ref="T1343:U1343"/>
    <mergeCell ref="V1343:W1343"/>
    <mergeCell ref="X1343:Z1343"/>
    <mergeCell ref="R1341:S1341"/>
    <mergeCell ref="T1341:U1341"/>
    <mergeCell ref="V1341:W1341"/>
    <mergeCell ref="X1341:Z1341"/>
    <mergeCell ref="P1342:Q1342"/>
    <mergeCell ref="R1342:S1342"/>
    <mergeCell ref="T1342:U1342"/>
    <mergeCell ref="V1342:W1342"/>
    <mergeCell ref="X1342:Z1342"/>
    <mergeCell ref="AA1341:AB1341"/>
    <mergeCell ref="AC1341:AE1341"/>
    <mergeCell ref="M1340:O1340"/>
    <mergeCell ref="P1340:Q1340"/>
    <mergeCell ref="R1340:S1340"/>
    <mergeCell ref="T1340:U1340"/>
    <mergeCell ref="V1340:W1340"/>
    <mergeCell ref="X1340:Z1340"/>
    <mergeCell ref="M1341:O1341"/>
    <mergeCell ref="P1341:Q1341"/>
    <mergeCell ref="AA1340:AB1340"/>
    <mergeCell ref="AC1340:AE1340"/>
    <mergeCell ref="M1339:O1339"/>
    <mergeCell ref="P1339:Q1339"/>
    <mergeCell ref="R1339:S1339"/>
    <mergeCell ref="T1339:U1339"/>
    <mergeCell ref="V1339:W1339"/>
    <mergeCell ref="X1339:Z1339"/>
    <mergeCell ref="AA1339:AB1339"/>
    <mergeCell ref="AC1339:AE1339"/>
    <mergeCell ref="M1338:O1338"/>
    <mergeCell ref="P1338:Q1338"/>
    <mergeCell ref="R1338:S1338"/>
    <mergeCell ref="T1338:U1338"/>
    <mergeCell ref="V1338:W1338"/>
    <mergeCell ref="X1338:Z1338"/>
    <mergeCell ref="AA1338:AB1338"/>
    <mergeCell ref="AC1338:AE1338"/>
    <mergeCell ref="AC1337:AE1337"/>
    <mergeCell ref="M1336:O1336"/>
    <mergeCell ref="P1336:Q1336"/>
    <mergeCell ref="R1336:S1336"/>
    <mergeCell ref="T1336:U1336"/>
    <mergeCell ref="V1336:W1336"/>
    <mergeCell ref="X1336:Z1336"/>
    <mergeCell ref="M1337:O1337"/>
    <mergeCell ref="P1337:Q1337"/>
    <mergeCell ref="R1337:S1337"/>
    <mergeCell ref="R1335:S1335"/>
    <mergeCell ref="T1335:U1335"/>
    <mergeCell ref="V1335:W1335"/>
    <mergeCell ref="X1335:Z1335"/>
    <mergeCell ref="AA1335:AB1335"/>
    <mergeCell ref="AA1337:AB1337"/>
    <mergeCell ref="T1337:U1337"/>
    <mergeCell ref="V1337:W1337"/>
    <mergeCell ref="X1337:Z1337"/>
    <mergeCell ref="AA1333:AB1333"/>
    <mergeCell ref="AC1333:AE1333"/>
    <mergeCell ref="M1334:O1334"/>
    <mergeCell ref="P1334:Q1334"/>
    <mergeCell ref="R1334:S1334"/>
    <mergeCell ref="T1334:U1334"/>
    <mergeCell ref="V1334:W1334"/>
    <mergeCell ref="X1334:Z1334"/>
    <mergeCell ref="P1333:Q1333"/>
    <mergeCell ref="R1333:S1333"/>
    <mergeCell ref="T1333:U1333"/>
    <mergeCell ref="V1333:W1333"/>
    <mergeCell ref="X1333:Z1333"/>
    <mergeCell ref="M1332:O1332"/>
    <mergeCell ref="P1332:Q1332"/>
    <mergeCell ref="R1332:S1332"/>
    <mergeCell ref="T1332:U1332"/>
    <mergeCell ref="V1332:W1332"/>
    <mergeCell ref="X1332:Z1332"/>
    <mergeCell ref="AA1332:AB1332"/>
    <mergeCell ref="AC1332:AE1332"/>
    <mergeCell ref="AC1330:AE1330"/>
    <mergeCell ref="M1331:O1331"/>
    <mergeCell ref="P1331:Q1331"/>
    <mergeCell ref="R1331:S1331"/>
    <mergeCell ref="T1331:U1331"/>
    <mergeCell ref="V1331:W1331"/>
    <mergeCell ref="X1331:Z1331"/>
    <mergeCell ref="AA1331:AB1331"/>
    <mergeCell ref="AA1329:AB1329"/>
    <mergeCell ref="AC1329:AE1329"/>
    <mergeCell ref="M1330:O1330"/>
    <mergeCell ref="P1330:Q1330"/>
    <mergeCell ref="R1330:S1330"/>
    <mergeCell ref="T1330:U1330"/>
    <mergeCell ref="V1330:W1330"/>
    <mergeCell ref="AC1328:AE1328"/>
    <mergeCell ref="M1329:O1329"/>
    <mergeCell ref="P1329:Q1329"/>
    <mergeCell ref="R1329:S1329"/>
    <mergeCell ref="T1329:U1329"/>
    <mergeCell ref="V1329:W1329"/>
    <mergeCell ref="AA1327:AB1327"/>
    <mergeCell ref="AC1327:AE1327"/>
    <mergeCell ref="X1329:Z1329"/>
    <mergeCell ref="A1328:E1346"/>
    <mergeCell ref="F1328:G1346"/>
    <mergeCell ref="H1328:I1346"/>
    <mergeCell ref="J1328:L1345"/>
    <mergeCell ref="M1328:O1328"/>
    <mergeCell ref="P1328:Q1328"/>
    <mergeCell ref="R1328:S1328"/>
    <mergeCell ref="AC1326:AE1326"/>
    <mergeCell ref="A1327:E1327"/>
    <mergeCell ref="F1327:G1327"/>
    <mergeCell ref="H1327:I1327"/>
    <mergeCell ref="J1327:L1327"/>
    <mergeCell ref="M1327:O1327"/>
    <mergeCell ref="P1327:Q1327"/>
    <mergeCell ref="T1327:U1327"/>
    <mergeCell ref="V1327:W1327"/>
    <mergeCell ref="X1327:Z1327"/>
    <mergeCell ref="P1325:Q1325"/>
    <mergeCell ref="R1325:S1325"/>
    <mergeCell ref="T1325:U1325"/>
    <mergeCell ref="V1325:W1325"/>
    <mergeCell ref="X1325:Z1325"/>
    <mergeCell ref="J1326:AB1326"/>
    <mergeCell ref="M1324:O1324"/>
    <mergeCell ref="P1324:Q1324"/>
    <mergeCell ref="R1324:S1324"/>
    <mergeCell ref="T1324:U1324"/>
    <mergeCell ref="V1324:W1324"/>
    <mergeCell ref="X1324:Z1324"/>
    <mergeCell ref="X1322:Z1322"/>
    <mergeCell ref="AA1322:AB1322"/>
    <mergeCell ref="AA1324:AB1324"/>
    <mergeCell ref="AC1324:AE1324"/>
    <mergeCell ref="M1323:O1323"/>
    <mergeCell ref="P1323:Q1323"/>
    <mergeCell ref="R1323:S1323"/>
    <mergeCell ref="T1323:U1323"/>
    <mergeCell ref="V1323:W1323"/>
    <mergeCell ref="X1323:Z1323"/>
    <mergeCell ref="X1321:Z1321"/>
    <mergeCell ref="AA1321:AB1321"/>
    <mergeCell ref="AC1321:AE1321"/>
    <mergeCell ref="AA1323:AB1323"/>
    <mergeCell ref="AC1323:AE1323"/>
    <mergeCell ref="M1322:O1322"/>
    <mergeCell ref="P1322:Q1322"/>
    <mergeCell ref="R1322:S1322"/>
    <mergeCell ref="T1322:U1322"/>
    <mergeCell ref="V1322:W1322"/>
    <mergeCell ref="R1320:S1320"/>
    <mergeCell ref="T1320:U1320"/>
    <mergeCell ref="V1320:W1320"/>
    <mergeCell ref="X1320:Z1320"/>
    <mergeCell ref="AC1322:AE1322"/>
    <mergeCell ref="M1321:O1321"/>
    <mergeCell ref="P1321:Q1321"/>
    <mergeCell ref="R1321:S1321"/>
    <mergeCell ref="T1321:U1321"/>
    <mergeCell ref="V1321:W1321"/>
    <mergeCell ref="AA1320:AB1320"/>
    <mergeCell ref="AC1320:AE1320"/>
    <mergeCell ref="M1319:O1319"/>
    <mergeCell ref="P1319:Q1319"/>
    <mergeCell ref="R1319:S1319"/>
    <mergeCell ref="T1319:U1319"/>
    <mergeCell ref="V1319:W1319"/>
    <mergeCell ref="X1319:Z1319"/>
    <mergeCell ref="M1320:O1320"/>
    <mergeCell ref="P1320:Q1320"/>
    <mergeCell ref="M1318:O1318"/>
    <mergeCell ref="P1318:Q1318"/>
    <mergeCell ref="R1318:S1318"/>
    <mergeCell ref="T1318:U1318"/>
    <mergeCell ref="V1318:W1318"/>
    <mergeCell ref="X1318:Z1318"/>
    <mergeCell ref="T1317:U1317"/>
    <mergeCell ref="V1317:W1317"/>
    <mergeCell ref="X1317:Z1317"/>
    <mergeCell ref="AA1317:AB1317"/>
    <mergeCell ref="AC1317:AE1317"/>
    <mergeCell ref="AA1319:AB1319"/>
    <mergeCell ref="AC1319:AE1319"/>
    <mergeCell ref="AA1318:AB1318"/>
    <mergeCell ref="AC1316:AE1316"/>
    <mergeCell ref="A1317:E1326"/>
    <mergeCell ref="F1317:G1326"/>
    <mergeCell ref="H1317:I1326"/>
    <mergeCell ref="J1317:L1325"/>
    <mergeCell ref="M1317:O1317"/>
    <mergeCell ref="P1317:Q1317"/>
    <mergeCell ref="R1317:S1317"/>
    <mergeCell ref="P1316:Q1316"/>
    <mergeCell ref="AC1318:AE1318"/>
    <mergeCell ref="R1316:S1316"/>
    <mergeCell ref="T1316:U1316"/>
    <mergeCell ref="V1316:W1316"/>
    <mergeCell ref="X1316:Z1316"/>
    <mergeCell ref="AC1314:AE1314"/>
    <mergeCell ref="J1315:AB1315"/>
    <mergeCell ref="AC1315:AE1315"/>
    <mergeCell ref="T1314:U1314"/>
    <mergeCell ref="V1314:W1314"/>
    <mergeCell ref="AA1316:AB1316"/>
    <mergeCell ref="A1316:E1316"/>
    <mergeCell ref="F1316:G1316"/>
    <mergeCell ref="H1316:I1316"/>
    <mergeCell ref="J1316:L1316"/>
    <mergeCell ref="M1316:O1316"/>
    <mergeCell ref="R1314:S1314"/>
    <mergeCell ref="A1305:E1315"/>
    <mergeCell ref="F1305:G1315"/>
    <mergeCell ref="H1305:I1315"/>
    <mergeCell ref="J1305:L1314"/>
    <mergeCell ref="X1314:Z1314"/>
    <mergeCell ref="AA1314:AB1314"/>
    <mergeCell ref="AC1312:AE1312"/>
    <mergeCell ref="M1313:O1313"/>
    <mergeCell ref="P1313:Q1313"/>
    <mergeCell ref="R1313:S1313"/>
    <mergeCell ref="T1313:U1313"/>
    <mergeCell ref="V1313:W1313"/>
    <mergeCell ref="X1313:Z1313"/>
    <mergeCell ref="AA1313:AB1313"/>
    <mergeCell ref="AC1311:AE1311"/>
    <mergeCell ref="M1312:O1312"/>
    <mergeCell ref="P1312:Q1312"/>
    <mergeCell ref="R1312:S1312"/>
    <mergeCell ref="T1312:U1312"/>
    <mergeCell ref="V1312:W1312"/>
    <mergeCell ref="X1312:Z1312"/>
    <mergeCell ref="AA1312:AB1312"/>
    <mergeCell ref="AC1310:AE1310"/>
    <mergeCell ref="M1311:O1311"/>
    <mergeCell ref="P1311:Q1311"/>
    <mergeCell ref="R1311:S1311"/>
    <mergeCell ref="T1311:U1311"/>
    <mergeCell ref="V1311:W1311"/>
    <mergeCell ref="X1311:Z1311"/>
    <mergeCell ref="AA1311:AB1311"/>
    <mergeCell ref="AA1309:AB1309"/>
    <mergeCell ref="AC1309:AE1309"/>
    <mergeCell ref="M1310:O1310"/>
    <mergeCell ref="P1310:Q1310"/>
    <mergeCell ref="R1310:S1310"/>
    <mergeCell ref="T1310:U1310"/>
    <mergeCell ref="V1310:W1310"/>
    <mergeCell ref="X1310:Z1310"/>
    <mergeCell ref="AA1310:AB1310"/>
    <mergeCell ref="M1309:O1309"/>
    <mergeCell ref="P1309:Q1309"/>
    <mergeCell ref="R1309:S1309"/>
    <mergeCell ref="T1309:U1309"/>
    <mergeCell ref="V1309:W1309"/>
    <mergeCell ref="X1309:Z1309"/>
    <mergeCell ref="AC1307:AE1307"/>
    <mergeCell ref="M1308:O1308"/>
    <mergeCell ref="P1308:Q1308"/>
    <mergeCell ref="R1308:S1308"/>
    <mergeCell ref="T1308:U1308"/>
    <mergeCell ref="V1308:W1308"/>
    <mergeCell ref="X1308:Z1308"/>
    <mergeCell ref="AA1308:AB1308"/>
    <mergeCell ref="R1307:S1307"/>
    <mergeCell ref="AC1308:AE1308"/>
    <mergeCell ref="T1307:U1307"/>
    <mergeCell ref="V1307:W1307"/>
    <mergeCell ref="X1307:Z1307"/>
    <mergeCell ref="AA1307:AB1307"/>
    <mergeCell ref="M1306:O1306"/>
    <mergeCell ref="P1306:Q1306"/>
    <mergeCell ref="R1306:S1306"/>
    <mergeCell ref="T1306:U1306"/>
    <mergeCell ref="V1306:W1306"/>
    <mergeCell ref="M1314:O1314"/>
    <mergeCell ref="P1314:Q1314"/>
    <mergeCell ref="X1306:Z1306"/>
    <mergeCell ref="AA1306:AB1306"/>
    <mergeCell ref="AC1306:AE1306"/>
    <mergeCell ref="T1305:U1305"/>
    <mergeCell ref="V1305:W1305"/>
    <mergeCell ref="X1305:Z1305"/>
    <mergeCell ref="AA1305:AB1305"/>
    <mergeCell ref="AC1305:AE1305"/>
    <mergeCell ref="V1304:W1304"/>
    <mergeCell ref="X1304:Z1304"/>
    <mergeCell ref="AA1304:AB1304"/>
    <mergeCell ref="AC1304:AE1304"/>
    <mergeCell ref="J1303:AB1303"/>
    <mergeCell ref="AC1303:AE1303"/>
    <mergeCell ref="R1304:S1304"/>
    <mergeCell ref="T1304:U1304"/>
    <mergeCell ref="R1302:S1302"/>
    <mergeCell ref="T1302:U1302"/>
    <mergeCell ref="V1302:W1302"/>
    <mergeCell ref="X1302:Z1302"/>
    <mergeCell ref="A1304:E1304"/>
    <mergeCell ref="F1304:G1304"/>
    <mergeCell ref="H1304:I1304"/>
    <mergeCell ref="J1304:L1304"/>
    <mergeCell ref="M1304:O1304"/>
    <mergeCell ref="P1304:Q1304"/>
    <mergeCell ref="AA1302:AB1302"/>
    <mergeCell ref="AC1302:AE1302"/>
    <mergeCell ref="M1301:O1301"/>
    <mergeCell ref="P1301:Q1301"/>
    <mergeCell ref="R1301:S1301"/>
    <mergeCell ref="T1301:U1301"/>
    <mergeCell ref="V1301:W1301"/>
    <mergeCell ref="X1301:Z1301"/>
    <mergeCell ref="M1302:O1302"/>
    <mergeCell ref="P1302:Q1302"/>
    <mergeCell ref="AA1301:AB1301"/>
    <mergeCell ref="AC1301:AE1301"/>
    <mergeCell ref="M1300:O1300"/>
    <mergeCell ref="P1300:Q1300"/>
    <mergeCell ref="R1300:S1300"/>
    <mergeCell ref="T1300:U1300"/>
    <mergeCell ref="V1300:W1300"/>
    <mergeCell ref="X1300:Z1300"/>
    <mergeCell ref="AA1300:AB1300"/>
    <mergeCell ref="AC1300:AE1300"/>
    <mergeCell ref="M1299:O1299"/>
    <mergeCell ref="P1299:Q1299"/>
    <mergeCell ref="R1299:S1299"/>
    <mergeCell ref="T1299:U1299"/>
    <mergeCell ref="V1299:W1299"/>
    <mergeCell ref="X1299:Z1299"/>
    <mergeCell ref="AA1299:AB1299"/>
    <mergeCell ref="AC1299:AE1299"/>
    <mergeCell ref="AA1298:AB1298"/>
    <mergeCell ref="AC1298:AE1298"/>
    <mergeCell ref="AA1296:AB1296"/>
    <mergeCell ref="AC1296:AE1296"/>
    <mergeCell ref="M1298:O1298"/>
    <mergeCell ref="P1298:Q1298"/>
    <mergeCell ref="R1298:S1298"/>
    <mergeCell ref="T1298:U1298"/>
    <mergeCell ref="V1298:W1298"/>
    <mergeCell ref="X1298:Z1298"/>
    <mergeCell ref="M1297:O1297"/>
    <mergeCell ref="P1297:Q1297"/>
    <mergeCell ref="R1297:S1297"/>
    <mergeCell ref="T1297:U1297"/>
    <mergeCell ref="V1297:W1297"/>
    <mergeCell ref="X1297:Z1297"/>
    <mergeCell ref="V1296:W1296"/>
    <mergeCell ref="T1295:U1295"/>
    <mergeCell ref="V1295:W1295"/>
    <mergeCell ref="X1295:Z1295"/>
    <mergeCell ref="A1296:E1303"/>
    <mergeCell ref="F1296:G1303"/>
    <mergeCell ref="H1296:I1303"/>
    <mergeCell ref="J1296:L1302"/>
    <mergeCell ref="M1296:O1296"/>
    <mergeCell ref="P1296:Q1296"/>
    <mergeCell ref="A1295:E1295"/>
    <mergeCell ref="F1295:G1295"/>
    <mergeCell ref="H1295:I1295"/>
    <mergeCell ref="J1295:L1295"/>
    <mergeCell ref="M1295:O1295"/>
    <mergeCell ref="R1296:S1296"/>
    <mergeCell ref="P1295:Q1295"/>
    <mergeCell ref="M1293:O1293"/>
    <mergeCell ref="P1293:Q1293"/>
    <mergeCell ref="R1293:S1293"/>
    <mergeCell ref="T1293:U1293"/>
    <mergeCell ref="V1293:W1293"/>
    <mergeCell ref="J1294:AB1294"/>
    <mergeCell ref="AA1291:AB1291"/>
    <mergeCell ref="X1293:Z1293"/>
    <mergeCell ref="AA1293:AB1293"/>
    <mergeCell ref="AC1293:AE1293"/>
    <mergeCell ref="M1292:O1292"/>
    <mergeCell ref="P1292:Q1292"/>
    <mergeCell ref="R1292:S1292"/>
    <mergeCell ref="T1292:U1292"/>
    <mergeCell ref="V1292:W1292"/>
    <mergeCell ref="X1292:Z1292"/>
    <mergeCell ref="M1291:O1291"/>
    <mergeCell ref="P1291:Q1291"/>
    <mergeCell ref="R1291:S1291"/>
    <mergeCell ref="T1291:U1291"/>
    <mergeCell ref="V1291:W1291"/>
    <mergeCell ref="X1291:Z1291"/>
    <mergeCell ref="AA1289:AB1289"/>
    <mergeCell ref="AC1289:AE1289"/>
    <mergeCell ref="M1290:O1290"/>
    <mergeCell ref="P1290:Q1290"/>
    <mergeCell ref="R1290:S1290"/>
    <mergeCell ref="T1290:U1290"/>
    <mergeCell ref="V1290:W1290"/>
    <mergeCell ref="X1290:Z1290"/>
    <mergeCell ref="AA1290:AB1290"/>
    <mergeCell ref="AC1290:AE1290"/>
    <mergeCell ref="M1289:O1289"/>
    <mergeCell ref="P1289:Q1289"/>
    <mergeCell ref="R1289:S1289"/>
    <mergeCell ref="T1289:U1289"/>
    <mergeCell ref="V1289:W1289"/>
    <mergeCell ref="X1289:Z1289"/>
    <mergeCell ref="AA1287:AB1287"/>
    <mergeCell ref="AC1287:AE1287"/>
    <mergeCell ref="M1288:O1288"/>
    <mergeCell ref="P1288:Q1288"/>
    <mergeCell ref="R1288:S1288"/>
    <mergeCell ref="T1288:U1288"/>
    <mergeCell ref="V1288:W1288"/>
    <mergeCell ref="X1288:Z1288"/>
    <mergeCell ref="AA1288:AB1288"/>
    <mergeCell ref="AC1288:AE1288"/>
    <mergeCell ref="M1287:O1287"/>
    <mergeCell ref="P1287:Q1287"/>
    <mergeCell ref="R1287:S1287"/>
    <mergeCell ref="T1287:U1287"/>
    <mergeCell ref="V1287:W1287"/>
    <mergeCell ref="X1287:Z1287"/>
    <mergeCell ref="AA1285:AB1285"/>
    <mergeCell ref="AC1285:AE1285"/>
    <mergeCell ref="M1286:O1286"/>
    <mergeCell ref="P1286:Q1286"/>
    <mergeCell ref="R1286:S1286"/>
    <mergeCell ref="T1286:U1286"/>
    <mergeCell ref="V1286:W1286"/>
    <mergeCell ref="X1286:Z1286"/>
    <mergeCell ref="AC1286:AE1286"/>
    <mergeCell ref="X1284:Z1284"/>
    <mergeCell ref="P1283:Q1283"/>
    <mergeCell ref="AA1284:AB1284"/>
    <mergeCell ref="AC1284:AE1284"/>
    <mergeCell ref="M1285:O1285"/>
    <mergeCell ref="P1285:Q1285"/>
    <mergeCell ref="R1285:S1285"/>
    <mergeCell ref="T1285:U1285"/>
    <mergeCell ref="V1285:W1285"/>
    <mergeCell ref="X1285:Z1285"/>
    <mergeCell ref="V1283:W1283"/>
    <mergeCell ref="X1283:Z1283"/>
    <mergeCell ref="X1282:Z1282"/>
    <mergeCell ref="AA1283:AB1283"/>
    <mergeCell ref="AC1283:AE1283"/>
    <mergeCell ref="M1284:O1284"/>
    <mergeCell ref="P1284:Q1284"/>
    <mergeCell ref="R1284:S1284"/>
    <mergeCell ref="T1284:U1284"/>
    <mergeCell ref="V1284:W1284"/>
    <mergeCell ref="AC1282:AE1282"/>
    <mergeCell ref="A1283:E1294"/>
    <mergeCell ref="F1283:G1294"/>
    <mergeCell ref="H1283:I1294"/>
    <mergeCell ref="J1283:L1293"/>
    <mergeCell ref="M1283:O1283"/>
    <mergeCell ref="AA1286:AB1286"/>
    <mergeCell ref="AC1291:AE1291"/>
    <mergeCell ref="R1283:S1283"/>
    <mergeCell ref="T1283:U1283"/>
    <mergeCell ref="AA1280:AB1280"/>
    <mergeCell ref="AC1280:AE1280"/>
    <mergeCell ref="J1281:AB1281"/>
    <mergeCell ref="AC1281:AE1281"/>
    <mergeCell ref="A1282:E1282"/>
    <mergeCell ref="F1282:G1282"/>
    <mergeCell ref="H1282:I1282"/>
    <mergeCell ref="J1282:L1282"/>
    <mergeCell ref="M1282:O1282"/>
    <mergeCell ref="AA1282:AB1282"/>
    <mergeCell ref="M1280:O1280"/>
    <mergeCell ref="P1280:Q1280"/>
    <mergeCell ref="R1280:S1280"/>
    <mergeCell ref="T1280:U1280"/>
    <mergeCell ref="V1280:W1280"/>
    <mergeCell ref="X1280:Z1280"/>
    <mergeCell ref="R1279:S1279"/>
    <mergeCell ref="T1279:U1279"/>
    <mergeCell ref="V1279:W1279"/>
    <mergeCell ref="X1279:Z1279"/>
    <mergeCell ref="AA1279:AB1279"/>
    <mergeCell ref="AC1279:AE1279"/>
    <mergeCell ref="AA1277:AB1277"/>
    <mergeCell ref="AC1277:AE1277"/>
    <mergeCell ref="M1278:O1278"/>
    <mergeCell ref="P1278:Q1278"/>
    <mergeCell ref="R1278:S1278"/>
    <mergeCell ref="T1278:U1278"/>
    <mergeCell ref="V1278:W1278"/>
    <mergeCell ref="X1278:Z1278"/>
    <mergeCell ref="AC1278:AE1278"/>
    <mergeCell ref="AA1274:AB1274"/>
    <mergeCell ref="AA1276:AB1276"/>
    <mergeCell ref="AC1276:AE1276"/>
    <mergeCell ref="M1277:O1277"/>
    <mergeCell ref="P1277:Q1277"/>
    <mergeCell ref="R1277:S1277"/>
    <mergeCell ref="T1277:U1277"/>
    <mergeCell ref="V1277:W1277"/>
    <mergeCell ref="X1277:Z1277"/>
    <mergeCell ref="M1276:O1276"/>
    <mergeCell ref="X1275:Z1275"/>
    <mergeCell ref="P1276:Q1276"/>
    <mergeCell ref="R1276:S1276"/>
    <mergeCell ref="T1276:U1276"/>
    <mergeCell ref="V1276:W1276"/>
    <mergeCell ref="X1276:Z1276"/>
    <mergeCell ref="R1274:S1274"/>
    <mergeCell ref="T1274:U1274"/>
    <mergeCell ref="V1274:W1274"/>
    <mergeCell ref="X1274:Z1274"/>
    <mergeCell ref="AC1274:AE1274"/>
    <mergeCell ref="M1275:O1275"/>
    <mergeCell ref="P1275:Q1275"/>
    <mergeCell ref="R1275:S1275"/>
    <mergeCell ref="T1275:U1275"/>
    <mergeCell ref="V1275:W1275"/>
    <mergeCell ref="AC1272:AE1272"/>
    <mergeCell ref="M1273:O1273"/>
    <mergeCell ref="P1273:Q1273"/>
    <mergeCell ref="R1273:S1273"/>
    <mergeCell ref="T1273:U1273"/>
    <mergeCell ref="V1273:W1273"/>
    <mergeCell ref="X1273:Z1273"/>
    <mergeCell ref="AA1273:AB1273"/>
    <mergeCell ref="AC1273:AE1273"/>
    <mergeCell ref="AA1271:AB1271"/>
    <mergeCell ref="AC1271:AE1271"/>
    <mergeCell ref="M1272:O1272"/>
    <mergeCell ref="P1272:Q1272"/>
    <mergeCell ref="R1272:S1272"/>
    <mergeCell ref="T1272:U1272"/>
    <mergeCell ref="V1272:W1272"/>
    <mergeCell ref="X1272:Z1272"/>
    <mergeCell ref="P1271:Q1271"/>
    <mergeCell ref="AA1272:AB1272"/>
    <mergeCell ref="R1270:S1270"/>
    <mergeCell ref="R1271:S1271"/>
    <mergeCell ref="T1271:U1271"/>
    <mergeCell ref="V1271:W1271"/>
    <mergeCell ref="X1271:Z1271"/>
    <mergeCell ref="V1270:W1270"/>
    <mergeCell ref="X1270:Z1270"/>
    <mergeCell ref="T1270:U1270"/>
    <mergeCell ref="A1270:E1281"/>
    <mergeCell ref="F1270:G1281"/>
    <mergeCell ref="H1270:I1281"/>
    <mergeCell ref="J1270:L1280"/>
    <mergeCell ref="M1270:O1270"/>
    <mergeCell ref="P1270:Q1270"/>
    <mergeCell ref="M1274:O1274"/>
    <mergeCell ref="P1274:Q1274"/>
    <mergeCell ref="M1279:O1279"/>
    <mergeCell ref="P1279:Q1279"/>
    <mergeCell ref="V1269:W1269"/>
    <mergeCell ref="X1269:Z1269"/>
    <mergeCell ref="AA1269:AB1269"/>
    <mergeCell ref="AA1270:AB1270"/>
    <mergeCell ref="AC1270:AE1270"/>
    <mergeCell ref="AC1269:AE1269"/>
    <mergeCell ref="AC1267:AE1267"/>
    <mergeCell ref="J1268:AB1268"/>
    <mergeCell ref="AC1268:AE1268"/>
    <mergeCell ref="A1269:E1269"/>
    <mergeCell ref="F1269:G1269"/>
    <mergeCell ref="H1269:I1269"/>
    <mergeCell ref="J1269:L1269"/>
    <mergeCell ref="M1269:O1269"/>
    <mergeCell ref="R1267:S1267"/>
    <mergeCell ref="T1267:U1267"/>
    <mergeCell ref="V1267:W1267"/>
    <mergeCell ref="X1267:Z1267"/>
    <mergeCell ref="AA1267:AB1267"/>
    <mergeCell ref="M1266:O1266"/>
    <mergeCell ref="P1266:Q1266"/>
    <mergeCell ref="R1266:S1266"/>
    <mergeCell ref="T1266:U1266"/>
    <mergeCell ref="V1266:W1266"/>
    <mergeCell ref="X1266:Z1266"/>
    <mergeCell ref="AA1266:AB1266"/>
    <mergeCell ref="AC1266:AE1266"/>
    <mergeCell ref="AC1264:AE1264"/>
    <mergeCell ref="M1265:O1265"/>
    <mergeCell ref="P1265:Q1265"/>
    <mergeCell ref="R1265:S1265"/>
    <mergeCell ref="T1265:U1265"/>
    <mergeCell ref="V1265:W1265"/>
    <mergeCell ref="X1265:Z1265"/>
    <mergeCell ref="AA1265:AB1265"/>
    <mergeCell ref="AA1263:AB1263"/>
    <mergeCell ref="AC1263:AE1263"/>
    <mergeCell ref="M1264:O1264"/>
    <mergeCell ref="P1264:Q1264"/>
    <mergeCell ref="R1264:S1264"/>
    <mergeCell ref="T1264:U1264"/>
    <mergeCell ref="V1264:W1264"/>
    <mergeCell ref="X1264:Z1264"/>
    <mergeCell ref="M1263:O1263"/>
    <mergeCell ref="P1263:Q1263"/>
    <mergeCell ref="R1263:S1263"/>
    <mergeCell ref="T1263:U1263"/>
    <mergeCell ref="V1263:W1263"/>
    <mergeCell ref="X1263:Z1263"/>
    <mergeCell ref="AA1261:AB1261"/>
    <mergeCell ref="AC1261:AE1261"/>
    <mergeCell ref="M1262:O1262"/>
    <mergeCell ref="P1262:Q1262"/>
    <mergeCell ref="R1262:S1262"/>
    <mergeCell ref="T1262:U1262"/>
    <mergeCell ref="V1262:W1262"/>
    <mergeCell ref="X1262:Z1262"/>
    <mergeCell ref="AA1262:AB1262"/>
    <mergeCell ref="AC1262:AE1262"/>
    <mergeCell ref="V1260:W1260"/>
    <mergeCell ref="X1260:Z1260"/>
    <mergeCell ref="AA1260:AB1260"/>
    <mergeCell ref="AC1260:AE1260"/>
    <mergeCell ref="M1261:O1261"/>
    <mergeCell ref="P1261:Q1261"/>
    <mergeCell ref="R1261:S1261"/>
    <mergeCell ref="T1261:U1261"/>
    <mergeCell ref="V1261:W1261"/>
    <mergeCell ref="X1261:Z1261"/>
    <mergeCell ref="AC1258:AE1258"/>
    <mergeCell ref="M1259:O1259"/>
    <mergeCell ref="P1259:Q1259"/>
    <mergeCell ref="R1259:S1259"/>
    <mergeCell ref="T1259:U1259"/>
    <mergeCell ref="V1259:W1259"/>
    <mergeCell ref="X1259:Z1259"/>
    <mergeCell ref="R1258:S1258"/>
    <mergeCell ref="AA1259:AB1259"/>
    <mergeCell ref="AC1259:AE1259"/>
    <mergeCell ref="H1258:I1268"/>
    <mergeCell ref="J1258:L1267"/>
    <mergeCell ref="M1258:O1258"/>
    <mergeCell ref="P1258:Q1258"/>
    <mergeCell ref="M1267:O1267"/>
    <mergeCell ref="AA1258:AB1258"/>
    <mergeCell ref="M1260:O1260"/>
    <mergeCell ref="P1260:Q1260"/>
    <mergeCell ref="R1260:S1260"/>
    <mergeCell ref="T1260:U1260"/>
    <mergeCell ref="T1258:U1258"/>
    <mergeCell ref="V1258:W1258"/>
    <mergeCell ref="A1257:E1257"/>
    <mergeCell ref="F1257:G1257"/>
    <mergeCell ref="H1257:I1257"/>
    <mergeCell ref="J1257:L1257"/>
    <mergeCell ref="M1257:O1257"/>
    <mergeCell ref="P1257:Q1257"/>
    <mergeCell ref="A1258:E1268"/>
    <mergeCell ref="F1258:G1268"/>
    <mergeCell ref="AC1255:AE1255"/>
    <mergeCell ref="J1256:AB1256"/>
    <mergeCell ref="AC1256:AE1256"/>
    <mergeCell ref="P1255:Q1255"/>
    <mergeCell ref="R1255:S1255"/>
    <mergeCell ref="T1255:U1255"/>
    <mergeCell ref="V1255:W1255"/>
    <mergeCell ref="X1255:Z1255"/>
    <mergeCell ref="P1254:Q1254"/>
    <mergeCell ref="R1254:S1254"/>
    <mergeCell ref="T1254:U1254"/>
    <mergeCell ref="V1254:W1254"/>
    <mergeCell ref="X1254:Z1254"/>
    <mergeCell ref="AA1255:AB1255"/>
    <mergeCell ref="AA1252:AB1252"/>
    <mergeCell ref="AA1254:AB1254"/>
    <mergeCell ref="AC1254:AE1254"/>
    <mergeCell ref="M1253:O1253"/>
    <mergeCell ref="P1253:Q1253"/>
    <mergeCell ref="R1253:S1253"/>
    <mergeCell ref="T1253:U1253"/>
    <mergeCell ref="V1253:W1253"/>
    <mergeCell ref="X1253:Z1253"/>
    <mergeCell ref="M1254:O1254"/>
    <mergeCell ref="M1252:O1252"/>
    <mergeCell ref="P1252:Q1252"/>
    <mergeCell ref="R1252:S1252"/>
    <mergeCell ref="T1252:U1252"/>
    <mergeCell ref="V1252:W1252"/>
    <mergeCell ref="X1252:Z1252"/>
    <mergeCell ref="AA1250:AB1250"/>
    <mergeCell ref="AC1250:AE1250"/>
    <mergeCell ref="M1251:O1251"/>
    <mergeCell ref="P1251:Q1251"/>
    <mergeCell ref="R1251:S1251"/>
    <mergeCell ref="T1251:U1251"/>
    <mergeCell ref="V1251:W1251"/>
    <mergeCell ref="X1251:Z1251"/>
    <mergeCell ref="M1250:O1250"/>
    <mergeCell ref="P1250:Q1250"/>
    <mergeCell ref="R1250:S1250"/>
    <mergeCell ref="T1250:U1250"/>
    <mergeCell ref="V1250:W1250"/>
    <mergeCell ref="X1250:Z1250"/>
    <mergeCell ref="AA1248:AB1248"/>
    <mergeCell ref="AC1248:AE1248"/>
    <mergeCell ref="M1249:O1249"/>
    <mergeCell ref="P1249:Q1249"/>
    <mergeCell ref="R1249:S1249"/>
    <mergeCell ref="T1249:U1249"/>
    <mergeCell ref="V1249:W1249"/>
    <mergeCell ref="X1249:Z1249"/>
    <mergeCell ref="AA1249:AB1249"/>
    <mergeCell ref="AC1249:AE1249"/>
    <mergeCell ref="R1246:S1246"/>
    <mergeCell ref="T1246:U1246"/>
    <mergeCell ref="V1246:W1246"/>
    <mergeCell ref="X1246:Z1246"/>
    <mergeCell ref="M1247:O1247"/>
    <mergeCell ref="P1247:Q1247"/>
    <mergeCell ref="R1247:S1247"/>
    <mergeCell ref="T1247:U1247"/>
    <mergeCell ref="V1247:W1247"/>
    <mergeCell ref="X1247:Z1247"/>
    <mergeCell ref="T1245:U1245"/>
    <mergeCell ref="V1245:W1245"/>
    <mergeCell ref="X1245:Z1245"/>
    <mergeCell ref="AA1247:AB1247"/>
    <mergeCell ref="AC1247:AE1247"/>
    <mergeCell ref="AC1245:AE1245"/>
    <mergeCell ref="AA1243:AB1243"/>
    <mergeCell ref="AC1243:AE1243"/>
    <mergeCell ref="M1244:O1244"/>
    <mergeCell ref="P1244:Q1244"/>
    <mergeCell ref="R1244:S1244"/>
    <mergeCell ref="T1244:U1244"/>
    <mergeCell ref="V1244:W1244"/>
    <mergeCell ref="X1244:Z1244"/>
    <mergeCell ref="AA1244:AB1244"/>
    <mergeCell ref="AC1244:AE1244"/>
    <mergeCell ref="A1243:E1256"/>
    <mergeCell ref="F1243:G1256"/>
    <mergeCell ref="H1243:I1256"/>
    <mergeCell ref="J1243:L1255"/>
    <mergeCell ref="M1243:O1243"/>
    <mergeCell ref="P1243:Q1243"/>
    <mergeCell ref="M1245:O1245"/>
    <mergeCell ref="P1245:Q1245"/>
    <mergeCell ref="M1246:O1246"/>
    <mergeCell ref="P1246:Q1246"/>
    <mergeCell ref="R1243:S1243"/>
    <mergeCell ref="T1243:U1243"/>
    <mergeCell ref="V1243:W1243"/>
    <mergeCell ref="T1242:U1242"/>
    <mergeCell ref="V1242:W1242"/>
    <mergeCell ref="X1242:Z1242"/>
    <mergeCell ref="X1243:Z1243"/>
    <mergeCell ref="AA1242:AB1242"/>
    <mergeCell ref="AC1242:AE1242"/>
    <mergeCell ref="J1241:AB1241"/>
    <mergeCell ref="AC1241:AE1241"/>
    <mergeCell ref="A1242:E1242"/>
    <mergeCell ref="F1242:G1242"/>
    <mergeCell ref="H1242:I1242"/>
    <mergeCell ref="J1242:L1242"/>
    <mergeCell ref="M1242:O1242"/>
    <mergeCell ref="P1242:Q1242"/>
    <mergeCell ref="M1240:O1240"/>
    <mergeCell ref="P1240:Q1240"/>
    <mergeCell ref="R1240:S1240"/>
    <mergeCell ref="T1240:U1240"/>
    <mergeCell ref="V1240:W1240"/>
    <mergeCell ref="X1240:Z1240"/>
    <mergeCell ref="AA1240:AB1240"/>
    <mergeCell ref="AC1240:AE1240"/>
    <mergeCell ref="M1239:O1239"/>
    <mergeCell ref="P1239:Q1239"/>
    <mergeCell ref="R1239:S1239"/>
    <mergeCell ref="T1239:U1239"/>
    <mergeCell ref="V1239:W1239"/>
    <mergeCell ref="X1239:Z1239"/>
    <mergeCell ref="AA1239:AB1239"/>
    <mergeCell ref="AC1239:AE1239"/>
    <mergeCell ref="M1238:O1238"/>
    <mergeCell ref="P1238:Q1238"/>
    <mergeCell ref="R1238:S1238"/>
    <mergeCell ref="T1238:U1238"/>
    <mergeCell ref="V1238:W1238"/>
    <mergeCell ref="X1238:Z1238"/>
    <mergeCell ref="AA1238:AB1238"/>
    <mergeCell ref="AC1238:AE1238"/>
    <mergeCell ref="M1237:O1237"/>
    <mergeCell ref="P1237:Q1237"/>
    <mergeCell ref="R1237:S1237"/>
    <mergeCell ref="T1237:U1237"/>
    <mergeCell ref="V1237:W1237"/>
    <mergeCell ref="X1237:Z1237"/>
    <mergeCell ref="AA1235:AB1235"/>
    <mergeCell ref="AC1235:AE1235"/>
    <mergeCell ref="M1236:O1236"/>
    <mergeCell ref="P1236:Q1236"/>
    <mergeCell ref="R1236:S1236"/>
    <mergeCell ref="T1236:U1236"/>
    <mergeCell ref="V1236:W1236"/>
    <mergeCell ref="X1236:Z1236"/>
    <mergeCell ref="P1235:Q1235"/>
    <mergeCell ref="R1235:S1235"/>
    <mergeCell ref="T1235:U1235"/>
    <mergeCell ref="V1235:W1235"/>
    <mergeCell ref="X1235:Z1235"/>
    <mergeCell ref="M1234:O1234"/>
    <mergeCell ref="P1234:Q1234"/>
    <mergeCell ref="R1234:S1234"/>
    <mergeCell ref="T1234:U1234"/>
    <mergeCell ref="V1234:W1234"/>
    <mergeCell ref="X1234:Z1234"/>
    <mergeCell ref="AA1234:AB1234"/>
    <mergeCell ref="AC1234:AE1234"/>
    <mergeCell ref="AC1232:AE1232"/>
    <mergeCell ref="M1233:O1233"/>
    <mergeCell ref="P1233:Q1233"/>
    <mergeCell ref="R1233:S1233"/>
    <mergeCell ref="T1233:U1233"/>
    <mergeCell ref="V1233:W1233"/>
    <mergeCell ref="X1233:Z1233"/>
    <mergeCell ref="AA1233:AB1233"/>
    <mergeCell ref="AC1231:AE1231"/>
    <mergeCell ref="M1232:O1232"/>
    <mergeCell ref="P1232:Q1232"/>
    <mergeCell ref="R1232:S1232"/>
    <mergeCell ref="T1232:U1232"/>
    <mergeCell ref="V1232:W1232"/>
    <mergeCell ref="X1232:Z1232"/>
    <mergeCell ref="M1231:O1231"/>
    <mergeCell ref="P1231:Q1231"/>
    <mergeCell ref="R1231:S1231"/>
    <mergeCell ref="T1231:U1231"/>
    <mergeCell ref="V1231:W1231"/>
    <mergeCell ref="X1231:Z1231"/>
    <mergeCell ref="AC1229:AE1229"/>
    <mergeCell ref="A1230:E1241"/>
    <mergeCell ref="F1230:G1241"/>
    <mergeCell ref="H1230:I1241"/>
    <mergeCell ref="J1230:L1240"/>
    <mergeCell ref="M1230:O1230"/>
    <mergeCell ref="P1230:Q1230"/>
    <mergeCell ref="R1230:S1230"/>
    <mergeCell ref="T1230:U1230"/>
    <mergeCell ref="AA1232:AB1232"/>
    <mergeCell ref="R1229:S1229"/>
    <mergeCell ref="T1229:U1229"/>
    <mergeCell ref="V1229:W1229"/>
    <mergeCell ref="X1229:Z1229"/>
    <mergeCell ref="AA1229:AB1229"/>
    <mergeCell ref="AA1231:AB1231"/>
    <mergeCell ref="A1229:E1229"/>
    <mergeCell ref="F1229:G1229"/>
    <mergeCell ref="H1229:I1229"/>
    <mergeCell ref="J1229:L1229"/>
    <mergeCell ref="M1229:O1229"/>
    <mergeCell ref="P1229:Q1229"/>
    <mergeCell ref="AA1227:AB1227"/>
    <mergeCell ref="AC1227:AE1227"/>
    <mergeCell ref="J1228:AB1228"/>
    <mergeCell ref="AC1228:AE1228"/>
    <mergeCell ref="AA1226:AB1226"/>
    <mergeCell ref="AC1226:AE1226"/>
    <mergeCell ref="M1227:O1227"/>
    <mergeCell ref="P1227:Q1227"/>
    <mergeCell ref="R1227:S1227"/>
    <mergeCell ref="T1227:U1227"/>
    <mergeCell ref="V1227:W1227"/>
    <mergeCell ref="X1227:Z1227"/>
    <mergeCell ref="M1225:O1225"/>
    <mergeCell ref="P1225:Q1225"/>
    <mergeCell ref="R1225:S1225"/>
    <mergeCell ref="T1225:U1225"/>
    <mergeCell ref="V1225:W1225"/>
    <mergeCell ref="X1225:Z1225"/>
    <mergeCell ref="AC1225:AE1225"/>
    <mergeCell ref="AC1223:AE1223"/>
    <mergeCell ref="M1224:O1224"/>
    <mergeCell ref="P1224:Q1224"/>
    <mergeCell ref="R1224:S1224"/>
    <mergeCell ref="T1224:U1224"/>
    <mergeCell ref="V1224:W1224"/>
    <mergeCell ref="X1224:Z1224"/>
    <mergeCell ref="AA1222:AB1222"/>
    <mergeCell ref="AC1222:AE1222"/>
    <mergeCell ref="M1223:O1223"/>
    <mergeCell ref="P1223:Q1223"/>
    <mergeCell ref="R1223:S1223"/>
    <mergeCell ref="T1223:U1223"/>
    <mergeCell ref="V1223:W1223"/>
    <mergeCell ref="X1223:Z1223"/>
    <mergeCell ref="R1221:S1221"/>
    <mergeCell ref="T1221:U1221"/>
    <mergeCell ref="V1221:W1221"/>
    <mergeCell ref="X1221:Z1221"/>
    <mergeCell ref="P1222:Q1222"/>
    <mergeCell ref="R1222:S1222"/>
    <mergeCell ref="T1222:U1222"/>
    <mergeCell ref="V1222:W1222"/>
    <mergeCell ref="X1222:Z1222"/>
    <mergeCell ref="AA1221:AB1221"/>
    <mergeCell ref="AC1221:AE1221"/>
    <mergeCell ref="M1220:O1220"/>
    <mergeCell ref="P1220:Q1220"/>
    <mergeCell ref="R1220:S1220"/>
    <mergeCell ref="T1220:U1220"/>
    <mergeCell ref="V1220:W1220"/>
    <mergeCell ref="X1220:Z1220"/>
    <mergeCell ref="M1221:O1221"/>
    <mergeCell ref="P1221:Q1221"/>
    <mergeCell ref="AA1220:AB1220"/>
    <mergeCell ref="AC1220:AE1220"/>
    <mergeCell ref="M1219:O1219"/>
    <mergeCell ref="P1219:Q1219"/>
    <mergeCell ref="R1219:S1219"/>
    <mergeCell ref="T1219:U1219"/>
    <mergeCell ref="V1219:W1219"/>
    <mergeCell ref="X1219:Z1219"/>
    <mergeCell ref="AA1219:AB1219"/>
    <mergeCell ref="AC1219:AE1219"/>
    <mergeCell ref="X1217:Z1217"/>
    <mergeCell ref="AA1217:AB1217"/>
    <mergeCell ref="AC1217:AE1217"/>
    <mergeCell ref="M1218:O1218"/>
    <mergeCell ref="P1218:Q1218"/>
    <mergeCell ref="R1218:S1218"/>
    <mergeCell ref="T1218:U1218"/>
    <mergeCell ref="V1218:W1218"/>
    <mergeCell ref="A1217:E1228"/>
    <mergeCell ref="F1217:G1228"/>
    <mergeCell ref="H1217:I1228"/>
    <mergeCell ref="J1217:L1227"/>
    <mergeCell ref="M1217:O1217"/>
    <mergeCell ref="P1217:Q1217"/>
    <mergeCell ref="R1217:S1217"/>
    <mergeCell ref="T1217:U1217"/>
    <mergeCell ref="V1217:W1217"/>
    <mergeCell ref="A1216:E1216"/>
    <mergeCell ref="F1216:G1216"/>
    <mergeCell ref="H1216:I1216"/>
    <mergeCell ref="J1216:L1216"/>
    <mergeCell ref="M1216:O1216"/>
    <mergeCell ref="P1216:Q1216"/>
    <mergeCell ref="R1216:S1216"/>
    <mergeCell ref="T1216:U1216"/>
    <mergeCell ref="V1216:W1216"/>
    <mergeCell ref="M1214:O1214"/>
    <mergeCell ref="P1214:Q1214"/>
    <mergeCell ref="R1214:S1214"/>
    <mergeCell ref="T1214:U1214"/>
    <mergeCell ref="V1214:W1214"/>
    <mergeCell ref="X1214:Z1214"/>
    <mergeCell ref="AA1214:AB1214"/>
    <mergeCell ref="AC1214:AE1214"/>
    <mergeCell ref="M1213:O1213"/>
    <mergeCell ref="P1213:Q1213"/>
    <mergeCell ref="R1213:S1213"/>
    <mergeCell ref="T1213:U1213"/>
    <mergeCell ref="V1213:W1213"/>
    <mergeCell ref="X1213:Z1213"/>
    <mergeCell ref="X1211:Z1211"/>
    <mergeCell ref="AA1211:AB1211"/>
    <mergeCell ref="AA1213:AB1213"/>
    <mergeCell ref="AC1213:AE1213"/>
    <mergeCell ref="M1212:O1212"/>
    <mergeCell ref="P1212:Q1212"/>
    <mergeCell ref="R1212:S1212"/>
    <mergeCell ref="T1212:U1212"/>
    <mergeCell ref="V1212:W1212"/>
    <mergeCell ref="X1212:Z1212"/>
    <mergeCell ref="X1210:Z1210"/>
    <mergeCell ref="AA1210:AB1210"/>
    <mergeCell ref="AC1210:AE1210"/>
    <mergeCell ref="AA1212:AB1212"/>
    <mergeCell ref="AC1212:AE1212"/>
    <mergeCell ref="M1211:O1211"/>
    <mergeCell ref="P1211:Q1211"/>
    <mergeCell ref="R1211:S1211"/>
    <mergeCell ref="T1211:U1211"/>
    <mergeCell ref="V1211:W1211"/>
    <mergeCell ref="R1209:S1209"/>
    <mergeCell ref="T1209:U1209"/>
    <mergeCell ref="V1209:W1209"/>
    <mergeCell ref="X1209:Z1209"/>
    <mergeCell ref="AC1211:AE1211"/>
    <mergeCell ref="M1210:O1210"/>
    <mergeCell ref="P1210:Q1210"/>
    <mergeCell ref="R1210:S1210"/>
    <mergeCell ref="T1210:U1210"/>
    <mergeCell ref="V1210:W1210"/>
    <mergeCell ref="AA1209:AB1209"/>
    <mergeCell ref="AC1209:AE1209"/>
    <mergeCell ref="M1208:O1208"/>
    <mergeCell ref="P1208:Q1208"/>
    <mergeCell ref="R1208:S1208"/>
    <mergeCell ref="T1208:U1208"/>
    <mergeCell ref="V1208:W1208"/>
    <mergeCell ref="X1208:Z1208"/>
    <mergeCell ref="M1209:O1209"/>
    <mergeCell ref="P1209:Q1209"/>
    <mergeCell ref="AA1208:AB1208"/>
    <mergeCell ref="AC1208:AE1208"/>
    <mergeCell ref="A1207:E1215"/>
    <mergeCell ref="F1207:G1215"/>
    <mergeCell ref="H1207:I1215"/>
    <mergeCell ref="J1207:L1214"/>
    <mergeCell ref="M1207:O1207"/>
    <mergeCell ref="P1207:Q1207"/>
    <mergeCell ref="R1207:S1207"/>
    <mergeCell ref="T1207:U1207"/>
    <mergeCell ref="V1207:W1207"/>
    <mergeCell ref="T1206:U1206"/>
    <mergeCell ref="V1206:W1206"/>
    <mergeCell ref="X1206:Z1206"/>
    <mergeCell ref="AA1206:AB1206"/>
    <mergeCell ref="X1207:Z1207"/>
    <mergeCell ref="AA1207:AB1207"/>
    <mergeCell ref="A1206:E1206"/>
    <mergeCell ref="F1206:G1206"/>
    <mergeCell ref="H1206:I1206"/>
    <mergeCell ref="J1206:L1206"/>
    <mergeCell ref="M1206:O1206"/>
    <mergeCell ref="P1206:Q1206"/>
    <mergeCell ref="R1204:S1204"/>
    <mergeCell ref="T1204:U1204"/>
    <mergeCell ref="V1204:W1204"/>
    <mergeCell ref="X1204:Z1204"/>
    <mergeCell ref="AC1206:AE1206"/>
    <mergeCell ref="J1205:AB1205"/>
    <mergeCell ref="AC1205:AE1205"/>
    <mergeCell ref="R1206:S1206"/>
    <mergeCell ref="AA1204:AB1204"/>
    <mergeCell ref="AC1204:AE1204"/>
    <mergeCell ref="M1203:O1203"/>
    <mergeCell ref="P1203:Q1203"/>
    <mergeCell ref="R1203:S1203"/>
    <mergeCell ref="T1203:U1203"/>
    <mergeCell ref="V1203:W1203"/>
    <mergeCell ref="X1203:Z1203"/>
    <mergeCell ref="M1204:O1204"/>
    <mergeCell ref="P1204:Q1204"/>
    <mergeCell ref="AA1203:AB1203"/>
    <mergeCell ref="AC1203:AE1203"/>
    <mergeCell ref="M1202:O1202"/>
    <mergeCell ref="P1202:Q1202"/>
    <mergeCell ref="R1202:S1202"/>
    <mergeCell ref="T1202:U1202"/>
    <mergeCell ref="V1202:W1202"/>
    <mergeCell ref="X1202:Z1202"/>
    <mergeCell ref="AA1202:AB1202"/>
    <mergeCell ref="AC1202:AE1202"/>
    <mergeCell ref="M1201:O1201"/>
    <mergeCell ref="P1201:Q1201"/>
    <mergeCell ref="R1201:S1201"/>
    <mergeCell ref="T1201:U1201"/>
    <mergeCell ref="V1201:W1201"/>
    <mergeCell ref="X1201:Z1201"/>
    <mergeCell ref="M1200:O1200"/>
    <mergeCell ref="P1200:Q1200"/>
    <mergeCell ref="R1200:S1200"/>
    <mergeCell ref="T1200:U1200"/>
    <mergeCell ref="V1200:W1200"/>
    <mergeCell ref="X1200:Z1200"/>
    <mergeCell ref="P1198:Q1198"/>
    <mergeCell ref="R1198:S1198"/>
    <mergeCell ref="T1198:U1198"/>
    <mergeCell ref="V1198:W1198"/>
    <mergeCell ref="AA1199:AB1199"/>
    <mergeCell ref="AC1199:AE1199"/>
    <mergeCell ref="P1199:Q1199"/>
    <mergeCell ref="X1198:Z1198"/>
    <mergeCell ref="AA1198:AB1198"/>
    <mergeCell ref="AC1198:AE1198"/>
    <mergeCell ref="M1197:O1197"/>
    <mergeCell ref="P1197:Q1197"/>
    <mergeCell ref="R1197:S1197"/>
    <mergeCell ref="T1197:U1197"/>
    <mergeCell ref="V1197:W1197"/>
    <mergeCell ref="X1197:Z1197"/>
    <mergeCell ref="M1198:O1198"/>
    <mergeCell ref="AA1197:AB1197"/>
    <mergeCell ref="AC1197:AE1197"/>
    <mergeCell ref="M1196:O1196"/>
    <mergeCell ref="P1196:Q1196"/>
    <mergeCell ref="R1196:S1196"/>
    <mergeCell ref="T1196:U1196"/>
    <mergeCell ref="V1196:W1196"/>
    <mergeCell ref="X1196:Z1196"/>
    <mergeCell ref="AC1196:AE1196"/>
    <mergeCell ref="M1195:O1195"/>
    <mergeCell ref="P1195:Q1195"/>
    <mergeCell ref="R1195:S1195"/>
    <mergeCell ref="T1195:U1195"/>
    <mergeCell ref="V1195:W1195"/>
    <mergeCell ref="X1195:Z1195"/>
    <mergeCell ref="AC1195:AE1195"/>
    <mergeCell ref="H1194:I1194"/>
    <mergeCell ref="J1194:L1194"/>
    <mergeCell ref="M1194:O1194"/>
    <mergeCell ref="P1194:Q1194"/>
    <mergeCell ref="R1194:S1194"/>
    <mergeCell ref="AA1196:AB1196"/>
    <mergeCell ref="T1194:U1194"/>
    <mergeCell ref="AA1192:AB1192"/>
    <mergeCell ref="AC1192:AE1192"/>
    <mergeCell ref="J1193:AB1193"/>
    <mergeCell ref="AC1193:AE1193"/>
    <mergeCell ref="V1194:W1194"/>
    <mergeCell ref="X1194:Z1194"/>
    <mergeCell ref="AA1194:AB1194"/>
    <mergeCell ref="AC1194:AE1194"/>
    <mergeCell ref="M1192:O1192"/>
    <mergeCell ref="P1192:Q1192"/>
    <mergeCell ref="R1192:S1192"/>
    <mergeCell ref="T1192:U1192"/>
    <mergeCell ref="V1192:W1192"/>
    <mergeCell ref="X1192:Z1192"/>
    <mergeCell ref="AC1190:AE1190"/>
    <mergeCell ref="M1191:O1191"/>
    <mergeCell ref="P1191:Q1191"/>
    <mergeCell ref="R1191:S1191"/>
    <mergeCell ref="T1191:U1191"/>
    <mergeCell ref="V1191:W1191"/>
    <mergeCell ref="AA1191:AB1191"/>
    <mergeCell ref="AC1191:AE1191"/>
    <mergeCell ref="R1188:S1188"/>
    <mergeCell ref="T1188:U1188"/>
    <mergeCell ref="V1188:W1188"/>
    <mergeCell ref="X1188:Z1188"/>
    <mergeCell ref="P1189:Q1189"/>
    <mergeCell ref="R1189:S1189"/>
    <mergeCell ref="T1189:U1189"/>
    <mergeCell ref="V1189:W1189"/>
    <mergeCell ref="X1189:Z1189"/>
    <mergeCell ref="AA1188:AB1188"/>
    <mergeCell ref="AC1188:AE1188"/>
    <mergeCell ref="M1187:O1187"/>
    <mergeCell ref="P1187:Q1187"/>
    <mergeCell ref="R1187:S1187"/>
    <mergeCell ref="T1187:U1187"/>
    <mergeCell ref="V1187:W1187"/>
    <mergeCell ref="X1187:Z1187"/>
    <mergeCell ref="M1188:O1188"/>
    <mergeCell ref="P1188:Q1188"/>
    <mergeCell ref="M1186:O1186"/>
    <mergeCell ref="P1186:Q1186"/>
    <mergeCell ref="R1186:S1186"/>
    <mergeCell ref="T1186:U1186"/>
    <mergeCell ref="V1186:W1186"/>
    <mergeCell ref="X1186:Z1186"/>
    <mergeCell ref="T1185:U1185"/>
    <mergeCell ref="V1185:W1185"/>
    <mergeCell ref="X1185:Z1185"/>
    <mergeCell ref="AA1185:AB1185"/>
    <mergeCell ref="AC1185:AE1185"/>
    <mergeCell ref="AA1187:AB1187"/>
    <mergeCell ref="AC1187:AE1187"/>
    <mergeCell ref="AA1186:AB1186"/>
    <mergeCell ref="AC1184:AE1184"/>
    <mergeCell ref="A1185:E1193"/>
    <mergeCell ref="F1185:G1193"/>
    <mergeCell ref="H1185:I1193"/>
    <mergeCell ref="J1185:L1192"/>
    <mergeCell ref="M1185:O1185"/>
    <mergeCell ref="P1185:Q1185"/>
    <mergeCell ref="R1185:S1185"/>
    <mergeCell ref="P1184:Q1184"/>
    <mergeCell ref="AC1186:AE1186"/>
    <mergeCell ref="R1184:S1184"/>
    <mergeCell ref="T1184:U1184"/>
    <mergeCell ref="V1184:W1184"/>
    <mergeCell ref="X1184:Z1184"/>
    <mergeCell ref="AC1182:AE1182"/>
    <mergeCell ref="J1183:AB1183"/>
    <mergeCell ref="AC1183:AE1183"/>
    <mergeCell ref="V1182:W1182"/>
    <mergeCell ref="X1182:Z1182"/>
    <mergeCell ref="AA1184:AB1184"/>
    <mergeCell ref="A1184:E1184"/>
    <mergeCell ref="F1184:G1184"/>
    <mergeCell ref="H1184:I1184"/>
    <mergeCell ref="J1184:L1184"/>
    <mergeCell ref="M1184:O1184"/>
    <mergeCell ref="AC1181:AE1181"/>
    <mergeCell ref="M1182:O1182"/>
    <mergeCell ref="P1182:Q1182"/>
    <mergeCell ref="R1182:S1182"/>
    <mergeCell ref="T1182:U1182"/>
    <mergeCell ref="AA1182:AB1182"/>
    <mergeCell ref="AC1180:AE1180"/>
    <mergeCell ref="M1181:O1181"/>
    <mergeCell ref="P1181:Q1181"/>
    <mergeCell ref="R1181:S1181"/>
    <mergeCell ref="T1181:U1181"/>
    <mergeCell ref="V1181:W1181"/>
    <mergeCell ref="X1181:Z1181"/>
    <mergeCell ref="AA1179:AB1179"/>
    <mergeCell ref="AA1181:AB1181"/>
    <mergeCell ref="AC1179:AE1179"/>
    <mergeCell ref="M1180:O1180"/>
    <mergeCell ref="P1180:Q1180"/>
    <mergeCell ref="R1180:S1180"/>
    <mergeCell ref="T1180:U1180"/>
    <mergeCell ref="V1180:W1180"/>
    <mergeCell ref="X1180:Z1180"/>
    <mergeCell ref="AA1180:AB1180"/>
    <mergeCell ref="M1179:O1179"/>
    <mergeCell ref="P1179:Q1179"/>
    <mergeCell ref="R1179:S1179"/>
    <mergeCell ref="T1179:U1179"/>
    <mergeCell ref="V1179:W1179"/>
    <mergeCell ref="X1179:Z1179"/>
    <mergeCell ref="AA1177:AB1177"/>
    <mergeCell ref="AC1177:AE1177"/>
    <mergeCell ref="M1178:O1178"/>
    <mergeCell ref="P1178:Q1178"/>
    <mergeCell ref="R1178:S1178"/>
    <mergeCell ref="T1178:U1178"/>
    <mergeCell ref="V1178:W1178"/>
    <mergeCell ref="X1178:Z1178"/>
    <mergeCell ref="AA1178:AB1178"/>
    <mergeCell ref="AC1178:AE1178"/>
    <mergeCell ref="M1177:O1177"/>
    <mergeCell ref="P1177:Q1177"/>
    <mergeCell ref="R1177:S1177"/>
    <mergeCell ref="T1177:U1177"/>
    <mergeCell ref="V1177:W1177"/>
    <mergeCell ref="X1177:Z1177"/>
    <mergeCell ref="AC1175:AE1175"/>
    <mergeCell ref="M1176:O1176"/>
    <mergeCell ref="P1176:Q1176"/>
    <mergeCell ref="R1176:S1176"/>
    <mergeCell ref="T1176:U1176"/>
    <mergeCell ref="V1176:W1176"/>
    <mergeCell ref="X1176:Z1176"/>
    <mergeCell ref="AA1176:AB1176"/>
    <mergeCell ref="AC1176:AE1176"/>
    <mergeCell ref="AA1174:AB1174"/>
    <mergeCell ref="AC1174:AE1174"/>
    <mergeCell ref="M1175:O1175"/>
    <mergeCell ref="P1175:Q1175"/>
    <mergeCell ref="R1175:S1175"/>
    <mergeCell ref="T1175:U1175"/>
    <mergeCell ref="V1175:W1175"/>
    <mergeCell ref="X1175:Z1175"/>
    <mergeCell ref="M1174:O1174"/>
    <mergeCell ref="AA1175:AB1175"/>
    <mergeCell ref="P1173:Q1173"/>
    <mergeCell ref="P1174:Q1174"/>
    <mergeCell ref="R1174:S1174"/>
    <mergeCell ref="T1174:U1174"/>
    <mergeCell ref="V1174:W1174"/>
    <mergeCell ref="X1174:Z1174"/>
    <mergeCell ref="V1173:W1173"/>
    <mergeCell ref="X1173:Z1173"/>
    <mergeCell ref="R1173:S1173"/>
    <mergeCell ref="T1173:U1173"/>
    <mergeCell ref="X1172:Z1172"/>
    <mergeCell ref="AA1172:AB1172"/>
    <mergeCell ref="AA1173:AB1173"/>
    <mergeCell ref="AC1173:AE1173"/>
    <mergeCell ref="AC1172:AE1172"/>
    <mergeCell ref="A1173:E1183"/>
    <mergeCell ref="F1173:G1183"/>
    <mergeCell ref="H1173:I1183"/>
    <mergeCell ref="J1173:L1182"/>
    <mergeCell ref="M1173:O1173"/>
    <mergeCell ref="J1171:AB1171"/>
    <mergeCell ref="AC1171:AE1171"/>
    <mergeCell ref="A1172:E1172"/>
    <mergeCell ref="F1172:G1172"/>
    <mergeCell ref="H1172:I1172"/>
    <mergeCell ref="J1172:L1172"/>
    <mergeCell ref="M1172:O1172"/>
    <mergeCell ref="R1172:S1172"/>
    <mergeCell ref="T1172:U1172"/>
    <mergeCell ref="V1172:W1172"/>
    <mergeCell ref="AA1169:AB1169"/>
    <mergeCell ref="AC1169:AE1169"/>
    <mergeCell ref="M1170:O1170"/>
    <mergeCell ref="P1170:Q1170"/>
    <mergeCell ref="R1170:S1170"/>
    <mergeCell ref="T1170:U1170"/>
    <mergeCell ref="V1170:W1170"/>
    <mergeCell ref="X1170:Z1170"/>
    <mergeCell ref="P1169:Q1169"/>
    <mergeCell ref="AC1170:AE1170"/>
    <mergeCell ref="R1169:S1169"/>
    <mergeCell ref="T1169:U1169"/>
    <mergeCell ref="V1169:W1169"/>
    <mergeCell ref="X1169:Z1169"/>
    <mergeCell ref="M1168:O1168"/>
    <mergeCell ref="P1168:Q1168"/>
    <mergeCell ref="R1168:S1168"/>
    <mergeCell ref="T1168:U1168"/>
    <mergeCell ref="V1168:W1168"/>
    <mergeCell ref="X1168:Z1168"/>
    <mergeCell ref="AA1168:AB1168"/>
    <mergeCell ref="AC1168:AE1168"/>
    <mergeCell ref="AC1166:AE1166"/>
    <mergeCell ref="M1167:O1167"/>
    <mergeCell ref="P1167:Q1167"/>
    <mergeCell ref="R1167:S1167"/>
    <mergeCell ref="T1167:U1167"/>
    <mergeCell ref="V1167:W1167"/>
    <mergeCell ref="AC1165:AE1165"/>
    <mergeCell ref="M1166:O1166"/>
    <mergeCell ref="P1166:Q1166"/>
    <mergeCell ref="R1166:S1166"/>
    <mergeCell ref="T1166:U1166"/>
    <mergeCell ref="V1166:W1166"/>
    <mergeCell ref="P1164:Q1164"/>
    <mergeCell ref="R1164:S1164"/>
    <mergeCell ref="T1164:U1164"/>
    <mergeCell ref="V1164:W1164"/>
    <mergeCell ref="X1164:Z1164"/>
    <mergeCell ref="X1166:Z1166"/>
    <mergeCell ref="P1165:Q1165"/>
    <mergeCell ref="R1165:S1165"/>
    <mergeCell ref="T1165:U1165"/>
    <mergeCell ref="V1165:W1165"/>
    <mergeCell ref="AA1164:AB1164"/>
    <mergeCell ref="AC1164:AE1164"/>
    <mergeCell ref="AC1162:AE1162"/>
    <mergeCell ref="M1163:O1163"/>
    <mergeCell ref="P1163:Q1163"/>
    <mergeCell ref="R1163:S1163"/>
    <mergeCell ref="T1163:U1163"/>
    <mergeCell ref="V1163:W1163"/>
    <mergeCell ref="X1163:Z1163"/>
    <mergeCell ref="M1164:O1164"/>
    <mergeCell ref="AA1163:AB1163"/>
    <mergeCell ref="AA1161:AB1161"/>
    <mergeCell ref="AC1161:AE1161"/>
    <mergeCell ref="M1162:O1162"/>
    <mergeCell ref="P1162:Q1162"/>
    <mergeCell ref="R1162:S1162"/>
    <mergeCell ref="T1162:U1162"/>
    <mergeCell ref="V1162:W1162"/>
    <mergeCell ref="X1162:Z1162"/>
    <mergeCell ref="AC1160:AE1160"/>
    <mergeCell ref="M1161:O1161"/>
    <mergeCell ref="P1161:Q1161"/>
    <mergeCell ref="R1161:S1161"/>
    <mergeCell ref="T1161:U1161"/>
    <mergeCell ref="V1161:W1161"/>
    <mergeCell ref="X1161:Z1161"/>
    <mergeCell ref="M1160:O1160"/>
    <mergeCell ref="P1160:Q1160"/>
    <mergeCell ref="R1160:S1160"/>
    <mergeCell ref="T1160:U1160"/>
    <mergeCell ref="V1160:W1160"/>
    <mergeCell ref="AA1160:AB1160"/>
    <mergeCell ref="R1159:S1159"/>
    <mergeCell ref="T1159:U1159"/>
    <mergeCell ref="R1158:S1158"/>
    <mergeCell ref="X1159:Z1159"/>
    <mergeCell ref="AA1159:AB1159"/>
    <mergeCell ref="AC1159:AE1159"/>
    <mergeCell ref="X1158:Z1158"/>
    <mergeCell ref="AA1158:AB1158"/>
    <mergeCell ref="J1157:AB1157"/>
    <mergeCell ref="AC1158:AE1158"/>
    <mergeCell ref="A1159:E1171"/>
    <mergeCell ref="F1159:G1171"/>
    <mergeCell ref="H1159:I1171"/>
    <mergeCell ref="J1159:L1170"/>
    <mergeCell ref="M1159:O1159"/>
    <mergeCell ref="P1159:Q1159"/>
    <mergeCell ref="P1158:Q1158"/>
    <mergeCell ref="A1151:E1157"/>
    <mergeCell ref="F1151:G1157"/>
    <mergeCell ref="H1151:I1157"/>
    <mergeCell ref="T1158:U1158"/>
    <mergeCell ref="V1158:W1158"/>
    <mergeCell ref="R1156:S1156"/>
    <mergeCell ref="T1156:U1156"/>
    <mergeCell ref="V1156:W1156"/>
    <mergeCell ref="X1156:Z1156"/>
    <mergeCell ref="AC1157:AE1157"/>
    <mergeCell ref="A1158:E1158"/>
    <mergeCell ref="F1158:G1158"/>
    <mergeCell ref="H1158:I1158"/>
    <mergeCell ref="J1158:L1158"/>
    <mergeCell ref="M1158:O1158"/>
    <mergeCell ref="AA1156:AB1156"/>
    <mergeCell ref="AC1156:AE1156"/>
    <mergeCell ref="M1155:O1155"/>
    <mergeCell ref="P1155:Q1155"/>
    <mergeCell ref="R1155:S1155"/>
    <mergeCell ref="T1155:U1155"/>
    <mergeCell ref="V1155:W1155"/>
    <mergeCell ref="X1155:Z1155"/>
    <mergeCell ref="M1156:O1156"/>
    <mergeCell ref="P1156:Q1156"/>
    <mergeCell ref="AA1155:AB1155"/>
    <mergeCell ref="AC1155:AE1155"/>
    <mergeCell ref="M1154:O1154"/>
    <mergeCell ref="P1154:Q1154"/>
    <mergeCell ref="R1154:S1154"/>
    <mergeCell ref="T1154:U1154"/>
    <mergeCell ref="V1154:W1154"/>
    <mergeCell ref="X1154:Z1154"/>
    <mergeCell ref="AA1154:AB1154"/>
    <mergeCell ref="M1153:O1153"/>
    <mergeCell ref="P1153:Q1153"/>
    <mergeCell ref="R1153:S1153"/>
    <mergeCell ref="T1153:U1153"/>
    <mergeCell ref="V1153:W1153"/>
    <mergeCell ref="X1153:Z1153"/>
    <mergeCell ref="AA1151:AB1151"/>
    <mergeCell ref="AC1151:AE1151"/>
    <mergeCell ref="M1152:O1152"/>
    <mergeCell ref="P1152:Q1152"/>
    <mergeCell ref="R1152:S1152"/>
    <mergeCell ref="T1152:U1152"/>
    <mergeCell ref="V1152:W1152"/>
    <mergeCell ref="X1152:Z1152"/>
    <mergeCell ref="AA1152:AB1152"/>
    <mergeCell ref="AC1152:AE1152"/>
    <mergeCell ref="V1150:W1150"/>
    <mergeCell ref="X1150:Z1150"/>
    <mergeCell ref="AA1150:AB1150"/>
    <mergeCell ref="AC1150:AE1150"/>
    <mergeCell ref="J1151:L1156"/>
    <mergeCell ref="M1151:O1151"/>
    <mergeCell ref="P1151:Q1151"/>
    <mergeCell ref="R1151:S1151"/>
    <mergeCell ref="T1151:U1151"/>
    <mergeCell ref="V1151:W1151"/>
    <mergeCell ref="A1150:E1150"/>
    <mergeCell ref="F1150:G1150"/>
    <mergeCell ref="H1150:I1150"/>
    <mergeCell ref="J1150:L1150"/>
    <mergeCell ref="M1150:O1150"/>
    <mergeCell ref="P1150:Q1150"/>
    <mergeCell ref="M1148:O1148"/>
    <mergeCell ref="P1148:Q1148"/>
    <mergeCell ref="R1148:S1148"/>
    <mergeCell ref="T1148:U1148"/>
    <mergeCell ref="V1148:W1148"/>
    <mergeCell ref="X1148:Z1148"/>
    <mergeCell ref="AA1146:AB1146"/>
    <mergeCell ref="AC1146:AE1146"/>
    <mergeCell ref="AA1148:AB1148"/>
    <mergeCell ref="AC1148:AE1148"/>
    <mergeCell ref="M1147:O1147"/>
    <mergeCell ref="P1147:Q1147"/>
    <mergeCell ref="R1147:S1147"/>
    <mergeCell ref="T1147:U1147"/>
    <mergeCell ref="V1147:W1147"/>
    <mergeCell ref="X1147:Z1147"/>
    <mergeCell ref="M1146:O1146"/>
    <mergeCell ref="P1146:Q1146"/>
    <mergeCell ref="R1146:S1146"/>
    <mergeCell ref="T1146:U1146"/>
    <mergeCell ref="V1146:W1146"/>
    <mergeCell ref="X1146:Z1146"/>
    <mergeCell ref="AA1144:AB1144"/>
    <mergeCell ref="AC1144:AE1144"/>
    <mergeCell ref="M1145:O1145"/>
    <mergeCell ref="P1145:Q1145"/>
    <mergeCell ref="R1145:S1145"/>
    <mergeCell ref="T1145:U1145"/>
    <mergeCell ref="V1145:W1145"/>
    <mergeCell ref="X1145:Z1145"/>
    <mergeCell ref="AC1145:AE1145"/>
    <mergeCell ref="M1144:O1144"/>
    <mergeCell ref="P1144:Q1144"/>
    <mergeCell ref="R1144:S1144"/>
    <mergeCell ref="T1144:U1144"/>
    <mergeCell ref="V1144:W1144"/>
    <mergeCell ref="X1144:Z1144"/>
    <mergeCell ref="AC1142:AE1142"/>
    <mergeCell ref="M1143:O1143"/>
    <mergeCell ref="P1143:Q1143"/>
    <mergeCell ref="R1143:S1143"/>
    <mergeCell ref="T1143:U1143"/>
    <mergeCell ref="V1143:W1143"/>
    <mergeCell ref="X1143:Z1143"/>
    <mergeCell ref="P1142:Q1142"/>
    <mergeCell ref="AA1143:AB1143"/>
    <mergeCell ref="AC1143:AE1143"/>
    <mergeCell ref="R1142:S1142"/>
    <mergeCell ref="T1142:U1142"/>
    <mergeCell ref="V1142:W1142"/>
    <mergeCell ref="X1142:Z1142"/>
    <mergeCell ref="X1141:Z1141"/>
    <mergeCell ref="AA1142:AB1142"/>
    <mergeCell ref="AA1141:AB1141"/>
    <mergeCell ref="AC1141:AE1141"/>
    <mergeCell ref="A1142:E1149"/>
    <mergeCell ref="F1142:G1149"/>
    <mergeCell ref="H1142:I1149"/>
    <mergeCell ref="J1142:L1148"/>
    <mergeCell ref="M1142:O1142"/>
    <mergeCell ref="T1141:U1141"/>
    <mergeCell ref="V1141:W1141"/>
    <mergeCell ref="AA1145:AB1145"/>
    <mergeCell ref="AC1139:AE1139"/>
    <mergeCell ref="J1140:AB1140"/>
    <mergeCell ref="AC1140:AE1140"/>
    <mergeCell ref="A1141:E1141"/>
    <mergeCell ref="F1141:G1141"/>
    <mergeCell ref="H1141:I1141"/>
    <mergeCell ref="J1141:L1141"/>
    <mergeCell ref="M1141:O1141"/>
    <mergeCell ref="P1141:Q1141"/>
    <mergeCell ref="R1141:S1141"/>
    <mergeCell ref="X1138:Z1138"/>
    <mergeCell ref="AA1138:AB1138"/>
    <mergeCell ref="AC1138:AE1138"/>
    <mergeCell ref="M1139:O1139"/>
    <mergeCell ref="P1139:Q1139"/>
    <mergeCell ref="R1139:S1139"/>
    <mergeCell ref="T1139:U1139"/>
    <mergeCell ref="V1139:W1139"/>
    <mergeCell ref="X1139:Z1139"/>
    <mergeCell ref="AA1139:AB1139"/>
    <mergeCell ref="V1137:W1137"/>
    <mergeCell ref="X1137:Z1137"/>
    <mergeCell ref="AA1137:AB1137"/>
    <mergeCell ref="R1136:S1136"/>
    <mergeCell ref="AC1137:AE1137"/>
    <mergeCell ref="M1138:O1138"/>
    <mergeCell ref="P1138:Q1138"/>
    <mergeCell ref="R1138:S1138"/>
    <mergeCell ref="T1138:U1138"/>
    <mergeCell ref="V1138:W1138"/>
    <mergeCell ref="A1136:E1140"/>
    <mergeCell ref="F1136:G1140"/>
    <mergeCell ref="H1136:I1140"/>
    <mergeCell ref="J1136:L1139"/>
    <mergeCell ref="M1136:O1136"/>
    <mergeCell ref="AC1136:AE1136"/>
    <mergeCell ref="M1137:O1137"/>
    <mergeCell ref="P1137:Q1137"/>
    <mergeCell ref="R1137:S1137"/>
    <mergeCell ref="T1137:U1137"/>
    <mergeCell ref="P1136:Q1136"/>
    <mergeCell ref="V1135:W1135"/>
    <mergeCell ref="X1135:Z1135"/>
    <mergeCell ref="AA1135:AB1135"/>
    <mergeCell ref="AC1135:AE1135"/>
    <mergeCell ref="T1136:U1136"/>
    <mergeCell ref="V1136:W1136"/>
    <mergeCell ref="X1136:Z1136"/>
    <mergeCell ref="AA1136:AB1136"/>
    <mergeCell ref="AC1134:AE1134"/>
    <mergeCell ref="A1135:E1135"/>
    <mergeCell ref="F1135:G1135"/>
    <mergeCell ref="H1135:I1135"/>
    <mergeCell ref="J1135:L1135"/>
    <mergeCell ref="M1135:O1135"/>
    <mergeCell ref="P1135:Q1135"/>
    <mergeCell ref="R1135:S1135"/>
    <mergeCell ref="T1135:U1135"/>
    <mergeCell ref="A1124:E1134"/>
    <mergeCell ref="M1133:O1133"/>
    <mergeCell ref="P1133:Q1133"/>
    <mergeCell ref="R1133:S1133"/>
    <mergeCell ref="T1133:U1133"/>
    <mergeCell ref="V1133:W1133"/>
    <mergeCell ref="X1133:Z1133"/>
    <mergeCell ref="X1131:Z1131"/>
    <mergeCell ref="AA1131:AB1131"/>
    <mergeCell ref="AA1133:AB1133"/>
    <mergeCell ref="AC1133:AE1133"/>
    <mergeCell ref="M1132:O1132"/>
    <mergeCell ref="P1132:Q1132"/>
    <mergeCell ref="R1132:S1132"/>
    <mergeCell ref="T1132:U1132"/>
    <mergeCell ref="V1132:W1132"/>
    <mergeCell ref="X1132:Z1132"/>
    <mergeCell ref="X1130:Z1130"/>
    <mergeCell ref="AA1130:AB1130"/>
    <mergeCell ref="AC1130:AE1130"/>
    <mergeCell ref="AA1132:AB1132"/>
    <mergeCell ref="AC1132:AE1132"/>
    <mergeCell ref="M1131:O1131"/>
    <mergeCell ref="P1131:Q1131"/>
    <mergeCell ref="R1131:S1131"/>
    <mergeCell ref="T1131:U1131"/>
    <mergeCell ref="V1131:W1131"/>
    <mergeCell ref="R1129:S1129"/>
    <mergeCell ref="T1129:U1129"/>
    <mergeCell ref="V1129:W1129"/>
    <mergeCell ref="X1129:Z1129"/>
    <mergeCell ref="AC1131:AE1131"/>
    <mergeCell ref="M1130:O1130"/>
    <mergeCell ref="P1130:Q1130"/>
    <mergeCell ref="R1130:S1130"/>
    <mergeCell ref="T1130:U1130"/>
    <mergeCell ref="V1130:W1130"/>
    <mergeCell ref="AA1129:AB1129"/>
    <mergeCell ref="AC1129:AE1129"/>
    <mergeCell ref="M1128:O1128"/>
    <mergeCell ref="P1128:Q1128"/>
    <mergeCell ref="R1128:S1128"/>
    <mergeCell ref="T1128:U1128"/>
    <mergeCell ref="V1128:W1128"/>
    <mergeCell ref="X1128:Z1128"/>
    <mergeCell ref="M1129:O1129"/>
    <mergeCell ref="P1129:Q1129"/>
    <mergeCell ref="AA1128:AB1128"/>
    <mergeCell ref="AC1128:AE1128"/>
    <mergeCell ref="M1127:O1127"/>
    <mergeCell ref="P1127:Q1127"/>
    <mergeCell ref="R1127:S1127"/>
    <mergeCell ref="T1127:U1127"/>
    <mergeCell ref="V1127:W1127"/>
    <mergeCell ref="X1127:Z1127"/>
    <mergeCell ref="AA1127:AB1127"/>
    <mergeCell ref="AC1127:AE1127"/>
    <mergeCell ref="T1126:U1126"/>
    <mergeCell ref="V1126:W1126"/>
    <mergeCell ref="X1126:Z1126"/>
    <mergeCell ref="AA1126:AB1126"/>
    <mergeCell ref="AC1126:AE1126"/>
    <mergeCell ref="M1125:O1125"/>
    <mergeCell ref="P1125:Q1125"/>
    <mergeCell ref="R1125:S1125"/>
    <mergeCell ref="T1125:U1125"/>
    <mergeCell ref="V1125:W1125"/>
    <mergeCell ref="X1125:Z1125"/>
    <mergeCell ref="AA1125:AB1125"/>
    <mergeCell ref="AC1125:AE1125"/>
    <mergeCell ref="T1124:U1124"/>
    <mergeCell ref="V1124:W1124"/>
    <mergeCell ref="X1124:Z1124"/>
    <mergeCell ref="AA1124:AB1124"/>
    <mergeCell ref="AC1124:AE1124"/>
    <mergeCell ref="F1124:G1134"/>
    <mergeCell ref="H1124:I1134"/>
    <mergeCell ref="J1124:L1133"/>
    <mergeCell ref="M1124:O1124"/>
    <mergeCell ref="P1124:Q1124"/>
    <mergeCell ref="M1126:O1126"/>
    <mergeCell ref="P1126:Q1126"/>
    <mergeCell ref="J1134:AB1134"/>
    <mergeCell ref="R1124:S1124"/>
    <mergeCell ref="R1126:S1126"/>
    <mergeCell ref="V1123:W1123"/>
    <mergeCell ref="X1123:Z1123"/>
    <mergeCell ref="AA1123:AB1123"/>
    <mergeCell ref="AC1123:AE1123"/>
    <mergeCell ref="J1122:AB1122"/>
    <mergeCell ref="AC1122:AE1122"/>
    <mergeCell ref="R1123:S1123"/>
    <mergeCell ref="T1123:U1123"/>
    <mergeCell ref="R1121:S1121"/>
    <mergeCell ref="T1121:U1121"/>
    <mergeCell ref="V1121:W1121"/>
    <mergeCell ref="X1121:Z1121"/>
    <mergeCell ref="A1123:E1123"/>
    <mergeCell ref="F1123:G1123"/>
    <mergeCell ref="H1123:I1123"/>
    <mergeCell ref="J1123:L1123"/>
    <mergeCell ref="M1123:O1123"/>
    <mergeCell ref="P1123:Q1123"/>
    <mergeCell ref="AA1121:AB1121"/>
    <mergeCell ref="AC1121:AE1121"/>
    <mergeCell ref="M1120:O1120"/>
    <mergeCell ref="P1120:Q1120"/>
    <mergeCell ref="R1120:S1120"/>
    <mergeCell ref="T1120:U1120"/>
    <mergeCell ref="V1120:W1120"/>
    <mergeCell ref="X1120:Z1120"/>
    <mergeCell ref="M1121:O1121"/>
    <mergeCell ref="P1121:Q1121"/>
    <mergeCell ref="AA1120:AB1120"/>
    <mergeCell ref="AC1120:AE1120"/>
    <mergeCell ref="M1119:O1119"/>
    <mergeCell ref="P1119:Q1119"/>
    <mergeCell ref="R1119:S1119"/>
    <mergeCell ref="T1119:U1119"/>
    <mergeCell ref="V1119:W1119"/>
    <mergeCell ref="X1119:Z1119"/>
    <mergeCell ref="AA1119:AB1119"/>
    <mergeCell ref="AC1119:AE1119"/>
    <mergeCell ref="M1118:O1118"/>
    <mergeCell ref="P1118:Q1118"/>
    <mergeCell ref="R1118:S1118"/>
    <mergeCell ref="T1118:U1118"/>
    <mergeCell ref="V1118:W1118"/>
    <mergeCell ref="X1118:Z1118"/>
    <mergeCell ref="AA1118:AB1118"/>
    <mergeCell ref="AC1118:AE1118"/>
    <mergeCell ref="M1117:O1117"/>
    <mergeCell ref="P1117:Q1117"/>
    <mergeCell ref="R1117:S1117"/>
    <mergeCell ref="T1117:U1117"/>
    <mergeCell ref="V1117:W1117"/>
    <mergeCell ref="X1117:Z1117"/>
    <mergeCell ref="V1116:W1116"/>
    <mergeCell ref="X1116:Z1116"/>
    <mergeCell ref="AA1117:AB1117"/>
    <mergeCell ref="AC1117:AE1117"/>
    <mergeCell ref="AA1115:AB1115"/>
    <mergeCell ref="AC1115:AE1115"/>
    <mergeCell ref="AA1116:AB1116"/>
    <mergeCell ref="AC1116:AE1116"/>
    <mergeCell ref="X1114:Z1114"/>
    <mergeCell ref="AA1114:AB1114"/>
    <mergeCell ref="AC1114:AE1114"/>
    <mergeCell ref="M1115:O1115"/>
    <mergeCell ref="P1115:Q1115"/>
    <mergeCell ref="R1115:S1115"/>
    <mergeCell ref="T1115:U1115"/>
    <mergeCell ref="V1115:W1115"/>
    <mergeCell ref="X1115:Z1115"/>
    <mergeCell ref="H1114:I1122"/>
    <mergeCell ref="J1114:L1121"/>
    <mergeCell ref="M1114:O1114"/>
    <mergeCell ref="P1114:Q1114"/>
    <mergeCell ref="R1114:S1114"/>
    <mergeCell ref="T1114:U1114"/>
    <mergeCell ref="M1116:O1116"/>
    <mergeCell ref="P1116:Q1116"/>
    <mergeCell ref="R1116:S1116"/>
    <mergeCell ref="T1116:U1116"/>
    <mergeCell ref="AC1113:AE1113"/>
    <mergeCell ref="A1113:E1113"/>
    <mergeCell ref="F1113:G1113"/>
    <mergeCell ref="H1113:I1113"/>
    <mergeCell ref="J1113:L1113"/>
    <mergeCell ref="M1113:O1113"/>
    <mergeCell ref="AC1111:AE1111"/>
    <mergeCell ref="J1112:AB1112"/>
    <mergeCell ref="AC1112:AE1112"/>
    <mergeCell ref="P1111:Q1111"/>
    <mergeCell ref="R1111:S1111"/>
    <mergeCell ref="T1111:U1111"/>
    <mergeCell ref="V1111:W1111"/>
    <mergeCell ref="X1111:Z1111"/>
    <mergeCell ref="R1110:S1110"/>
    <mergeCell ref="T1110:U1110"/>
    <mergeCell ref="V1110:W1110"/>
    <mergeCell ref="X1110:Z1110"/>
    <mergeCell ref="P1113:Q1113"/>
    <mergeCell ref="AA1111:AB1111"/>
    <mergeCell ref="V1113:W1113"/>
    <mergeCell ref="X1113:Z1113"/>
    <mergeCell ref="AA1113:AB1113"/>
    <mergeCell ref="AC1110:AE1110"/>
    <mergeCell ref="M1109:O1109"/>
    <mergeCell ref="P1109:Q1109"/>
    <mergeCell ref="R1109:S1109"/>
    <mergeCell ref="T1109:U1109"/>
    <mergeCell ref="V1109:W1109"/>
    <mergeCell ref="X1109:Z1109"/>
    <mergeCell ref="AA1109:AB1109"/>
    <mergeCell ref="M1110:O1110"/>
    <mergeCell ref="P1110:Q1110"/>
    <mergeCell ref="M1108:O1108"/>
    <mergeCell ref="P1108:Q1108"/>
    <mergeCell ref="R1108:S1108"/>
    <mergeCell ref="T1108:U1108"/>
    <mergeCell ref="V1108:W1108"/>
    <mergeCell ref="X1108:Z1108"/>
    <mergeCell ref="AA1106:AB1106"/>
    <mergeCell ref="AC1106:AE1106"/>
    <mergeCell ref="M1107:O1107"/>
    <mergeCell ref="P1107:Q1107"/>
    <mergeCell ref="R1107:S1107"/>
    <mergeCell ref="T1107:U1107"/>
    <mergeCell ref="V1107:W1107"/>
    <mergeCell ref="X1107:Z1107"/>
    <mergeCell ref="M1106:O1106"/>
    <mergeCell ref="P1106:Q1106"/>
    <mergeCell ref="R1106:S1106"/>
    <mergeCell ref="T1106:U1106"/>
    <mergeCell ref="V1106:W1106"/>
    <mergeCell ref="X1106:Z1106"/>
    <mergeCell ref="AC1104:AE1104"/>
    <mergeCell ref="M1105:O1105"/>
    <mergeCell ref="P1105:Q1105"/>
    <mergeCell ref="R1105:S1105"/>
    <mergeCell ref="T1105:U1105"/>
    <mergeCell ref="V1105:W1105"/>
    <mergeCell ref="X1105:Z1105"/>
    <mergeCell ref="AA1105:AB1105"/>
    <mergeCell ref="AC1105:AE1105"/>
    <mergeCell ref="P1103:Q1103"/>
    <mergeCell ref="R1103:S1103"/>
    <mergeCell ref="T1103:U1103"/>
    <mergeCell ref="V1103:W1103"/>
    <mergeCell ref="X1103:Z1103"/>
    <mergeCell ref="AA1104:AB1104"/>
    <mergeCell ref="AA1103:AB1103"/>
    <mergeCell ref="AC1103:AE1103"/>
    <mergeCell ref="AC1101:AE1101"/>
    <mergeCell ref="M1102:O1102"/>
    <mergeCell ref="P1102:Q1102"/>
    <mergeCell ref="R1102:S1102"/>
    <mergeCell ref="T1102:U1102"/>
    <mergeCell ref="V1102:W1102"/>
    <mergeCell ref="X1102:Z1102"/>
    <mergeCell ref="M1103:O1103"/>
    <mergeCell ref="AC1100:AE1100"/>
    <mergeCell ref="M1101:O1101"/>
    <mergeCell ref="P1101:Q1101"/>
    <mergeCell ref="R1101:S1101"/>
    <mergeCell ref="T1101:U1101"/>
    <mergeCell ref="V1101:W1101"/>
    <mergeCell ref="X1101:Z1101"/>
    <mergeCell ref="P1100:Q1100"/>
    <mergeCell ref="R1100:S1100"/>
    <mergeCell ref="T1100:U1100"/>
    <mergeCell ref="V1100:W1100"/>
    <mergeCell ref="X1100:Z1100"/>
    <mergeCell ref="AA1102:AB1102"/>
    <mergeCell ref="AA1100:AB1100"/>
    <mergeCell ref="AC1099:AE1099"/>
    <mergeCell ref="AC1097:AE1097"/>
    <mergeCell ref="M1098:O1098"/>
    <mergeCell ref="P1098:Q1098"/>
    <mergeCell ref="R1098:S1098"/>
    <mergeCell ref="T1098:U1098"/>
    <mergeCell ref="V1098:W1098"/>
    <mergeCell ref="X1098:Z1098"/>
    <mergeCell ref="M1099:O1099"/>
    <mergeCell ref="P1099:Q1099"/>
    <mergeCell ref="R1097:S1097"/>
    <mergeCell ref="T1097:U1097"/>
    <mergeCell ref="V1097:W1097"/>
    <mergeCell ref="X1097:Z1097"/>
    <mergeCell ref="AA1097:AB1097"/>
    <mergeCell ref="AA1099:AB1099"/>
    <mergeCell ref="R1099:S1099"/>
    <mergeCell ref="T1099:U1099"/>
    <mergeCell ref="V1099:W1099"/>
    <mergeCell ref="X1099:Z1099"/>
    <mergeCell ref="X1096:Z1096"/>
    <mergeCell ref="AA1096:AB1096"/>
    <mergeCell ref="AC1096:AE1096"/>
    <mergeCell ref="A1097:E1112"/>
    <mergeCell ref="F1097:G1112"/>
    <mergeCell ref="H1097:I1112"/>
    <mergeCell ref="J1097:L1111"/>
    <mergeCell ref="M1097:O1097"/>
    <mergeCell ref="AA1101:AB1101"/>
    <mergeCell ref="AA1098:AB1098"/>
    <mergeCell ref="AC1095:AE1095"/>
    <mergeCell ref="A1096:E1096"/>
    <mergeCell ref="F1096:G1096"/>
    <mergeCell ref="H1096:I1096"/>
    <mergeCell ref="J1096:L1096"/>
    <mergeCell ref="M1096:O1096"/>
    <mergeCell ref="P1096:Q1096"/>
    <mergeCell ref="R1096:S1096"/>
    <mergeCell ref="T1096:U1096"/>
    <mergeCell ref="A1090:E1095"/>
    <mergeCell ref="M1094:O1094"/>
    <mergeCell ref="P1094:Q1094"/>
    <mergeCell ref="R1094:S1094"/>
    <mergeCell ref="T1094:U1094"/>
    <mergeCell ref="V1094:W1094"/>
    <mergeCell ref="X1094:Z1094"/>
    <mergeCell ref="M1093:O1093"/>
    <mergeCell ref="P1093:Q1093"/>
    <mergeCell ref="R1093:S1093"/>
    <mergeCell ref="T1093:U1093"/>
    <mergeCell ref="V1093:W1093"/>
    <mergeCell ref="X1093:Z1093"/>
    <mergeCell ref="AC1091:AE1091"/>
    <mergeCell ref="M1092:O1092"/>
    <mergeCell ref="P1092:Q1092"/>
    <mergeCell ref="R1092:S1092"/>
    <mergeCell ref="T1092:U1092"/>
    <mergeCell ref="V1092:W1092"/>
    <mergeCell ref="X1092:Z1092"/>
    <mergeCell ref="AC1092:AE1092"/>
    <mergeCell ref="R1090:S1090"/>
    <mergeCell ref="AA1090:AB1090"/>
    <mergeCell ref="AC1090:AE1090"/>
    <mergeCell ref="M1091:O1091"/>
    <mergeCell ref="P1091:Q1091"/>
    <mergeCell ref="R1091:S1091"/>
    <mergeCell ref="T1091:U1091"/>
    <mergeCell ref="V1091:W1091"/>
    <mergeCell ref="X1091:Z1091"/>
    <mergeCell ref="AA1091:AB1091"/>
    <mergeCell ref="T1090:U1090"/>
    <mergeCell ref="V1090:W1090"/>
    <mergeCell ref="T1089:U1089"/>
    <mergeCell ref="V1089:W1089"/>
    <mergeCell ref="X1089:Z1089"/>
    <mergeCell ref="F1090:G1095"/>
    <mergeCell ref="H1090:I1095"/>
    <mergeCell ref="J1090:L1094"/>
    <mergeCell ref="M1090:O1090"/>
    <mergeCell ref="P1090:Q1090"/>
    <mergeCell ref="AA1089:AB1089"/>
    <mergeCell ref="AC1089:AE1089"/>
    <mergeCell ref="AC1087:AE1087"/>
    <mergeCell ref="J1088:AB1088"/>
    <mergeCell ref="AC1088:AE1088"/>
    <mergeCell ref="A1089:E1089"/>
    <mergeCell ref="F1089:G1089"/>
    <mergeCell ref="H1089:I1089"/>
    <mergeCell ref="J1089:L1089"/>
    <mergeCell ref="M1089:O1089"/>
    <mergeCell ref="AA1086:AB1086"/>
    <mergeCell ref="AC1086:AE1086"/>
    <mergeCell ref="M1087:O1087"/>
    <mergeCell ref="P1087:Q1087"/>
    <mergeCell ref="R1087:S1087"/>
    <mergeCell ref="T1087:U1087"/>
    <mergeCell ref="V1087:W1087"/>
    <mergeCell ref="X1087:Z1087"/>
    <mergeCell ref="P1086:Q1086"/>
    <mergeCell ref="R1086:S1086"/>
    <mergeCell ref="T1086:U1086"/>
    <mergeCell ref="V1086:W1086"/>
    <mergeCell ref="X1086:Z1086"/>
    <mergeCell ref="M1085:O1085"/>
    <mergeCell ref="P1085:Q1085"/>
    <mergeCell ref="R1085:S1085"/>
    <mergeCell ref="T1085:U1085"/>
    <mergeCell ref="V1085:W1085"/>
    <mergeCell ref="X1085:Z1085"/>
    <mergeCell ref="AA1085:AB1085"/>
    <mergeCell ref="AC1085:AE1085"/>
    <mergeCell ref="M1084:O1084"/>
    <mergeCell ref="P1084:Q1084"/>
    <mergeCell ref="R1084:S1084"/>
    <mergeCell ref="T1084:U1084"/>
    <mergeCell ref="V1084:W1084"/>
    <mergeCell ref="X1084:Z1084"/>
    <mergeCell ref="AA1084:AB1084"/>
    <mergeCell ref="AC1084:AE1084"/>
    <mergeCell ref="M1083:O1083"/>
    <mergeCell ref="P1083:Q1083"/>
    <mergeCell ref="R1083:S1083"/>
    <mergeCell ref="T1083:U1083"/>
    <mergeCell ref="V1083:W1083"/>
    <mergeCell ref="X1083:Z1083"/>
    <mergeCell ref="AA1083:AB1083"/>
    <mergeCell ref="AC1083:AE1083"/>
    <mergeCell ref="X1081:Z1081"/>
    <mergeCell ref="AA1081:AB1081"/>
    <mergeCell ref="AC1081:AE1081"/>
    <mergeCell ref="AA1082:AB1082"/>
    <mergeCell ref="AC1082:AE1082"/>
    <mergeCell ref="M1082:O1082"/>
    <mergeCell ref="P1082:Q1082"/>
    <mergeCell ref="R1082:S1082"/>
    <mergeCell ref="T1082:U1082"/>
    <mergeCell ref="V1082:W1082"/>
    <mergeCell ref="X1080:Z1080"/>
    <mergeCell ref="X1082:Z1082"/>
    <mergeCell ref="AC1080:AE1080"/>
    <mergeCell ref="M1081:O1081"/>
    <mergeCell ref="P1081:Q1081"/>
    <mergeCell ref="R1081:S1081"/>
    <mergeCell ref="T1081:U1081"/>
    <mergeCell ref="V1081:W1081"/>
    <mergeCell ref="R1078:S1078"/>
    <mergeCell ref="X1079:Z1079"/>
    <mergeCell ref="AA1079:AB1079"/>
    <mergeCell ref="AC1079:AE1079"/>
    <mergeCell ref="M1080:O1080"/>
    <mergeCell ref="P1080:Q1080"/>
    <mergeCell ref="R1080:S1080"/>
    <mergeCell ref="T1080:U1080"/>
    <mergeCell ref="V1080:W1080"/>
    <mergeCell ref="AA1080:AB1080"/>
    <mergeCell ref="P1078:Q1078"/>
    <mergeCell ref="M1086:O1086"/>
    <mergeCell ref="X1078:Z1078"/>
    <mergeCell ref="AA1078:AB1078"/>
    <mergeCell ref="AC1078:AE1078"/>
    <mergeCell ref="M1079:O1079"/>
    <mergeCell ref="P1079:Q1079"/>
    <mergeCell ref="R1079:S1079"/>
    <mergeCell ref="T1079:U1079"/>
    <mergeCell ref="V1079:W1079"/>
    <mergeCell ref="T1078:U1078"/>
    <mergeCell ref="V1078:W1078"/>
    <mergeCell ref="T1077:U1077"/>
    <mergeCell ref="V1077:W1077"/>
    <mergeCell ref="X1077:Z1077"/>
    <mergeCell ref="A1078:E1088"/>
    <mergeCell ref="F1078:G1088"/>
    <mergeCell ref="H1078:I1088"/>
    <mergeCell ref="J1078:L1087"/>
    <mergeCell ref="M1078:O1078"/>
    <mergeCell ref="AA1077:AB1077"/>
    <mergeCell ref="AC1077:AE1077"/>
    <mergeCell ref="J1076:AB1076"/>
    <mergeCell ref="AC1076:AE1076"/>
    <mergeCell ref="A1077:E1077"/>
    <mergeCell ref="F1077:G1077"/>
    <mergeCell ref="H1077:I1077"/>
    <mergeCell ref="J1077:L1077"/>
    <mergeCell ref="M1077:O1077"/>
    <mergeCell ref="P1077:Q1077"/>
    <mergeCell ref="R1077:S1077"/>
    <mergeCell ref="M1075:O1075"/>
    <mergeCell ref="P1075:Q1075"/>
    <mergeCell ref="R1075:S1075"/>
    <mergeCell ref="T1075:U1075"/>
    <mergeCell ref="V1075:W1075"/>
    <mergeCell ref="X1075:Z1075"/>
    <mergeCell ref="AA1075:AB1075"/>
    <mergeCell ref="AC1075:AE1075"/>
    <mergeCell ref="M1074:O1074"/>
    <mergeCell ref="P1074:Q1074"/>
    <mergeCell ref="R1074:S1074"/>
    <mergeCell ref="T1074:U1074"/>
    <mergeCell ref="V1074:W1074"/>
    <mergeCell ref="X1074:Z1074"/>
    <mergeCell ref="AA1074:AB1074"/>
    <mergeCell ref="AC1074:AE1074"/>
    <mergeCell ref="M1073:O1073"/>
    <mergeCell ref="P1073:Q1073"/>
    <mergeCell ref="R1073:S1073"/>
    <mergeCell ref="T1073:U1073"/>
    <mergeCell ref="V1073:W1073"/>
    <mergeCell ref="X1073:Z1073"/>
    <mergeCell ref="AA1073:AB1073"/>
    <mergeCell ref="AC1073:AE1073"/>
    <mergeCell ref="M1072:O1072"/>
    <mergeCell ref="P1072:Q1072"/>
    <mergeCell ref="R1072:S1072"/>
    <mergeCell ref="T1072:U1072"/>
    <mergeCell ref="V1072:W1072"/>
    <mergeCell ref="X1072:Z1072"/>
    <mergeCell ref="AA1072:AB1072"/>
    <mergeCell ref="X1070:Z1070"/>
    <mergeCell ref="AC1072:AE1072"/>
    <mergeCell ref="M1071:O1071"/>
    <mergeCell ref="P1071:Q1071"/>
    <mergeCell ref="R1071:S1071"/>
    <mergeCell ref="T1071:U1071"/>
    <mergeCell ref="V1071:W1071"/>
    <mergeCell ref="X1071:Z1071"/>
    <mergeCell ref="AA1071:AB1071"/>
    <mergeCell ref="AC1071:AE1071"/>
    <mergeCell ref="AA1068:AB1068"/>
    <mergeCell ref="AA1070:AB1070"/>
    <mergeCell ref="AC1070:AE1070"/>
    <mergeCell ref="P1069:Q1069"/>
    <mergeCell ref="R1069:S1069"/>
    <mergeCell ref="T1069:U1069"/>
    <mergeCell ref="V1069:W1069"/>
    <mergeCell ref="X1069:Z1069"/>
    <mergeCell ref="P1070:Q1070"/>
    <mergeCell ref="R1070:S1070"/>
    <mergeCell ref="M1068:O1068"/>
    <mergeCell ref="P1068:Q1068"/>
    <mergeCell ref="R1068:S1068"/>
    <mergeCell ref="T1068:U1068"/>
    <mergeCell ref="V1068:W1068"/>
    <mergeCell ref="X1068:Z1068"/>
    <mergeCell ref="AA1066:AB1066"/>
    <mergeCell ref="AC1066:AE1066"/>
    <mergeCell ref="M1067:O1067"/>
    <mergeCell ref="P1067:Q1067"/>
    <mergeCell ref="R1067:S1067"/>
    <mergeCell ref="T1067:U1067"/>
    <mergeCell ref="V1067:W1067"/>
    <mergeCell ref="X1067:Z1067"/>
    <mergeCell ref="P1066:Q1066"/>
    <mergeCell ref="AC1067:AE1067"/>
    <mergeCell ref="R1066:S1066"/>
    <mergeCell ref="T1066:U1066"/>
    <mergeCell ref="V1066:W1066"/>
    <mergeCell ref="X1066:Z1066"/>
    <mergeCell ref="V1065:W1065"/>
    <mergeCell ref="X1065:Z1065"/>
    <mergeCell ref="AA1065:AB1065"/>
    <mergeCell ref="AC1065:AE1065"/>
    <mergeCell ref="A1065:E1065"/>
    <mergeCell ref="F1065:G1065"/>
    <mergeCell ref="H1065:I1065"/>
    <mergeCell ref="J1065:L1065"/>
    <mergeCell ref="M1065:O1065"/>
    <mergeCell ref="P1065:Q1065"/>
    <mergeCell ref="J1064:AB1064"/>
    <mergeCell ref="AC1064:AE1064"/>
    <mergeCell ref="P1063:Q1063"/>
    <mergeCell ref="R1063:S1063"/>
    <mergeCell ref="T1063:U1063"/>
    <mergeCell ref="V1063:W1063"/>
    <mergeCell ref="X1063:Z1063"/>
    <mergeCell ref="R1062:S1062"/>
    <mergeCell ref="T1062:U1062"/>
    <mergeCell ref="V1062:W1062"/>
    <mergeCell ref="X1062:Z1062"/>
    <mergeCell ref="AA1063:AB1063"/>
    <mergeCell ref="AC1063:AE1063"/>
    <mergeCell ref="AA1062:AB1062"/>
    <mergeCell ref="AC1062:AE1062"/>
    <mergeCell ref="M1061:O1061"/>
    <mergeCell ref="P1061:Q1061"/>
    <mergeCell ref="R1061:S1061"/>
    <mergeCell ref="T1061:U1061"/>
    <mergeCell ref="V1061:W1061"/>
    <mergeCell ref="X1061:Z1061"/>
    <mergeCell ref="M1062:O1062"/>
    <mergeCell ref="P1062:Q1062"/>
    <mergeCell ref="AC1059:AE1059"/>
    <mergeCell ref="AA1061:AB1061"/>
    <mergeCell ref="AC1061:AE1061"/>
    <mergeCell ref="M1060:O1060"/>
    <mergeCell ref="P1060:Q1060"/>
    <mergeCell ref="R1060:S1060"/>
    <mergeCell ref="T1060:U1060"/>
    <mergeCell ref="V1060:W1060"/>
    <mergeCell ref="X1060:Z1060"/>
    <mergeCell ref="AA1060:AB1060"/>
    <mergeCell ref="AA1058:AB1058"/>
    <mergeCell ref="AC1058:AE1058"/>
    <mergeCell ref="AC1060:AE1060"/>
    <mergeCell ref="M1059:O1059"/>
    <mergeCell ref="P1059:Q1059"/>
    <mergeCell ref="R1059:S1059"/>
    <mergeCell ref="T1059:U1059"/>
    <mergeCell ref="V1059:W1059"/>
    <mergeCell ref="X1059:Z1059"/>
    <mergeCell ref="AA1059:AB1059"/>
    <mergeCell ref="M1058:O1058"/>
    <mergeCell ref="P1058:Q1058"/>
    <mergeCell ref="R1058:S1058"/>
    <mergeCell ref="T1058:U1058"/>
    <mergeCell ref="V1058:W1058"/>
    <mergeCell ref="X1058:Z1058"/>
    <mergeCell ref="AC1056:AE1056"/>
    <mergeCell ref="M1057:O1057"/>
    <mergeCell ref="P1057:Q1057"/>
    <mergeCell ref="R1057:S1057"/>
    <mergeCell ref="T1057:U1057"/>
    <mergeCell ref="V1057:W1057"/>
    <mergeCell ref="X1057:Z1057"/>
    <mergeCell ref="AC1057:AE1057"/>
    <mergeCell ref="P1054:Q1054"/>
    <mergeCell ref="AA1055:AB1055"/>
    <mergeCell ref="AC1055:AE1055"/>
    <mergeCell ref="M1056:O1056"/>
    <mergeCell ref="P1056:Q1056"/>
    <mergeCell ref="R1056:S1056"/>
    <mergeCell ref="T1056:U1056"/>
    <mergeCell ref="V1056:W1056"/>
    <mergeCell ref="X1056:Z1056"/>
    <mergeCell ref="AA1056:AB1056"/>
    <mergeCell ref="M1055:O1055"/>
    <mergeCell ref="P1055:Q1055"/>
    <mergeCell ref="R1055:S1055"/>
    <mergeCell ref="T1055:U1055"/>
    <mergeCell ref="V1055:W1055"/>
    <mergeCell ref="X1055:Z1055"/>
    <mergeCell ref="T1054:U1054"/>
    <mergeCell ref="V1054:W1054"/>
    <mergeCell ref="X1054:Z1054"/>
    <mergeCell ref="X1053:Z1053"/>
    <mergeCell ref="AA1054:AB1054"/>
    <mergeCell ref="AC1054:AE1054"/>
    <mergeCell ref="AC1053:AE1053"/>
    <mergeCell ref="A1054:E1064"/>
    <mergeCell ref="F1054:G1064"/>
    <mergeCell ref="H1054:I1064"/>
    <mergeCell ref="J1054:L1063"/>
    <mergeCell ref="M1054:O1054"/>
    <mergeCell ref="T1053:U1053"/>
    <mergeCell ref="V1053:W1053"/>
    <mergeCell ref="AA1057:AB1057"/>
    <mergeCell ref="R1054:S1054"/>
    <mergeCell ref="J1052:AB1052"/>
    <mergeCell ref="AC1052:AE1052"/>
    <mergeCell ref="A1053:E1053"/>
    <mergeCell ref="F1053:G1053"/>
    <mergeCell ref="H1053:I1053"/>
    <mergeCell ref="J1053:L1053"/>
    <mergeCell ref="M1053:O1053"/>
    <mergeCell ref="P1053:Q1053"/>
    <mergeCell ref="R1053:S1053"/>
    <mergeCell ref="AA1053:AB1053"/>
    <mergeCell ref="AA1050:AB1050"/>
    <mergeCell ref="AC1050:AE1050"/>
    <mergeCell ref="M1051:O1051"/>
    <mergeCell ref="P1051:Q1051"/>
    <mergeCell ref="R1051:S1051"/>
    <mergeCell ref="T1051:U1051"/>
    <mergeCell ref="V1051:W1051"/>
    <mergeCell ref="X1051:Z1051"/>
    <mergeCell ref="AA1051:AB1051"/>
    <mergeCell ref="AC1051:AE1051"/>
    <mergeCell ref="M1050:O1050"/>
    <mergeCell ref="P1050:Q1050"/>
    <mergeCell ref="R1050:S1050"/>
    <mergeCell ref="T1050:U1050"/>
    <mergeCell ref="V1050:W1050"/>
    <mergeCell ref="X1050:Z1050"/>
    <mergeCell ref="AA1048:AB1048"/>
    <mergeCell ref="AC1048:AE1048"/>
    <mergeCell ref="M1049:O1049"/>
    <mergeCell ref="P1049:Q1049"/>
    <mergeCell ref="R1049:S1049"/>
    <mergeCell ref="T1049:U1049"/>
    <mergeCell ref="V1049:W1049"/>
    <mergeCell ref="X1049:Z1049"/>
    <mergeCell ref="AC1049:AE1049"/>
    <mergeCell ref="M1048:O1048"/>
    <mergeCell ref="P1048:Q1048"/>
    <mergeCell ref="R1048:S1048"/>
    <mergeCell ref="T1048:U1048"/>
    <mergeCell ref="V1048:W1048"/>
    <mergeCell ref="X1048:Z1048"/>
    <mergeCell ref="AC1046:AE1046"/>
    <mergeCell ref="M1047:O1047"/>
    <mergeCell ref="P1047:Q1047"/>
    <mergeCell ref="R1047:S1047"/>
    <mergeCell ref="T1047:U1047"/>
    <mergeCell ref="V1047:W1047"/>
    <mergeCell ref="X1047:Z1047"/>
    <mergeCell ref="AA1047:AB1047"/>
    <mergeCell ref="AC1047:AE1047"/>
    <mergeCell ref="AA1045:AB1045"/>
    <mergeCell ref="AC1045:AE1045"/>
    <mergeCell ref="M1046:O1046"/>
    <mergeCell ref="P1046:Q1046"/>
    <mergeCell ref="R1046:S1046"/>
    <mergeCell ref="T1046:U1046"/>
    <mergeCell ref="V1046:W1046"/>
    <mergeCell ref="X1046:Z1046"/>
    <mergeCell ref="M1045:O1045"/>
    <mergeCell ref="AA1046:AB1046"/>
    <mergeCell ref="T1045:U1045"/>
    <mergeCell ref="V1045:W1045"/>
    <mergeCell ref="X1045:Z1045"/>
    <mergeCell ref="V1044:W1044"/>
    <mergeCell ref="X1044:Z1044"/>
    <mergeCell ref="R1044:S1044"/>
    <mergeCell ref="T1044:U1044"/>
    <mergeCell ref="AC1044:AE1044"/>
    <mergeCell ref="AC1043:AE1043"/>
    <mergeCell ref="A1044:E1052"/>
    <mergeCell ref="F1044:G1052"/>
    <mergeCell ref="H1044:I1052"/>
    <mergeCell ref="J1044:L1051"/>
    <mergeCell ref="M1044:O1044"/>
    <mergeCell ref="P1044:Q1044"/>
    <mergeCell ref="P1045:Q1045"/>
    <mergeCell ref="R1045:S1045"/>
    <mergeCell ref="R1043:S1043"/>
    <mergeCell ref="T1043:U1043"/>
    <mergeCell ref="V1043:W1043"/>
    <mergeCell ref="X1043:Z1043"/>
    <mergeCell ref="AA1043:AB1043"/>
    <mergeCell ref="AA1044:AB1044"/>
    <mergeCell ref="A1043:E1043"/>
    <mergeCell ref="F1043:G1043"/>
    <mergeCell ref="H1043:I1043"/>
    <mergeCell ref="J1043:L1043"/>
    <mergeCell ref="M1043:O1043"/>
    <mergeCell ref="P1043:Q1043"/>
    <mergeCell ref="AC1041:AE1041"/>
    <mergeCell ref="J1042:AB1042"/>
    <mergeCell ref="AC1042:AE1042"/>
    <mergeCell ref="P1041:Q1041"/>
    <mergeCell ref="R1041:S1041"/>
    <mergeCell ref="T1041:U1041"/>
    <mergeCell ref="V1041:W1041"/>
    <mergeCell ref="X1041:Z1041"/>
    <mergeCell ref="P1040:Q1040"/>
    <mergeCell ref="R1040:S1040"/>
    <mergeCell ref="T1040:U1040"/>
    <mergeCell ref="V1040:W1040"/>
    <mergeCell ref="X1040:Z1040"/>
    <mergeCell ref="AA1041:AB1041"/>
    <mergeCell ref="AA1040:AB1040"/>
    <mergeCell ref="AC1040:AE1040"/>
    <mergeCell ref="AC1038:AE1038"/>
    <mergeCell ref="M1039:O1039"/>
    <mergeCell ref="P1039:Q1039"/>
    <mergeCell ref="R1039:S1039"/>
    <mergeCell ref="T1039:U1039"/>
    <mergeCell ref="V1039:W1039"/>
    <mergeCell ref="X1039:Z1039"/>
    <mergeCell ref="M1040:O1040"/>
    <mergeCell ref="X1037:Z1037"/>
    <mergeCell ref="AA1039:AB1039"/>
    <mergeCell ref="AA1037:AB1037"/>
    <mergeCell ref="AC1037:AE1037"/>
    <mergeCell ref="M1038:O1038"/>
    <mergeCell ref="P1038:Q1038"/>
    <mergeCell ref="R1038:S1038"/>
    <mergeCell ref="T1038:U1038"/>
    <mergeCell ref="V1038:W1038"/>
    <mergeCell ref="X1038:Z1038"/>
    <mergeCell ref="R1036:S1036"/>
    <mergeCell ref="T1036:U1036"/>
    <mergeCell ref="V1036:W1036"/>
    <mergeCell ref="AA1036:AB1036"/>
    <mergeCell ref="AC1036:AE1036"/>
    <mergeCell ref="M1037:O1037"/>
    <mergeCell ref="P1037:Q1037"/>
    <mergeCell ref="R1037:S1037"/>
    <mergeCell ref="T1037:U1037"/>
    <mergeCell ref="V1037:W1037"/>
    <mergeCell ref="R1035:S1035"/>
    <mergeCell ref="T1035:U1035"/>
    <mergeCell ref="V1035:W1035"/>
    <mergeCell ref="X1035:Z1035"/>
    <mergeCell ref="AA1035:AB1035"/>
    <mergeCell ref="AC1035:AE1035"/>
    <mergeCell ref="AA1033:AB1033"/>
    <mergeCell ref="AC1033:AE1033"/>
    <mergeCell ref="M1034:O1034"/>
    <mergeCell ref="P1034:Q1034"/>
    <mergeCell ref="R1034:S1034"/>
    <mergeCell ref="T1034:U1034"/>
    <mergeCell ref="V1034:W1034"/>
    <mergeCell ref="X1034:Z1034"/>
    <mergeCell ref="AA1034:AB1034"/>
    <mergeCell ref="AC1034:AE1034"/>
    <mergeCell ref="X1032:Z1032"/>
    <mergeCell ref="AA1032:AB1032"/>
    <mergeCell ref="AC1032:AE1032"/>
    <mergeCell ref="M1033:O1033"/>
    <mergeCell ref="P1033:Q1033"/>
    <mergeCell ref="R1033:S1033"/>
    <mergeCell ref="T1033:U1033"/>
    <mergeCell ref="V1033:W1033"/>
    <mergeCell ref="R1032:S1032"/>
    <mergeCell ref="X1033:Z1033"/>
    <mergeCell ref="A1032:E1042"/>
    <mergeCell ref="F1032:G1042"/>
    <mergeCell ref="H1032:I1042"/>
    <mergeCell ref="J1032:L1041"/>
    <mergeCell ref="M1032:O1032"/>
    <mergeCell ref="P1032:Q1032"/>
    <mergeCell ref="M1035:O1035"/>
    <mergeCell ref="P1035:Q1035"/>
    <mergeCell ref="M1036:O1036"/>
    <mergeCell ref="P1036:Q1036"/>
    <mergeCell ref="T1032:U1032"/>
    <mergeCell ref="V1032:W1032"/>
    <mergeCell ref="A1031:E1031"/>
    <mergeCell ref="F1031:G1031"/>
    <mergeCell ref="H1031:I1031"/>
    <mergeCell ref="J1031:L1031"/>
    <mergeCell ref="M1031:O1031"/>
    <mergeCell ref="P1031:Q1031"/>
    <mergeCell ref="R1031:S1031"/>
    <mergeCell ref="T1031:U1031"/>
    <mergeCell ref="AC1030:AE1030"/>
    <mergeCell ref="P1029:Q1029"/>
    <mergeCell ref="R1029:S1029"/>
    <mergeCell ref="T1029:U1029"/>
    <mergeCell ref="V1029:W1029"/>
    <mergeCell ref="X1029:Z1029"/>
    <mergeCell ref="R1028:S1028"/>
    <mergeCell ref="T1028:U1028"/>
    <mergeCell ref="V1028:W1028"/>
    <mergeCell ref="X1028:Z1028"/>
    <mergeCell ref="AA1029:AB1029"/>
    <mergeCell ref="AC1029:AE1029"/>
    <mergeCell ref="AA1028:AB1028"/>
    <mergeCell ref="AC1028:AE1028"/>
    <mergeCell ref="AC1026:AE1026"/>
    <mergeCell ref="M1027:O1027"/>
    <mergeCell ref="P1027:Q1027"/>
    <mergeCell ref="R1027:S1027"/>
    <mergeCell ref="T1027:U1027"/>
    <mergeCell ref="V1027:W1027"/>
    <mergeCell ref="X1027:Z1027"/>
    <mergeCell ref="M1028:O1028"/>
    <mergeCell ref="AA1027:AB1027"/>
    <mergeCell ref="AA1025:AB1025"/>
    <mergeCell ref="AC1025:AE1025"/>
    <mergeCell ref="M1026:O1026"/>
    <mergeCell ref="P1026:Q1026"/>
    <mergeCell ref="R1026:S1026"/>
    <mergeCell ref="T1026:U1026"/>
    <mergeCell ref="V1026:W1026"/>
    <mergeCell ref="X1026:Z1026"/>
    <mergeCell ref="R1024:S1024"/>
    <mergeCell ref="T1024:U1024"/>
    <mergeCell ref="V1024:W1024"/>
    <mergeCell ref="X1024:Z1024"/>
    <mergeCell ref="P1025:Q1025"/>
    <mergeCell ref="R1025:S1025"/>
    <mergeCell ref="T1025:U1025"/>
    <mergeCell ref="V1025:W1025"/>
    <mergeCell ref="X1025:Z1025"/>
    <mergeCell ref="AA1024:AB1024"/>
    <mergeCell ref="AC1024:AE1024"/>
    <mergeCell ref="AC1022:AE1022"/>
    <mergeCell ref="M1023:O1023"/>
    <mergeCell ref="P1023:Q1023"/>
    <mergeCell ref="R1023:S1023"/>
    <mergeCell ref="T1023:U1023"/>
    <mergeCell ref="V1023:W1023"/>
    <mergeCell ref="X1023:Z1023"/>
    <mergeCell ref="M1024:O1024"/>
    <mergeCell ref="AA1023:AB1023"/>
    <mergeCell ref="AA1021:AB1021"/>
    <mergeCell ref="AC1021:AE1021"/>
    <mergeCell ref="M1022:O1022"/>
    <mergeCell ref="P1022:Q1022"/>
    <mergeCell ref="R1022:S1022"/>
    <mergeCell ref="T1022:U1022"/>
    <mergeCell ref="V1022:W1022"/>
    <mergeCell ref="X1022:Z1022"/>
    <mergeCell ref="AA1020:AB1020"/>
    <mergeCell ref="AC1020:AE1020"/>
    <mergeCell ref="M1021:O1021"/>
    <mergeCell ref="P1021:Q1021"/>
    <mergeCell ref="R1021:S1021"/>
    <mergeCell ref="T1021:U1021"/>
    <mergeCell ref="V1021:W1021"/>
    <mergeCell ref="X1021:Z1021"/>
    <mergeCell ref="A1020:E1030"/>
    <mergeCell ref="F1020:G1030"/>
    <mergeCell ref="H1020:I1030"/>
    <mergeCell ref="J1020:L1029"/>
    <mergeCell ref="M1020:O1020"/>
    <mergeCell ref="P1020:Q1020"/>
    <mergeCell ref="M1029:O1029"/>
    <mergeCell ref="P1024:Q1024"/>
    <mergeCell ref="P1028:Q1028"/>
    <mergeCell ref="J1030:AB1030"/>
    <mergeCell ref="R1020:S1020"/>
    <mergeCell ref="T1020:U1020"/>
    <mergeCell ref="V1020:W1020"/>
    <mergeCell ref="T1019:U1019"/>
    <mergeCell ref="V1019:W1019"/>
    <mergeCell ref="X1019:Z1019"/>
    <mergeCell ref="AA1016:AB1016"/>
    <mergeCell ref="T1016:U1016"/>
    <mergeCell ref="V1016:W1016"/>
    <mergeCell ref="X1016:Z1016"/>
    <mergeCell ref="AA1019:AB1019"/>
    <mergeCell ref="AC1019:AE1019"/>
    <mergeCell ref="AC1017:AE1017"/>
    <mergeCell ref="J1018:AB1018"/>
    <mergeCell ref="AC1018:AE1018"/>
    <mergeCell ref="X1017:Z1017"/>
    <mergeCell ref="P1016:Q1016"/>
    <mergeCell ref="R1016:S1016"/>
    <mergeCell ref="A1019:E1019"/>
    <mergeCell ref="F1019:G1019"/>
    <mergeCell ref="H1019:I1019"/>
    <mergeCell ref="J1019:L1019"/>
    <mergeCell ref="M1019:O1019"/>
    <mergeCell ref="R1015:S1015"/>
    <mergeCell ref="T1015:U1015"/>
    <mergeCell ref="V1015:W1015"/>
    <mergeCell ref="X1015:Z1015"/>
    <mergeCell ref="AC1016:AE1016"/>
    <mergeCell ref="M1017:O1017"/>
    <mergeCell ref="P1017:Q1017"/>
    <mergeCell ref="R1017:S1017"/>
    <mergeCell ref="T1017:U1017"/>
    <mergeCell ref="V1017:W1017"/>
    <mergeCell ref="AA1015:AB1015"/>
    <mergeCell ref="AC1015:AE1015"/>
    <mergeCell ref="M1014:O1014"/>
    <mergeCell ref="P1014:Q1014"/>
    <mergeCell ref="R1014:S1014"/>
    <mergeCell ref="T1014:U1014"/>
    <mergeCell ref="V1014:W1014"/>
    <mergeCell ref="X1014:Z1014"/>
    <mergeCell ref="M1015:O1015"/>
    <mergeCell ref="P1015:Q1015"/>
    <mergeCell ref="AA1014:AB1014"/>
    <mergeCell ref="AC1014:AE1014"/>
    <mergeCell ref="M1013:O1013"/>
    <mergeCell ref="P1013:Q1013"/>
    <mergeCell ref="R1013:S1013"/>
    <mergeCell ref="T1013:U1013"/>
    <mergeCell ref="V1013:W1013"/>
    <mergeCell ref="X1013:Z1013"/>
    <mergeCell ref="AA1013:AB1013"/>
    <mergeCell ref="X1011:Z1011"/>
    <mergeCell ref="AC1013:AE1013"/>
    <mergeCell ref="M1012:O1012"/>
    <mergeCell ref="P1012:Q1012"/>
    <mergeCell ref="R1012:S1012"/>
    <mergeCell ref="T1012:U1012"/>
    <mergeCell ref="V1012:W1012"/>
    <mergeCell ref="X1012:Z1012"/>
    <mergeCell ref="AA1012:AB1012"/>
    <mergeCell ref="AC1012:AE1012"/>
    <mergeCell ref="AA1011:AB1011"/>
    <mergeCell ref="AC1011:AE1011"/>
    <mergeCell ref="M1010:O1010"/>
    <mergeCell ref="P1010:Q1010"/>
    <mergeCell ref="R1010:S1010"/>
    <mergeCell ref="T1010:U1010"/>
    <mergeCell ref="V1010:W1010"/>
    <mergeCell ref="X1010:Z1010"/>
    <mergeCell ref="M1011:O1011"/>
    <mergeCell ref="P1011:Q1011"/>
    <mergeCell ref="AA1010:AB1010"/>
    <mergeCell ref="AC1010:AE1010"/>
    <mergeCell ref="M1009:O1009"/>
    <mergeCell ref="P1009:Q1009"/>
    <mergeCell ref="R1009:S1009"/>
    <mergeCell ref="T1009:U1009"/>
    <mergeCell ref="V1009:W1009"/>
    <mergeCell ref="X1009:Z1009"/>
    <mergeCell ref="AA1009:AB1009"/>
    <mergeCell ref="AC1007:AE1007"/>
    <mergeCell ref="M1008:O1008"/>
    <mergeCell ref="P1008:Q1008"/>
    <mergeCell ref="R1008:S1008"/>
    <mergeCell ref="T1008:U1008"/>
    <mergeCell ref="V1008:W1008"/>
    <mergeCell ref="X1008:Z1008"/>
    <mergeCell ref="AC1008:AE1008"/>
    <mergeCell ref="AA1006:AB1006"/>
    <mergeCell ref="AC1006:AE1006"/>
    <mergeCell ref="M1007:O1007"/>
    <mergeCell ref="P1007:Q1007"/>
    <mergeCell ref="R1007:S1007"/>
    <mergeCell ref="T1007:U1007"/>
    <mergeCell ref="V1007:W1007"/>
    <mergeCell ref="X1007:Z1007"/>
    <mergeCell ref="R1006:S1006"/>
    <mergeCell ref="AA1007:AB1007"/>
    <mergeCell ref="X1005:Z1005"/>
    <mergeCell ref="A1006:E1018"/>
    <mergeCell ref="F1006:G1018"/>
    <mergeCell ref="H1006:I1018"/>
    <mergeCell ref="J1006:L1017"/>
    <mergeCell ref="M1006:O1006"/>
    <mergeCell ref="P1006:Q1006"/>
    <mergeCell ref="R1011:S1011"/>
    <mergeCell ref="T1011:U1011"/>
    <mergeCell ref="V1011:W1011"/>
    <mergeCell ref="AC1005:AE1005"/>
    <mergeCell ref="AC1003:AE1003"/>
    <mergeCell ref="J1004:AB1004"/>
    <mergeCell ref="AC1004:AE1004"/>
    <mergeCell ref="A1005:E1005"/>
    <mergeCell ref="F1005:G1005"/>
    <mergeCell ref="H1005:I1005"/>
    <mergeCell ref="J1005:L1005"/>
    <mergeCell ref="M1005:O1005"/>
    <mergeCell ref="T1005:U1005"/>
    <mergeCell ref="AA1002:AB1002"/>
    <mergeCell ref="AC1002:AE1002"/>
    <mergeCell ref="M1003:O1003"/>
    <mergeCell ref="P1003:Q1003"/>
    <mergeCell ref="R1003:S1003"/>
    <mergeCell ref="T1003:U1003"/>
    <mergeCell ref="V1003:W1003"/>
    <mergeCell ref="X1003:Z1003"/>
    <mergeCell ref="P1002:Q1002"/>
    <mergeCell ref="R1002:S1002"/>
    <mergeCell ref="T1002:U1002"/>
    <mergeCell ref="V1002:W1002"/>
    <mergeCell ref="X1002:Z1002"/>
    <mergeCell ref="M1001:O1001"/>
    <mergeCell ref="P1001:Q1001"/>
    <mergeCell ref="R1001:S1001"/>
    <mergeCell ref="T1001:U1001"/>
    <mergeCell ref="V1001:W1001"/>
    <mergeCell ref="X1001:Z1001"/>
    <mergeCell ref="AA1001:AB1001"/>
    <mergeCell ref="AC1001:AE1001"/>
    <mergeCell ref="AC999:AE999"/>
    <mergeCell ref="M1000:O1000"/>
    <mergeCell ref="P1000:Q1000"/>
    <mergeCell ref="R1000:S1000"/>
    <mergeCell ref="T1000:U1000"/>
    <mergeCell ref="V1000:W1000"/>
    <mergeCell ref="X1000:Z1000"/>
    <mergeCell ref="AA1000:AB1000"/>
    <mergeCell ref="AA998:AB998"/>
    <mergeCell ref="AC998:AE998"/>
    <mergeCell ref="M999:O999"/>
    <mergeCell ref="P999:Q999"/>
    <mergeCell ref="R999:S999"/>
    <mergeCell ref="T999:U999"/>
    <mergeCell ref="V999:W999"/>
    <mergeCell ref="R997:S997"/>
    <mergeCell ref="T997:U997"/>
    <mergeCell ref="V997:W997"/>
    <mergeCell ref="X997:Z997"/>
    <mergeCell ref="X999:Z999"/>
    <mergeCell ref="P998:Q998"/>
    <mergeCell ref="R998:S998"/>
    <mergeCell ref="T998:U998"/>
    <mergeCell ref="V998:W998"/>
    <mergeCell ref="X998:Z998"/>
    <mergeCell ref="AA997:AB997"/>
    <mergeCell ref="AC997:AE997"/>
    <mergeCell ref="AC995:AE995"/>
    <mergeCell ref="M996:O996"/>
    <mergeCell ref="P996:Q996"/>
    <mergeCell ref="R996:S996"/>
    <mergeCell ref="T996:U996"/>
    <mergeCell ref="V996:W996"/>
    <mergeCell ref="X996:Z996"/>
    <mergeCell ref="M997:O997"/>
    <mergeCell ref="AA996:AB996"/>
    <mergeCell ref="AA994:AB994"/>
    <mergeCell ref="AC994:AE994"/>
    <mergeCell ref="M995:O995"/>
    <mergeCell ref="P995:Q995"/>
    <mergeCell ref="R995:S995"/>
    <mergeCell ref="T995:U995"/>
    <mergeCell ref="V995:W995"/>
    <mergeCell ref="X995:Z995"/>
    <mergeCell ref="AA993:AB993"/>
    <mergeCell ref="AC993:AE993"/>
    <mergeCell ref="M994:O994"/>
    <mergeCell ref="P994:Q994"/>
    <mergeCell ref="R994:S994"/>
    <mergeCell ref="T994:U994"/>
    <mergeCell ref="V994:W994"/>
    <mergeCell ref="X994:Z994"/>
    <mergeCell ref="A993:E1004"/>
    <mergeCell ref="F993:G1004"/>
    <mergeCell ref="H993:I1004"/>
    <mergeCell ref="J993:L1003"/>
    <mergeCell ref="M993:O993"/>
    <mergeCell ref="P993:Q993"/>
    <mergeCell ref="M1002:O1002"/>
    <mergeCell ref="P997:Q997"/>
    <mergeCell ref="R993:S993"/>
    <mergeCell ref="T993:U993"/>
    <mergeCell ref="V993:W993"/>
    <mergeCell ref="T992:U992"/>
    <mergeCell ref="V992:W992"/>
    <mergeCell ref="X992:Z992"/>
    <mergeCell ref="AA992:AB992"/>
    <mergeCell ref="AC992:AE992"/>
    <mergeCell ref="J991:AB991"/>
    <mergeCell ref="AC991:AE991"/>
    <mergeCell ref="A992:E992"/>
    <mergeCell ref="F992:G992"/>
    <mergeCell ref="H992:I992"/>
    <mergeCell ref="J992:L992"/>
    <mergeCell ref="M992:O992"/>
    <mergeCell ref="P992:Q992"/>
    <mergeCell ref="M990:O990"/>
    <mergeCell ref="P990:Q990"/>
    <mergeCell ref="R990:S990"/>
    <mergeCell ref="T990:U990"/>
    <mergeCell ref="V990:W990"/>
    <mergeCell ref="X990:Z990"/>
    <mergeCell ref="AC988:AE988"/>
    <mergeCell ref="M989:O989"/>
    <mergeCell ref="P989:Q989"/>
    <mergeCell ref="R989:S989"/>
    <mergeCell ref="T989:U989"/>
    <mergeCell ref="V989:W989"/>
    <mergeCell ref="X989:Z989"/>
    <mergeCell ref="AA989:AB989"/>
    <mergeCell ref="AA987:AB987"/>
    <mergeCell ref="AC987:AE987"/>
    <mergeCell ref="M988:O988"/>
    <mergeCell ref="P988:Q988"/>
    <mergeCell ref="R988:S988"/>
    <mergeCell ref="T988:U988"/>
    <mergeCell ref="V988:W988"/>
    <mergeCell ref="X988:Z988"/>
    <mergeCell ref="AA988:AB988"/>
    <mergeCell ref="M987:O987"/>
    <mergeCell ref="P987:Q987"/>
    <mergeCell ref="R987:S987"/>
    <mergeCell ref="T987:U987"/>
    <mergeCell ref="V987:W987"/>
    <mergeCell ref="X987:Z987"/>
    <mergeCell ref="AA985:AB985"/>
    <mergeCell ref="AC985:AE985"/>
    <mergeCell ref="M986:O986"/>
    <mergeCell ref="P986:Q986"/>
    <mergeCell ref="R986:S986"/>
    <mergeCell ref="T986:U986"/>
    <mergeCell ref="V986:W986"/>
    <mergeCell ref="X986:Z986"/>
    <mergeCell ref="AA986:AB986"/>
    <mergeCell ref="AC986:AE986"/>
    <mergeCell ref="M985:O985"/>
    <mergeCell ref="P985:Q985"/>
    <mergeCell ref="R985:S985"/>
    <mergeCell ref="T985:U985"/>
    <mergeCell ref="V985:W985"/>
    <mergeCell ref="X985:Z985"/>
    <mergeCell ref="AA983:AB983"/>
    <mergeCell ref="AC983:AE983"/>
    <mergeCell ref="M984:O984"/>
    <mergeCell ref="P984:Q984"/>
    <mergeCell ref="R984:S984"/>
    <mergeCell ref="T984:U984"/>
    <mergeCell ref="V984:W984"/>
    <mergeCell ref="X984:Z984"/>
    <mergeCell ref="M983:O983"/>
    <mergeCell ref="AC984:AE984"/>
    <mergeCell ref="T983:U983"/>
    <mergeCell ref="V983:W983"/>
    <mergeCell ref="X983:Z983"/>
    <mergeCell ref="V982:W982"/>
    <mergeCell ref="X982:Z982"/>
    <mergeCell ref="R982:S982"/>
    <mergeCell ref="T982:U982"/>
    <mergeCell ref="AC982:AE982"/>
    <mergeCell ref="AC981:AE981"/>
    <mergeCell ref="A982:E991"/>
    <mergeCell ref="F982:G991"/>
    <mergeCell ref="H982:I991"/>
    <mergeCell ref="J982:L990"/>
    <mergeCell ref="M982:O982"/>
    <mergeCell ref="P982:Q982"/>
    <mergeCell ref="P983:Q983"/>
    <mergeCell ref="R983:S983"/>
    <mergeCell ref="R981:S981"/>
    <mergeCell ref="T981:U981"/>
    <mergeCell ref="V981:W981"/>
    <mergeCell ref="X981:Z981"/>
    <mergeCell ref="AA981:AB981"/>
    <mergeCell ref="AA982:AB982"/>
    <mergeCell ref="A981:E981"/>
    <mergeCell ref="F981:G981"/>
    <mergeCell ref="H981:I981"/>
    <mergeCell ref="J981:L981"/>
    <mergeCell ref="M981:O981"/>
    <mergeCell ref="P981:Q981"/>
    <mergeCell ref="AA979:AB979"/>
    <mergeCell ref="AC979:AE979"/>
    <mergeCell ref="J980:AB980"/>
    <mergeCell ref="AC980:AE980"/>
    <mergeCell ref="AA978:AB978"/>
    <mergeCell ref="AC978:AE978"/>
    <mergeCell ref="M979:O979"/>
    <mergeCell ref="P979:Q979"/>
    <mergeCell ref="R979:S979"/>
    <mergeCell ref="T979:U979"/>
    <mergeCell ref="V979:W979"/>
    <mergeCell ref="X979:Z979"/>
    <mergeCell ref="M978:O978"/>
    <mergeCell ref="P978:Q978"/>
    <mergeCell ref="R978:S978"/>
    <mergeCell ref="T978:U978"/>
    <mergeCell ref="V978:W978"/>
    <mergeCell ref="X978:Z978"/>
    <mergeCell ref="AA976:AB976"/>
    <mergeCell ref="AC976:AE976"/>
    <mergeCell ref="M977:O977"/>
    <mergeCell ref="P977:Q977"/>
    <mergeCell ref="R977:S977"/>
    <mergeCell ref="T977:U977"/>
    <mergeCell ref="V977:W977"/>
    <mergeCell ref="X977:Z977"/>
    <mergeCell ref="M976:O976"/>
    <mergeCell ref="P976:Q976"/>
    <mergeCell ref="R976:S976"/>
    <mergeCell ref="T976:U976"/>
    <mergeCell ref="V976:W976"/>
    <mergeCell ref="X976:Z976"/>
    <mergeCell ref="AA974:AB974"/>
    <mergeCell ref="AC974:AE974"/>
    <mergeCell ref="M975:O975"/>
    <mergeCell ref="P975:Q975"/>
    <mergeCell ref="R975:S975"/>
    <mergeCell ref="T975:U975"/>
    <mergeCell ref="V975:W975"/>
    <mergeCell ref="X975:Z975"/>
    <mergeCell ref="AA975:AB975"/>
    <mergeCell ref="AC975:AE975"/>
    <mergeCell ref="M974:O974"/>
    <mergeCell ref="P974:Q974"/>
    <mergeCell ref="R974:S974"/>
    <mergeCell ref="T974:U974"/>
    <mergeCell ref="V974:W974"/>
    <mergeCell ref="X974:Z974"/>
    <mergeCell ref="AC972:AE972"/>
    <mergeCell ref="M973:O973"/>
    <mergeCell ref="P973:Q973"/>
    <mergeCell ref="R973:S973"/>
    <mergeCell ref="T973:U973"/>
    <mergeCell ref="V973:W973"/>
    <mergeCell ref="X973:Z973"/>
    <mergeCell ref="AA973:AB973"/>
    <mergeCell ref="AC973:AE973"/>
    <mergeCell ref="AA971:AB971"/>
    <mergeCell ref="AC971:AE971"/>
    <mergeCell ref="M972:O972"/>
    <mergeCell ref="P972:Q972"/>
    <mergeCell ref="R972:S972"/>
    <mergeCell ref="T972:U972"/>
    <mergeCell ref="V972:W972"/>
    <mergeCell ref="X972:Z972"/>
    <mergeCell ref="P971:Q971"/>
    <mergeCell ref="AA972:AB972"/>
    <mergeCell ref="R971:S971"/>
    <mergeCell ref="T971:U971"/>
    <mergeCell ref="V971:W971"/>
    <mergeCell ref="X971:Z971"/>
    <mergeCell ref="V970:W970"/>
    <mergeCell ref="X970:Z970"/>
    <mergeCell ref="AA970:AB970"/>
    <mergeCell ref="AC970:AE970"/>
    <mergeCell ref="V969:W969"/>
    <mergeCell ref="X969:Z969"/>
    <mergeCell ref="AA969:AB969"/>
    <mergeCell ref="AC969:AE969"/>
    <mergeCell ref="F969:G980"/>
    <mergeCell ref="H969:I980"/>
    <mergeCell ref="J969:L979"/>
    <mergeCell ref="M969:O969"/>
    <mergeCell ref="P969:Q969"/>
    <mergeCell ref="R969:S969"/>
    <mergeCell ref="M970:O970"/>
    <mergeCell ref="P970:Q970"/>
    <mergeCell ref="R970:S970"/>
    <mergeCell ref="M971:O971"/>
    <mergeCell ref="V968:W968"/>
    <mergeCell ref="X968:Z968"/>
    <mergeCell ref="AA968:AB968"/>
    <mergeCell ref="AC968:AE968"/>
    <mergeCell ref="J967:AB967"/>
    <mergeCell ref="AC967:AE967"/>
    <mergeCell ref="R968:S968"/>
    <mergeCell ref="T968:U968"/>
    <mergeCell ref="R966:S966"/>
    <mergeCell ref="T966:U966"/>
    <mergeCell ref="V966:W966"/>
    <mergeCell ref="X966:Z966"/>
    <mergeCell ref="A968:E968"/>
    <mergeCell ref="F968:G968"/>
    <mergeCell ref="H968:I968"/>
    <mergeCell ref="J968:L968"/>
    <mergeCell ref="M968:O968"/>
    <mergeCell ref="P968:Q968"/>
    <mergeCell ref="AA966:AB966"/>
    <mergeCell ref="AC966:AE966"/>
    <mergeCell ref="M965:O965"/>
    <mergeCell ref="P965:Q965"/>
    <mergeCell ref="R965:S965"/>
    <mergeCell ref="T965:U965"/>
    <mergeCell ref="V965:W965"/>
    <mergeCell ref="X965:Z965"/>
    <mergeCell ref="M966:O966"/>
    <mergeCell ref="P966:Q966"/>
    <mergeCell ref="AA965:AB965"/>
    <mergeCell ref="AC965:AE965"/>
    <mergeCell ref="M964:O964"/>
    <mergeCell ref="P964:Q964"/>
    <mergeCell ref="R964:S964"/>
    <mergeCell ref="T964:U964"/>
    <mergeCell ref="V964:W964"/>
    <mergeCell ref="X964:Z964"/>
    <mergeCell ref="AA964:AB964"/>
    <mergeCell ref="AC964:AE964"/>
    <mergeCell ref="M963:O963"/>
    <mergeCell ref="P963:Q963"/>
    <mergeCell ref="R963:S963"/>
    <mergeCell ref="T963:U963"/>
    <mergeCell ref="V963:W963"/>
    <mergeCell ref="X963:Z963"/>
    <mergeCell ref="AA963:AB963"/>
    <mergeCell ref="AC963:AE963"/>
    <mergeCell ref="AA961:AB961"/>
    <mergeCell ref="P962:Q962"/>
    <mergeCell ref="R962:S962"/>
    <mergeCell ref="T962:U962"/>
    <mergeCell ref="V962:W962"/>
    <mergeCell ref="X962:Z962"/>
    <mergeCell ref="M961:O961"/>
    <mergeCell ref="P961:Q961"/>
    <mergeCell ref="R961:S961"/>
    <mergeCell ref="T961:U961"/>
    <mergeCell ref="V961:W961"/>
    <mergeCell ref="X961:Z961"/>
    <mergeCell ref="AC959:AE959"/>
    <mergeCell ref="M960:O960"/>
    <mergeCell ref="P960:Q960"/>
    <mergeCell ref="R960:S960"/>
    <mergeCell ref="T960:U960"/>
    <mergeCell ref="V960:W960"/>
    <mergeCell ref="X960:Z960"/>
    <mergeCell ref="AC960:AE960"/>
    <mergeCell ref="AA958:AB958"/>
    <mergeCell ref="AC958:AE958"/>
    <mergeCell ref="M959:O959"/>
    <mergeCell ref="P959:Q959"/>
    <mergeCell ref="R959:S959"/>
    <mergeCell ref="T959:U959"/>
    <mergeCell ref="V959:W959"/>
    <mergeCell ref="X959:Z959"/>
    <mergeCell ref="R958:S958"/>
    <mergeCell ref="AA959:AB959"/>
    <mergeCell ref="V958:W958"/>
    <mergeCell ref="T957:U957"/>
    <mergeCell ref="V957:W957"/>
    <mergeCell ref="X957:Z957"/>
    <mergeCell ref="A958:E967"/>
    <mergeCell ref="F958:G967"/>
    <mergeCell ref="H958:I967"/>
    <mergeCell ref="J958:L966"/>
    <mergeCell ref="M958:O958"/>
    <mergeCell ref="P958:Q958"/>
    <mergeCell ref="A957:E957"/>
    <mergeCell ref="F957:G957"/>
    <mergeCell ref="H957:I957"/>
    <mergeCell ref="J957:L957"/>
    <mergeCell ref="M957:O957"/>
    <mergeCell ref="P957:Q957"/>
    <mergeCell ref="R955:S955"/>
    <mergeCell ref="T955:U955"/>
    <mergeCell ref="V955:W955"/>
    <mergeCell ref="X955:Z955"/>
    <mergeCell ref="AA957:AB957"/>
    <mergeCell ref="AC957:AE957"/>
    <mergeCell ref="J956:AB956"/>
    <mergeCell ref="AC956:AE956"/>
    <mergeCell ref="AA955:AB955"/>
    <mergeCell ref="AC955:AE955"/>
    <mergeCell ref="M954:O954"/>
    <mergeCell ref="P954:Q954"/>
    <mergeCell ref="R954:S954"/>
    <mergeCell ref="T954:U954"/>
    <mergeCell ref="V954:W954"/>
    <mergeCell ref="X954:Z954"/>
    <mergeCell ref="M955:O955"/>
    <mergeCell ref="P955:Q955"/>
    <mergeCell ref="AA954:AB954"/>
    <mergeCell ref="AC954:AE954"/>
    <mergeCell ref="M953:O953"/>
    <mergeCell ref="P953:Q953"/>
    <mergeCell ref="R953:S953"/>
    <mergeCell ref="T953:U953"/>
    <mergeCell ref="V953:W953"/>
    <mergeCell ref="X953:Z953"/>
    <mergeCell ref="AA953:AB953"/>
    <mergeCell ref="AA951:AB951"/>
    <mergeCell ref="AC953:AE953"/>
    <mergeCell ref="P952:Q952"/>
    <mergeCell ref="R952:S952"/>
    <mergeCell ref="T952:U952"/>
    <mergeCell ref="V952:W952"/>
    <mergeCell ref="X952:Z952"/>
    <mergeCell ref="M951:O951"/>
    <mergeCell ref="P951:Q951"/>
    <mergeCell ref="R951:S951"/>
    <mergeCell ref="T951:U951"/>
    <mergeCell ref="V951:W951"/>
    <mergeCell ref="X951:Z951"/>
    <mergeCell ref="AA949:AB949"/>
    <mergeCell ref="AC949:AE949"/>
    <mergeCell ref="M950:O950"/>
    <mergeCell ref="P950:Q950"/>
    <mergeCell ref="R950:S950"/>
    <mergeCell ref="T950:U950"/>
    <mergeCell ref="V950:W950"/>
    <mergeCell ref="X950:Z950"/>
    <mergeCell ref="AC950:AE950"/>
    <mergeCell ref="P948:Q948"/>
    <mergeCell ref="AA948:AB948"/>
    <mergeCell ref="AC948:AE948"/>
    <mergeCell ref="M949:O949"/>
    <mergeCell ref="P949:Q949"/>
    <mergeCell ref="R949:S949"/>
    <mergeCell ref="T949:U949"/>
    <mergeCell ref="V949:W949"/>
    <mergeCell ref="X949:Z949"/>
    <mergeCell ref="R948:S948"/>
    <mergeCell ref="T948:U948"/>
    <mergeCell ref="V948:W948"/>
    <mergeCell ref="T947:U947"/>
    <mergeCell ref="V947:W947"/>
    <mergeCell ref="X947:Z947"/>
    <mergeCell ref="A948:E956"/>
    <mergeCell ref="F948:G956"/>
    <mergeCell ref="H948:I956"/>
    <mergeCell ref="J948:L955"/>
    <mergeCell ref="M948:O948"/>
    <mergeCell ref="AA947:AB947"/>
    <mergeCell ref="AC947:AE947"/>
    <mergeCell ref="J946:AB946"/>
    <mergeCell ref="AC946:AE946"/>
    <mergeCell ref="A947:E947"/>
    <mergeCell ref="F947:G947"/>
    <mergeCell ref="H947:I947"/>
    <mergeCell ref="J947:L947"/>
    <mergeCell ref="M947:O947"/>
    <mergeCell ref="P947:Q947"/>
    <mergeCell ref="AA944:AB944"/>
    <mergeCell ref="AC944:AE944"/>
    <mergeCell ref="M945:O945"/>
    <mergeCell ref="P945:Q945"/>
    <mergeCell ref="R945:S945"/>
    <mergeCell ref="T945:U945"/>
    <mergeCell ref="V945:W945"/>
    <mergeCell ref="X945:Z945"/>
    <mergeCell ref="AA945:AB945"/>
    <mergeCell ref="M944:O944"/>
    <mergeCell ref="P944:Q944"/>
    <mergeCell ref="R944:S944"/>
    <mergeCell ref="T944:U944"/>
    <mergeCell ref="V944:W944"/>
    <mergeCell ref="X944:Z944"/>
    <mergeCell ref="AA942:AB942"/>
    <mergeCell ref="AC942:AE942"/>
    <mergeCell ref="M943:O943"/>
    <mergeCell ref="P943:Q943"/>
    <mergeCell ref="R943:S943"/>
    <mergeCell ref="T943:U943"/>
    <mergeCell ref="V943:W943"/>
    <mergeCell ref="X943:Z943"/>
    <mergeCell ref="AA943:AB943"/>
    <mergeCell ref="AC943:AE943"/>
    <mergeCell ref="M942:O942"/>
    <mergeCell ref="P942:Q942"/>
    <mergeCell ref="R942:S942"/>
    <mergeCell ref="T942:U942"/>
    <mergeCell ref="V942:W942"/>
    <mergeCell ref="X942:Z942"/>
    <mergeCell ref="AA940:AB940"/>
    <mergeCell ref="AC940:AE940"/>
    <mergeCell ref="M941:O941"/>
    <mergeCell ref="P941:Q941"/>
    <mergeCell ref="R941:S941"/>
    <mergeCell ref="T941:U941"/>
    <mergeCell ref="V941:W941"/>
    <mergeCell ref="X941:Z941"/>
    <mergeCell ref="AA941:AB941"/>
    <mergeCell ref="AC941:AE941"/>
    <mergeCell ref="M940:O940"/>
    <mergeCell ref="P940:Q940"/>
    <mergeCell ref="R940:S940"/>
    <mergeCell ref="T940:U940"/>
    <mergeCell ref="V940:W940"/>
    <mergeCell ref="X940:Z940"/>
    <mergeCell ref="AC938:AE938"/>
    <mergeCell ref="M939:O939"/>
    <mergeCell ref="P939:Q939"/>
    <mergeCell ref="R939:S939"/>
    <mergeCell ref="T939:U939"/>
    <mergeCell ref="V939:W939"/>
    <mergeCell ref="X939:Z939"/>
    <mergeCell ref="AC939:AE939"/>
    <mergeCell ref="AA937:AB937"/>
    <mergeCell ref="AC937:AE937"/>
    <mergeCell ref="M938:O938"/>
    <mergeCell ref="P938:Q938"/>
    <mergeCell ref="R938:S938"/>
    <mergeCell ref="T938:U938"/>
    <mergeCell ref="V938:W938"/>
    <mergeCell ref="X938:Z938"/>
    <mergeCell ref="M937:O937"/>
    <mergeCell ref="AA938:AB938"/>
    <mergeCell ref="P937:Q937"/>
    <mergeCell ref="R937:S937"/>
    <mergeCell ref="T937:U937"/>
    <mergeCell ref="V937:W937"/>
    <mergeCell ref="X937:Z937"/>
    <mergeCell ref="V936:W936"/>
    <mergeCell ref="X936:Z936"/>
    <mergeCell ref="AA936:AB936"/>
    <mergeCell ref="AC936:AE936"/>
    <mergeCell ref="AA934:AB934"/>
    <mergeCell ref="AC934:AE934"/>
    <mergeCell ref="M935:O935"/>
    <mergeCell ref="P935:Q935"/>
    <mergeCell ref="R935:S935"/>
    <mergeCell ref="T935:U935"/>
    <mergeCell ref="V935:W935"/>
    <mergeCell ref="X935:Z935"/>
    <mergeCell ref="AA933:AB933"/>
    <mergeCell ref="AC933:AE933"/>
    <mergeCell ref="M934:O934"/>
    <mergeCell ref="P934:Q934"/>
    <mergeCell ref="R934:S934"/>
    <mergeCell ref="T934:U934"/>
    <mergeCell ref="V934:W934"/>
    <mergeCell ref="X934:Z934"/>
    <mergeCell ref="AA932:AB932"/>
    <mergeCell ref="AC932:AE932"/>
    <mergeCell ref="M933:O933"/>
    <mergeCell ref="P933:Q933"/>
    <mergeCell ref="R933:S933"/>
    <mergeCell ref="T933:U933"/>
    <mergeCell ref="V933:W933"/>
    <mergeCell ref="X933:Z933"/>
    <mergeCell ref="M932:O932"/>
    <mergeCell ref="P932:Q932"/>
    <mergeCell ref="R932:S932"/>
    <mergeCell ref="T932:U932"/>
    <mergeCell ref="V932:W932"/>
    <mergeCell ref="X932:Z932"/>
    <mergeCell ref="AA930:AB930"/>
    <mergeCell ref="AC930:AE930"/>
    <mergeCell ref="M931:O931"/>
    <mergeCell ref="P931:Q931"/>
    <mergeCell ref="R931:S931"/>
    <mergeCell ref="T931:U931"/>
    <mergeCell ref="V931:W931"/>
    <mergeCell ref="X931:Z931"/>
    <mergeCell ref="AA931:AB931"/>
    <mergeCell ref="AC931:AE931"/>
    <mergeCell ref="V929:W929"/>
    <mergeCell ref="X929:Z929"/>
    <mergeCell ref="AA929:AB929"/>
    <mergeCell ref="AC929:AE929"/>
    <mergeCell ref="M930:O930"/>
    <mergeCell ref="P930:Q930"/>
    <mergeCell ref="R930:S930"/>
    <mergeCell ref="T930:U930"/>
    <mergeCell ref="V930:W930"/>
    <mergeCell ref="X930:Z930"/>
    <mergeCell ref="AC927:AE927"/>
    <mergeCell ref="M928:O928"/>
    <mergeCell ref="P928:Q928"/>
    <mergeCell ref="R928:S928"/>
    <mergeCell ref="T928:U928"/>
    <mergeCell ref="V928:W928"/>
    <mergeCell ref="X928:Z928"/>
    <mergeCell ref="X927:Z927"/>
    <mergeCell ref="AA928:AB928"/>
    <mergeCell ref="AC928:AE928"/>
    <mergeCell ref="X926:Z926"/>
    <mergeCell ref="AA926:AB926"/>
    <mergeCell ref="AC926:AE926"/>
    <mergeCell ref="M927:O927"/>
    <mergeCell ref="P927:Q927"/>
    <mergeCell ref="R927:S927"/>
    <mergeCell ref="T927:U927"/>
    <mergeCell ref="V927:W927"/>
    <mergeCell ref="V926:W926"/>
    <mergeCell ref="AA927:AB927"/>
    <mergeCell ref="R926:S926"/>
    <mergeCell ref="T926:U926"/>
    <mergeCell ref="M936:O936"/>
    <mergeCell ref="P936:Q936"/>
    <mergeCell ref="R936:S936"/>
    <mergeCell ref="T936:U936"/>
    <mergeCell ref="M929:O929"/>
    <mergeCell ref="P929:Q929"/>
    <mergeCell ref="R929:S929"/>
    <mergeCell ref="T929:U929"/>
    <mergeCell ref="V925:W925"/>
    <mergeCell ref="X925:Z925"/>
    <mergeCell ref="AA925:AB925"/>
    <mergeCell ref="AC925:AE925"/>
    <mergeCell ref="J924:AB924"/>
    <mergeCell ref="AC924:AE924"/>
    <mergeCell ref="R923:S923"/>
    <mergeCell ref="T923:U923"/>
    <mergeCell ref="V923:W923"/>
    <mergeCell ref="X923:Z923"/>
    <mergeCell ref="A925:E925"/>
    <mergeCell ref="F925:G925"/>
    <mergeCell ref="H925:I925"/>
    <mergeCell ref="J925:L925"/>
    <mergeCell ref="M925:O925"/>
    <mergeCell ref="P925:Q925"/>
    <mergeCell ref="AA923:AB923"/>
    <mergeCell ref="AC923:AE923"/>
    <mergeCell ref="M922:O922"/>
    <mergeCell ref="P922:Q922"/>
    <mergeCell ref="R922:S922"/>
    <mergeCell ref="T922:U922"/>
    <mergeCell ref="V922:W922"/>
    <mergeCell ref="X922:Z922"/>
    <mergeCell ref="M923:O923"/>
    <mergeCell ref="P923:Q923"/>
    <mergeCell ref="AA922:AB922"/>
    <mergeCell ref="AC922:AE922"/>
    <mergeCell ref="M921:O921"/>
    <mergeCell ref="P921:Q921"/>
    <mergeCell ref="R921:S921"/>
    <mergeCell ref="T921:U921"/>
    <mergeCell ref="V921:W921"/>
    <mergeCell ref="X921:Z921"/>
    <mergeCell ref="AA921:AB921"/>
    <mergeCell ref="AC921:AE921"/>
    <mergeCell ref="M920:O920"/>
    <mergeCell ref="P920:Q920"/>
    <mergeCell ref="R920:S920"/>
    <mergeCell ref="T920:U920"/>
    <mergeCell ref="V920:W920"/>
    <mergeCell ref="X920:Z920"/>
    <mergeCell ref="AA920:AB920"/>
    <mergeCell ref="AC920:AE920"/>
    <mergeCell ref="AA918:AB918"/>
    <mergeCell ref="AA917:AB917"/>
    <mergeCell ref="P919:Q919"/>
    <mergeCell ref="R919:S919"/>
    <mergeCell ref="T919:U919"/>
    <mergeCell ref="V919:W919"/>
    <mergeCell ref="X919:Z919"/>
    <mergeCell ref="AC916:AE916"/>
    <mergeCell ref="M917:O917"/>
    <mergeCell ref="P917:Q917"/>
    <mergeCell ref="R917:S917"/>
    <mergeCell ref="T917:U917"/>
    <mergeCell ref="V917:W917"/>
    <mergeCell ref="X917:Z917"/>
    <mergeCell ref="AC917:AE917"/>
    <mergeCell ref="AA915:AB915"/>
    <mergeCell ref="AC915:AE915"/>
    <mergeCell ref="M916:O916"/>
    <mergeCell ref="P916:Q916"/>
    <mergeCell ref="R916:S916"/>
    <mergeCell ref="T916:U916"/>
    <mergeCell ref="V916:W916"/>
    <mergeCell ref="X916:Z916"/>
    <mergeCell ref="R915:S915"/>
    <mergeCell ref="AA916:AB916"/>
    <mergeCell ref="A915:E924"/>
    <mergeCell ref="F915:G924"/>
    <mergeCell ref="H915:I924"/>
    <mergeCell ref="J915:L923"/>
    <mergeCell ref="M915:O915"/>
    <mergeCell ref="P915:Q915"/>
    <mergeCell ref="M918:O918"/>
    <mergeCell ref="P918:Q918"/>
    <mergeCell ref="T915:U915"/>
    <mergeCell ref="V915:W915"/>
    <mergeCell ref="T914:U914"/>
    <mergeCell ref="V914:W914"/>
    <mergeCell ref="X914:Z914"/>
    <mergeCell ref="X915:Z915"/>
    <mergeCell ref="AC914:AE914"/>
    <mergeCell ref="J913:AB913"/>
    <mergeCell ref="AC913:AE913"/>
    <mergeCell ref="A914:E914"/>
    <mergeCell ref="F914:G914"/>
    <mergeCell ref="H914:I914"/>
    <mergeCell ref="J914:L914"/>
    <mergeCell ref="M914:O914"/>
    <mergeCell ref="P914:Q914"/>
    <mergeCell ref="P912:Q912"/>
    <mergeCell ref="R912:S912"/>
    <mergeCell ref="T912:U912"/>
    <mergeCell ref="V912:W912"/>
    <mergeCell ref="X912:Z912"/>
    <mergeCell ref="AA914:AB914"/>
    <mergeCell ref="AA910:AB910"/>
    <mergeCell ref="AA912:AB912"/>
    <mergeCell ref="AC912:AE912"/>
    <mergeCell ref="M911:O911"/>
    <mergeCell ref="P911:Q911"/>
    <mergeCell ref="R911:S911"/>
    <mergeCell ref="T911:U911"/>
    <mergeCell ref="V911:W911"/>
    <mergeCell ref="X911:Z911"/>
    <mergeCell ref="M912:O912"/>
    <mergeCell ref="M910:O910"/>
    <mergeCell ref="P910:Q910"/>
    <mergeCell ref="R910:S910"/>
    <mergeCell ref="T910:U910"/>
    <mergeCell ref="V910:W910"/>
    <mergeCell ref="X910:Z910"/>
    <mergeCell ref="AA908:AB908"/>
    <mergeCell ref="AC908:AE908"/>
    <mergeCell ref="M909:O909"/>
    <mergeCell ref="P909:Q909"/>
    <mergeCell ref="R909:S909"/>
    <mergeCell ref="T909:U909"/>
    <mergeCell ref="V909:W909"/>
    <mergeCell ref="X909:Z909"/>
    <mergeCell ref="AA909:AB909"/>
    <mergeCell ref="AC909:AE909"/>
    <mergeCell ref="M908:O908"/>
    <mergeCell ref="P908:Q908"/>
    <mergeCell ref="R908:S908"/>
    <mergeCell ref="T908:U908"/>
    <mergeCell ref="V908:W908"/>
    <mergeCell ref="X908:Z908"/>
    <mergeCell ref="AA906:AB906"/>
    <mergeCell ref="AC906:AE906"/>
    <mergeCell ref="M907:O907"/>
    <mergeCell ref="P907:Q907"/>
    <mergeCell ref="R907:S907"/>
    <mergeCell ref="T907:U907"/>
    <mergeCell ref="V907:W907"/>
    <mergeCell ref="X907:Z907"/>
    <mergeCell ref="AA907:AB907"/>
    <mergeCell ref="AC907:AE907"/>
    <mergeCell ref="M906:O906"/>
    <mergeCell ref="P906:Q906"/>
    <mergeCell ref="R906:S906"/>
    <mergeCell ref="T906:U906"/>
    <mergeCell ref="V906:W906"/>
    <mergeCell ref="X906:Z906"/>
    <mergeCell ref="AA904:AB904"/>
    <mergeCell ref="AC904:AE904"/>
    <mergeCell ref="M905:O905"/>
    <mergeCell ref="P905:Q905"/>
    <mergeCell ref="R905:S905"/>
    <mergeCell ref="T905:U905"/>
    <mergeCell ref="V905:W905"/>
    <mergeCell ref="X905:Z905"/>
    <mergeCell ref="M904:O904"/>
    <mergeCell ref="AC905:AE905"/>
    <mergeCell ref="T904:U904"/>
    <mergeCell ref="V904:W904"/>
    <mergeCell ref="X904:Z904"/>
    <mergeCell ref="V903:W903"/>
    <mergeCell ref="X903:Z903"/>
    <mergeCell ref="R903:S903"/>
    <mergeCell ref="T903:U903"/>
    <mergeCell ref="AC903:AE903"/>
    <mergeCell ref="AC902:AE902"/>
    <mergeCell ref="A903:E913"/>
    <mergeCell ref="F903:G913"/>
    <mergeCell ref="H903:I913"/>
    <mergeCell ref="J903:L912"/>
    <mergeCell ref="M903:O903"/>
    <mergeCell ref="P903:Q903"/>
    <mergeCell ref="P904:Q904"/>
    <mergeCell ref="R904:S904"/>
    <mergeCell ref="R902:S902"/>
    <mergeCell ref="T902:U902"/>
    <mergeCell ref="V902:W902"/>
    <mergeCell ref="X902:Z902"/>
    <mergeCell ref="AA902:AB902"/>
    <mergeCell ref="AA903:AB903"/>
    <mergeCell ref="A902:E902"/>
    <mergeCell ref="F902:G902"/>
    <mergeCell ref="H902:I902"/>
    <mergeCell ref="J902:L902"/>
    <mergeCell ref="M902:O902"/>
    <mergeCell ref="P902:Q902"/>
    <mergeCell ref="AC900:AE900"/>
    <mergeCell ref="J901:AB901"/>
    <mergeCell ref="AC901:AE901"/>
    <mergeCell ref="AA899:AB899"/>
    <mergeCell ref="AC899:AE899"/>
    <mergeCell ref="M900:O900"/>
    <mergeCell ref="P900:Q900"/>
    <mergeCell ref="R900:S900"/>
    <mergeCell ref="T900:U900"/>
    <mergeCell ref="V900:W900"/>
    <mergeCell ref="X900:Z900"/>
    <mergeCell ref="AA898:AB898"/>
    <mergeCell ref="T898:U898"/>
    <mergeCell ref="V898:W898"/>
    <mergeCell ref="X898:Z898"/>
    <mergeCell ref="AA900:AB900"/>
    <mergeCell ref="AC898:AE898"/>
    <mergeCell ref="M899:O899"/>
    <mergeCell ref="P899:Q899"/>
    <mergeCell ref="R899:S899"/>
    <mergeCell ref="T899:U899"/>
    <mergeCell ref="V899:W899"/>
    <mergeCell ref="X899:Z899"/>
    <mergeCell ref="M898:O898"/>
    <mergeCell ref="P898:Q898"/>
    <mergeCell ref="R898:S898"/>
    <mergeCell ref="AA896:AB896"/>
    <mergeCell ref="AC896:AE896"/>
    <mergeCell ref="M897:O897"/>
    <mergeCell ref="P897:Q897"/>
    <mergeCell ref="R897:S897"/>
    <mergeCell ref="T897:U897"/>
    <mergeCell ref="V897:W897"/>
    <mergeCell ref="X897:Z897"/>
    <mergeCell ref="M896:O896"/>
    <mergeCell ref="P896:Q896"/>
    <mergeCell ref="R896:S896"/>
    <mergeCell ref="T896:U896"/>
    <mergeCell ref="V896:W896"/>
    <mergeCell ref="X896:Z896"/>
    <mergeCell ref="AC894:AE894"/>
    <mergeCell ref="M895:O895"/>
    <mergeCell ref="P895:Q895"/>
    <mergeCell ref="R895:S895"/>
    <mergeCell ref="T895:U895"/>
    <mergeCell ref="V895:W895"/>
    <mergeCell ref="X895:Z895"/>
    <mergeCell ref="AA895:AB895"/>
    <mergeCell ref="AC895:AE895"/>
    <mergeCell ref="AA893:AB893"/>
    <mergeCell ref="AC893:AE893"/>
    <mergeCell ref="M894:O894"/>
    <mergeCell ref="P894:Q894"/>
    <mergeCell ref="R894:S894"/>
    <mergeCell ref="T894:U894"/>
    <mergeCell ref="V894:W894"/>
    <mergeCell ref="X894:Z894"/>
    <mergeCell ref="P893:Q893"/>
    <mergeCell ref="AA894:AB894"/>
    <mergeCell ref="T893:U893"/>
    <mergeCell ref="V893:W893"/>
    <mergeCell ref="X893:Z893"/>
    <mergeCell ref="V892:W892"/>
    <mergeCell ref="X892:Z892"/>
    <mergeCell ref="T892:U892"/>
    <mergeCell ref="AC892:AE892"/>
    <mergeCell ref="AC891:AE891"/>
    <mergeCell ref="A892:E901"/>
    <mergeCell ref="F892:G901"/>
    <mergeCell ref="H892:I901"/>
    <mergeCell ref="J892:L900"/>
    <mergeCell ref="M892:O892"/>
    <mergeCell ref="P892:Q892"/>
    <mergeCell ref="R892:S892"/>
    <mergeCell ref="R893:S893"/>
    <mergeCell ref="R891:S891"/>
    <mergeCell ref="T891:U891"/>
    <mergeCell ref="V891:W891"/>
    <mergeCell ref="X891:Z891"/>
    <mergeCell ref="AA891:AB891"/>
    <mergeCell ref="AA892:AB892"/>
    <mergeCell ref="AC889:AE889"/>
    <mergeCell ref="J890:AB890"/>
    <mergeCell ref="AC890:AE890"/>
    <mergeCell ref="A891:E891"/>
    <mergeCell ref="F891:G891"/>
    <mergeCell ref="H891:I891"/>
    <mergeCell ref="J891:L891"/>
    <mergeCell ref="M891:O891"/>
    <mergeCell ref="R889:S889"/>
    <mergeCell ref="T889:U889"/>
    <mergeCell ref="V889:W889"/>
    <mergeCell ref="X889:Z889"/>
    <mergeCell ref="AA889:AB889"/>
    <mergeCell ref="M888:O888"/>
    <mergeCell ref="P888:Q888"/>
    <mergeCell ref="R888:S888"/>
    <mergeCell ref="T888:U888"/>
    <mergeCell ref="V888:W888"/>
    <mergeCell ref="X888:Z888"/>
    <mergeCell ref="AC886:AE886"/>
    <mergeCell ref="M887:O887"/>
    <mergeCell ref="P887:Q887"/>
    <mergeCell ref="R887:S887"/>
    <mergeCell ref="T887:U887"/>
    <mergeCell ref="V887:W887"/>
    <mergeCell ref="X887:Z887"/>
    <mergeCell ref="M886:O886"/>
    <mergeCell ref="P886:Q886"/>
    <mergeCell ref="R886:S886"/>
    <mergeCell ref="T886:U886"/>
    <mergeCell ref="V886:W886"/>
    <mergeCell ref="X886:Z886"/>
    <mergeCell ref="AA884:AB884"/>
    <mergeCell ref="AC884:AE884"/>
    <mergeCell ref="M885:O885"/>
    <mergeCell ref="P885:Q885"/>
    <mergeCell ref="R885:S885"/>
    <mergeCell ref="T885:U885"/>
    <mergeCell ref="V885:W885"/>
    <mergeCell ref="X885:Z885"/>
    <mergeCell ref="AA885:AB885"/>
    <mergeCell ref="AC885:AE885"/>
    <mergeCell ref="M884:O884"/>
    <mergeCell ref="P884:Q884"/>
    <mergeCell ref="R884:S884"/>
    <mergeCell ref="T884:U884"/>
    <mergeCell ref="V884:W884"/>
    <mergeCell ref="X884:Z884"/>
    <mergeCell ref="AA882:AB882"/>
    <mergeCell ref="AC882:AE882"/>
    <mergeCell ref="M883:O883"/>
    <mergeCell ref="P883:Q883"/>
    <mergeCell ref="R883:S883"/>
    <mergeCell ref="T883:U883"/>
    <mergeCell ref="V883:W883"/>
    <mergeCell ref="X883:Z883"/>
    <mergeCell ref="AA883:AB883"/>
    <mergeCell ref="AC883:AE883"/>
    <mergeCell ref="M882:O882"/>
    <mergeCell ref="P882:Q882"/>
    <mergeCell ref="R882:S882"/>
    <mergeCell ref="T882:U882"/>
    <mergeCell ref="V882:W882"/>
    <mergeCell ref="X882:Z882"/>
    <mergeCell ref="AA880:AB880"/>
    <mergeCell ref="AC880:AE880"/>
    <mergeCell ref="M881:O881"/>
    <mergeCell ref="P881:Q881"/>
    <mergeCell ref="R881:S881"/>
    <mergeCell ref="T881:U881"/>
    <mergeCell ref="V881:W881"/>
    <mergeCell ref="X881:Z881"/>
    <mergeCell ref="AA881:AB881"/>
    <mergeCell ref="AC881:AE881"/>
    <mergeCell ref="M879:O879"/>
    <mergeCell ref="P879:Q879"/>
    <mergeCell ref="R879:S879"/>
    <mergeCell ref="T879:U879"/>
    <mergeCell ref="V879:W879"/>
    <mergeCell ref="X879:Z879"/>
    <mergeCell ref="M878:O878"/>
    <mergeCell ref="P878:Q878"/>
    <mergeCell ref="R878:S878"/>
    <mergeCell ref="T878:U878"/>
    <mergeCell ref="V878:W878"/>
    <mergeCell ref="X878:Z878"/>
    <mergeCell ref="V877:W877"/>
    <mergeCell ref="X877:Z877"/>
    <mergeCell ref="AA877:AB877"/>
    <mergeCell ref="AA879:AB879"/>
    <mergeCell ref="AC879:AE879"/>
    <mergeCell ref="AC877:AE877"/>
    <mergeCell ref="AC876:AE876"/>
    <mergeCell ref="A877:E890"/>
    <mergeCell ref="F877:G890"/>
    <mergeCell ref="H877:I890"/>
    <mergeCell ref="J877:L889"/>
    <mergeCell ref="M877:O877"/>
    <mergeCell ref="P877:Q877"/>
    <mergeCell ref="AA878:AB878"/>
    <mergeCell ref="R877:S877"/>
    <mergeCell ref="T877:U877"/>
    <mergeCell ref="P876:Q876"/>
    <mergeCell ref="R876:S876"/>
    <mergeCell ref="T876:U876"/>
    <mergeCell ref="A864:E875"/>
    <mergeCell ref="X876:Z876"/>
    <mergeCell ref="AA876:AB876"/>
    <mergeCell ref="R874:S874"/>
    <mergeCell ref="T874:U874"/>
    <mergeCell ref="V874:W874"/>
    <mergeCell ref="X874:Z874"/>
    <mergeCell ref="AC875:AE875"/>
    <mergeCell ref="A876:E876"/>
    <mergeCell ref="F876:G876"/>
    <mergeCell ref="H876:I876"/>
    <mergeCell ref="J876:L876"/>
    <mergeCell ref="M876:O876"/>
    <mergeCell ref="AA874:AB874"/>
    <mergeCell ref="AC874:AE874"/>
    <mergeCell ref="M873:O873"/>
    <mergeCell ref="P873:Q873"/>
    <mergeCell ref="R873:S873"/>
    <mergeCell ref="T873:U873"/>
    <mergeCell ref="V873:W873"/>
    <mergeCell ref="X873:Z873"/>
    <mergeCell ref="M874:O874"/>
    <mergeCell ref="P874:Q874"/>
    <mergeCell ref="AA873:AB873"/>
    <mergeCell ref="AC873:AE873"/>
    <mergeCell ref="M872:O872"/>
    <mergeCell ref="P872:Q872"/>
    <mergeCell ref="R872:S872"/>
    <mergeCell ref="T872:U872"/>
    <mergeCell ref="V872:W872"/>
    <mergeCell ref="X872:Z872"/>
    <mergeCell ref="AA872:AB872"/>
    <mergeCell ref="AC872:AE872"/>
    <mergeCell ref="M871:O871"/>
    <mergeCell ref="P871:Q871"/>
    <mergeCell ref="R871:S871"/>
    <mergeCell ref="T871:U871"/>
    <mergeCell ref="V871:W871"/>
    <mergeCell ref="X871:Z871"/>
    <mergeCell ref="AA871:AB871"/>
    <mergeCell ref="AC871:AE871"/>
    <mergeCell ref="M870:O870"/>
    <mergeCell ref="P870:Q870"/>
    <mergeCell ref="R870:S870"/>
    <mergeCell ref="T870:U870"/>
    <mergeCell ref="V870:W870"/>
    <mergeCell ref="X870:Z870"/>
    <mergeCell ref="M869:O869"/>
    <mergeCell ref="P869:Q869"/>
    <mergeCell ref="R869:S869"/>
    <mergeCell ref="T869:U869"/>
    <mergeCell ref="V869:W869"/>
    <mergeCell ref="X869:Z869"/>
    <mergeCell ref="R868:S868"/>
    <mergeCell ref="T868:U868"/>
    <mergeCell ref="V868:W868"/>
    <mergeCell ref="X868:Z868"/>
    <mergeCell ref="AA870:AB870"/>
    <mergeCell ref="AC870:AE870"/>
    <mergeCell ref="AC866:AE866"/>
    <mergeCell ref="M867:O867"/>
    <mergeCell ref="P867:Q867"/>
    <mergeCell ref="R867:S867"/>
    <mergeCell ref="T867:U867"/>
    <mergeCell ref="V867:W867"/>
    <mergeCell ref="X867:Z867"/>
    <mergeCell ref="AA867:AB867"/>
    <mergeCell ref="AA866:AB866"/>
    <mergeCell ref="X865:Z865"/>
    <mergeCell ref="T864:U864"/>
    <mergeCell ref="AA865:AB865"/>
    <mergeCell ref="AC865:AE865"/>
    <mergeCell ref="M866:O866"/>
    <mergeCell ref="P866:Q866"/>
    <mergeCell ref="R866:S866"/>
    <mergeCell ref="T866:U866"/>
    <mergeCell ref="V866:W866"/>
    <mergeCell ref="X866:Z866"/>
    <mergeCell ref="M864:O864"/>
    <mergeCell ref="P864:Q864"/>
    <mergeCell ref="R864:S864"/>
    <mergeCell ref="AA864:AB864"/>
    <mergeCell ref="AC864:AE864"/>
    <mergeCell ref="M865:O865"/>
    <mergeCell ref="P865:Q865"/>
    <mergeCell ref="R865:S865"/>
    <mergeCell ref="T865:U865"/>
    <mergeCell ref="V865:W865"/>
    <mergeCell ref="A852:E862"/>
    <mergeCell ref="V864:W864"/>
    <mergeCell ref="T863:U863"/>
    <mergeCell ref="V863:W863"/>
    <mergeCell ref="X863:Z863"/>
    <mergeCell ref="AA863:AB863"/>
    <mergeCell ref="X864:Z864"/>
    <mergeCell ref="F864:G875"/>
    <mergeCell ref="H864:I875"/>
    <mergeCell ref="J864:L874"/>
    <mergeCell ref="A863:E863"/>
    <mergeCell ref="F863:G863"/>
    <mergeCell ref="H863:I863"/>
    <mergeCell ref="J863:L863"/>
    <mergeCell ref="M863:O863"/>
    <mergeCell ref="P863:Q863"/>
    <mergeCell ref="P861:Q861"/>
    <mergeCell ref="R861:S861"/>
    <mergeCell ref="T861:U861"/>
    <mergeCell ref="V861:W861"/>
    <mergeCell ref="X861:Z861"/>
    <mergeCell ref="AC863:AE863"/>
    <mergeCell ref="J862:AB862"/>
    <mergeCell ref="AC862:AE862"/>
    <mergeCell ref="AA861:AB861"/>
    <mergeCell ref="AC861:AE861"/>
    <mergeCell ref="AA859:AB859"/>
    <mergeCell ref="AC859:AE859"/>
    <mergeCell ref="M860:O860"/>
    <mergeCell ref="P860:Q860"/>
    <mergeCell ref="R860:S860"/>
    <mergeCell ref="T860:U860"/>
    <mergeCell ref="V860:W860"/>
    <mergeCell ref="M861:O861"/>
    <mergeCell ref="X860:Z860"/>
    <mergeCell ref="AA858:AB858"/>
    <mergeCell ref="AC858:AE858"/>
    <mergeCell ref="M859:O859"/>
    <mergeCell ref="P859:Q859"/>
    <mergeCell ref="R859:S859"/>
    <mergeCell ref="T859:U859"/>
    <mergeCell ref="V859:W859"/>
    <mergeCell ref="X859:Z859"/>
    <mergeCell ref="M858:O858"/>
    <mergeCell ref="P858:Q858"/>
    <mergeCell ref="R858:S858"/>
    <mergeCell ref="T858:U858"/>
    <mergeCell ref="V858:W858"/>
    <mergeCell ref="X858:Z858"/>
    <mergeCell ref="AC856:AE856"/>
    <mergeCell ref="M857:O857"/>
    <mergeCell ref="P857:Q857"/>
    <mergeCell ref="R857:S857"/>
    <mergeCell ref="T857:U857"/>
    <mergeCell ref="V857:W857"/>
    <mergeCell ref="X857:Z857"/>
    <mergeCell ref="AA857:AB857"/>
    <mergeCell ref="AC857:AE857"/>
    <mergeCell ref="P855:Q855"/>
    <mergeCell ref="R855:S855"/>
    <mergeCell ref="T855:U855"/>
    <mergeCell ref="V855:W855"/>
    <mergeCell ref="X855:Z855"/>
    <mergeCell ref="AA856:AB856"/>
    <mergeCell ref="AA855:AB855"/>
    <mergeCell ref="AC855:AE855"/>
    <mergeCell ref="AC853:AE853"/>
    <mergeCell ref="M854:O854"/>
    <mergeCell ref="P854:Q854"/>
    <mergeCell ref="R854:S854"/>
    <mergeCell ref="T854:U854"/>
    <mergeCell ref="V854:W854"/>
    <mergeCell ref="X854:Z854"/>
    <mergeCell ref="M855:O855"/>
    <mergeCell ref="X852:Z852"/>
    <mergeCell ref="AA854:AB854"/>
    <mergeCell ref="AA852:AB852"/>
    <mergeCell ref="AC852:AE852"/>
    <mergeCell ref="M853:O853"/>
    <mergeCell ref="P853:Q853"/>
    <mergeCell ref="R853:S853"/>
    <mergeCell ref="T853:U853"/>
    <mergeCell ref="V853:W853"/>
    <mergeCell ref="X853:Z853"/>
    <mergeCell ref="V851:W851"/>
    <mergeCell ref="X851:Z851"/>
    <mergeCell ref="AA851:AB851"/>
    <mergeCell ref="AC851:AE851"/>
    <mergeCell ref="A851:E851"/>
    <mergeCell ref="F851:G851"/>
    <mergeCell ref="H851:I851"/>
    <mergeCell ref="J851:L851"/>
    <mergeCell ref="M851:O851"/>
    <mergeCell ref="AA849:AB849"/>
    <mergeCell ref="AC849:AE849"/>
    <mergeCell ref="J850:AB850"/>
    <mergeCell ref="AC850:AE850"/>
    <mergeCell ref="P849:Q849"/>
    <mergeCell ref="R849:S849"/>
    <mergeCell ref="T849:U849"/>
    <mergeCell ref="V849:W849"/>
    <mergeCell ref="X849:Z849"/>
    <mergeCell ref="AA847:AB847"/>
    <mergeCell ref="M848:O848"/>
    <mergeCell ref="P848:Q848"/>
    <mergeCell ref="R848:S848"/>
    <mergeCell ref="T848:U848"/>
    <mergeCell ref="V848:W848"/>
    <mergeCell ref="X848:Z848"/>
    <mergeCell ref="AA846:AB846"/>
    <mergeCell ref="AC846:AE846"/>
    <mergeCell ref="AA848:AB848"/>
    <mergeCell ref="AC848:AE848"/>
    <mergeCell ref="M847:O847"/>
    <mergeCell ref="P847:Q847"/>
    <mergeCell ref="R847:S847"/>
    <mergeCell ref="T847:U847"/>
    <mergeCell ref="V847:W847"/>
    <mergeCell ref="X847:Z847"/>
    <mergeCell ref="T845:U845"/>
    <mergeCell ref="V845:W845"/>
    <mergeCell ref="X845:Z845"/>
    <mergeCell ref="AC847:AE847"/>
    <mergeCell ref="M846:O846"/>
    <mergeCell ref="P846:Q846"/>
    <mergeCell ref="R846:S846"/>
    <mergeCell ref="T846:U846"/>
    <mergeCell ref="V846:W846"/>
    <mergeCell ref="X846:Z846"/>
    <mergeCell ref="AA845:AB845"/>
    <mergeCell ref="AC845:AE845"/>
    <mergeCell ref="M844:O844"/>
    <mergeCell ref="P844:Q844"/>
    <mergeCell ref="R844:S844"/>
    <mergeCell ref="T844:U844"/>
    <mergeCell ref="V844:W844"/>
    <mergeCell ref="X844:Z844"/>
    <mergeCell ref="M845:O845"/>
    <mergeCell ref="P845:Q845"/>
    <mergeCell ref="AA844:AB844"/>
    <mergeCell ref="AC844:AE844"/>
    <mergeCell ref="M843:O843"/>
    <mergeCell ref="P843:Q843"/>
    <mergeCell ref="R843:S843"/>
    <mergeCell ref="T843:U843"/>
    <mergeCell ref="V843:W843"/>
    <mergeCell ref="X843:Z843"/>
    <mergeCell ref="AA843:AB843"/>
    <mergeCell ref="AC843:AE843"/>
    <mergeCell ref="M842:O842"/>
    <mergeCell ref="P842:Q842"/>
    <mergeCell ref="R842:S842"/>
    <mergeCell ref="T842:U842"/>
    <mergeCell ref="V842:W842"/>
    <mergeCell ref="X842:Z842"/>
    <mergeCell ref="AC840:AE840"/>
    <mergeCell ref="M841:O841"/>
    <mergeCell ref="P841:Q841"/>
    <mergeCell ref="R841:S841"/>
    <mergeCell ref="T841:U841"/>
    <mergeCell ref="V841:W841"/>
    <mergeCell ref="X841:Z841"/>
    <mergeCell ref="P840:Q840"/>
    <mergeCell ref="T840:U840"/>
    <mergeCell ref="V840:W840"/>
    <mergeCell ref="X840:Z840"/>
    <mergeCell ref="V839:W839"/>
    <mergeCell ref="X839:Z839"/>
    <mergeCell ref="AA840:AB840"/>
    <mergeCell ref="AA839:AB839"/>
    <mergeCell ref="AC839:AE839"/>
    <mergeCell ref="A839:E839"/>
    <mergeCell ref="F839:G839"/>
    <mergeCell ref="H839:I839"/>
    <mergeCell ref="J839:L839"/>
    <mergeCell ref="M839:O839"/>
    <mergeCell ref="P839:Q839"/>
    <mergeCell ref="R839:S839"/>
    <mergeCell ref="T839:U839"/>
    <mergeCell ref="J838:AB838"/>
    <mergeCell ref="AC838:AE838"/>
    <mergeCell ref="P837:Q837"/>
    <mergeCell ref="R837:S837"/>
    <mergeCell ref="T837:U837"/>
    <mergeCell ref="V837:W837"/>
    <mergeCell ref="X837:Z837"/>
    <mergeCell ref="R836:S836"/>
    <mergeCell ref="T836:U836"/>
    <mergeCell ref="V836:W836"/>
    <mergeCell ref="X836:Z836"/>
    <mergeCell ref="AA837:AB837"/>
    <mergeCell ref="AC837:AE837"/>
    <mergeCell ref="AA836:AB836"/>
    <mergeCell ref="AC836:AE836"/>
    <mergeCell ref="M835:O835"/>
    <mergeCell ref="P835:Q835"/>
    <mergeCell ref="R835:S835"/>
    <mergeCell ref="T835:U835"/>
    <mergeCell ref="V835:W835"/>
    <mergeCell ref="X835:Z835"/>
    <mergeCell ref="M836:O836"/>
    <mergeCell ref="P836:Q836"/>
    <mergeCell ref="AA835:AB835"/>
    <mergeCell ref="AC835:AE835"/>
    <mergeCell ref="M834:O834"/>
    <mergeCell ref="P834:Q834"/>
    <mergeCell ref="R834:S834"/>
    <mergeCell ref="T834:U834"/>
    <mergeCell ref="V834:W834"/>
    <mergeCell ref="X834:Z834"/>
    <mergeCell ref="AA834:AB834"/>
    <mergeCell ref="AC834:AE834"/>
    <mergeCell ref="M833:O833"/>
    <mergeCell ref="P833:Q833"/>
    <mergeCell ref="R833:S833"/>
    <mergeCell ref="T833:U833"/>
    <mergeCell ref="V833:W833"/>
    <mergeCell ref="X833:Z833"/>
    <mergeCell ref="AA833:AB833"/>
    <mergeCell ref="AC833:AE833"/>
    <mergeCell ref="T831:U831"/>
    <mergeCell ref="V831:W831"/>
    <mergeCell ref="X831:Z831"/>
    <mergeCell ref="M832:O832"/>
    <mergeCell ref="P832:Q832"/>
    <mergeCell ref="R832:S832"/>
    <mergeCell ref="T832:U832"/>
    <mergeCell ref="V832:W832"/>
    <mergeCell ref="X832:Z832"/>
    <mergeCell ref="AA829:AB829"/>
    <mergeCell ref="AA831:AB831"/>
    <mergeCell ref="AC831:AE831"/>
    <mergeCell ref="P830:Q830"/>
    <mergeCell ref="R830:S830"/>
    <mergeCell ref="T830:U830"/>
    <mergeCell ref="V830:W830"/>
    <mergeCell ref="X830:Z830"/>
    <mergeCell ref="P831:Q831"/>
    <mergeCell ref="R831:S831"/>
    <mergeCell ref="M829:O829"/>
    <mergeCell ref="P829:Q829"/>
    <mergeCell ref="R829:S829"/>
    <mergeCell ref="T829:U829"/>
    <mergeCell ref="V829:W829"/>
    <mergeCell ref="X829:Z829"/>
    <mergeCell ref="AA827:AB827"/>
    <mergeCell ref="AC827:AE827"/>
    <mergeCell ref="M828:O828"/>
    <mergeCell ref="P828:Q828"/>
    <mergeCell ref="R828:S828"/>
    <mergeCell ref="T828:U828"/>
    <mergeCell ref="V828:W828"/>
    <mergeCell ref="X828:Z828"/>
    <mergeCell ref="P827:Q827"/>
    <mergeCell ref="AC828:AE828"/>
    <mergeCell ref="R827:S827"/>
    <mergeCell ref="T827:U827"/>
    <mergeCell ref="V827:W827"/>
    <mergeCell ref="X827:Z827"/>
    <mergeCell ref="V826:W826"/>
    <mergeCell ref="X826:Z826"/>
    <mergeCell ref="A826:E826"/>
    <mergeCell ref="F826:G826"/>
    <mergeCell ref="H826:I826"/>
    <mergeCell ref="J826:L826"/>
    <mergeCell ref="M826:O826"/>
    <mergeCell ref="P826:Q826"/>
    <mergeCell ref="R824:S824"/>
    <mergeCell ref="T824:U824"/>
    <mergeCell ref="V824:W824"/>
    <mergeCell ref="X824:Z824"/>
    <mergeCell ref="AA826:AB826"/>
    <mergeCell ref="AC826:AE826"/>
    <mergeCell ref="J825:AB825"/>
    <mergeCell ref="AC825:AE825"/>
    <mergeCell ref="AA824:AB824"/>
    <mergeCell ref="AC824:AE824"/>
    <mergeCell ref="M823:O823"/>
    <mergeCell ref="P823:Q823"/>
    <mergeCell ref="R823:S823"/>
    <mergeCell ref="T823:U823"/>
    <mergeCell ref="V823:W823"/>
    <mergeCell ref="X823:Z823"/>
    <mergeCell ref="M824:O824"/>
    <mergeCell ref="P824:Q824"/>
    <mergeCell ref="AA823:AB823"/>
    <mergeCell ref="AC823:AE823"/>
    <mergeCell ref="M822:O822"/>
    <mergeCell ref="P822:Q822"/>
    <mergeCell ref="R822:S822"/>
    <mergeCell ref="T822:U822"/>
    <mergeCell ref="V822:W822"/>
    <mergeCell ref="X822:Z822"/>
    <mergeCell ref="AA822:AB822"/>
    <mergeCell ref="AC822:AE822"/>
    <mergeCell ref="M821:O821"/>
    <mergeCell ref="P821:Q821"/>
    <mergeCell ref="R821:S821"/>
    <mergeCell ref="T821:U821"/>
    <mergeCell ref="V821:W821"/>
    <mergeCell ref="X821:Z821"/>
    <mergeCell ref="AA821:AB821"/>
    <mergeCell ref="AC821:AE821"/>
    <mergeCell ref="M820:O820"/>
    <mergeCell ref="P820:Q820"/>
    <mergeCell ref="R820:S820"/>
    <mergeCell ref="T820:U820"/>
    <mergeCell ref="V820:W820"/>
    <mergeCell ref="X820:Z820"/>
    <mergeCell ref="AC818:AE818"/>
    <mergeCell ref="AA820:AB820"/>
    <mergeCell ref="AC820:AE820"/>
    <mergeCell ref="P819:Q819"/>
    <mergeCell ref="R819:S819"/>
    <mergeCell ref="T819:U819"/>
    <mergeCell ref="V819:W819"/>
    <mergeCell ref="X819:Z819"/>
    <mergeCell ref="AA819:AB819"/>
    <mergeCell ref="P818:Q818"/>
    <mergeCell ref="R818:S818"/>
    <mergeCell ref="T818:U818"/>
    <mergeCell ref="V818:W818"/>
    <mergeCell ref="X818:Z818"/>
    <mergeCell ref="AA818:AB818"/>
    <mergeCell ref="AC816:AE816"/>
    <mergeCell ref="M817:O817"/>
    <mergeCell ref="P817:Q817"/>
    <mergeCell ref="R817:S817"/>
    <mergeCell ref="T817:U817"/>
    <mergeCell ref="V817:W817"/>
    <mergeCell ref="X817:Z817"/>
    <mergeCell ref="AC817:AE817"/>
    <mergeCell ref="AA815:AB815"/>
    <mergeCell ref="AC815:AE815"/>
    <mergeCell ref="M816:O816"/>
    <mergeCell ref="P816:Q816"/>
    <mergeCell ref="R816:S816"/>
    <mergeCell ref="T816:U816"/>
    <mergeCell ref="V816:W816"/>
    <mergeCell ref="X816:Z816"/>
    <mergeCell ref="R815:S815"/>
    <mergeCell ref="AA816:AB816"/>
    <mergeCell ref="V814:W814"/>
    <mergeCell ref="X814:Z814"/>
    <mergeCell ref="A815:E825"/>
    <mergeCell ref="F815:G825"/>
    <mergeCell ref="H815:I825"/>
    <mergeCell ref="J815:L824"/>
    <mergeCell ref="M815:O815"/>
    <mergeCell ref="P815:Q815"/>
    <mergeCell ref="M819:O819"/>
    <mergeCell ref="M818:O818"/>
    <mergeCell ref="A814:E814"/>
    <mergeCell ref="F814:G814"/>
    <mergeCell ref="H814:I814"/>
    <mergeCell ref="J814:L814"/>
    <mergeCell ref="M814:O814"/>
    <mergeCell ref="T815:U815"/>
    <mergeCell ref="T814:U814"/>
    <mergeCell ref="AA811:AB811"/>
    <mergeCell ref="AC811:AE811"/>
    <mergeCell ref="M812:O812"/>
    <mergeCell ref="P812:Q812"/>
    <mergeCell ref="R812:S812"/>
    <mergeCell ref="T812:U812"/>
    <mergeCell ref="V812:W812"/>
    <mergeCell ref="X812:Z812"/>
    <mergeCell ref="P811:Q811"/>
    <mergeCell ref="AC812:AE812"/>
    <mergeCell ref="R811:S811"/>
    <mergeCell ref="T811:U811"/>
    <mergeCell ref="V811:W811"/>
    <mergeCell ref="X811:Z811"/>
    <mergeCell ref="M810:O810"/>
    <mergeCell ref="P810:Q810"/>
    <mergeCell ref="R810:S810"/>
    <mergeCell ref="T810:U810"/>
    <mergeCell ref="V810:W810"/>
    <mergeCell ref="X810:Z810"/>
    <mergeCell ref="AA810:AB810"/>
    <mergeCell ref="AC810:AE810"/>
    <mergeCell ref="M809:O809"/>
    <mergeCell ref="P809:Q809"/>
    <mergeCell ref="R809:S809"/>
    <mergeCell ref="T809:U809"/>
    <mergeCell ref="V809:W809"/>
    <mergeCell ref="X809:Z809"/>
    <mergeCell ref="AA809:AB809"/>
    <mergeCell ref="AC809:AE809"/>
    <mergeCell ref="M808:O808"/>
    <mergeCell ref="P808:Q808"/>
    <mergeCell ref="R808:S808"/>
    <mergeCell ref="T808:U808"/>
    <mergeCell ref="V808:W808"/>
    <mergeCell ref="X808:Z808"/>
    <mergeCell ref="R807:S807"/>
    <mergeCell ref="T807:U807"/>
    <mergeCell ref="V807:W807"/>
    <mergeCell ref="X805:Z805"/>
    <mergeCell ref="AA808:AB808"/>
    <mergeCell ref="AC808:AE808"/>
    <mergeCell ref="X806:Z806"/>
    <mergeCell ref="AA806:AB806"/>
    <mergeCell ref="AC806:AE806"/>
    <mergeCell ref="AC805:AE805"/>
    <mergeCell ref="M806:O806"/>
    <mergeCell ref="P806:Q806"/>
    <mergeCell ref="R806:S806"/>
    <mergeCell ref="T806:U806"/>
    <mergeCell ref="V806:W806"/>
    <mergeCell ref="X804:Z804"/>
    <mergeCell ref="AA804:AB804"/>
    <mergeCell ref="AC804:AE804"/>
    <mergeCell ref="M805:O805"/>
    <mergeCell ref="P805:Q805"/>
    <mergeCell ref="R805:S805"/>
    <mergeCell ref="T805:U805"/>
    <mergeCell ref="V805:W805"/>
    <mergeCell ref="R804:S804"/>
    <mergeCell ref="AA805:AB805"/>
    <mergeCell ref="A804:E813"/>
    <mergeCell ref="F804:G813"/>
    <mergeCell ref="H804:I813"/>
    <mergeCell ref="J804:L812"/>
    <mergeCell ref="M804:O804"/>
    <mergeCell ref="P804:Q804"/>
    <mergeCell ref="M807:O807"/>
    <mergeCell ref="P807:Q807"/>
    <mergeCell ref="J813:AB813"/>
    <mergeCell ref="T804:U804"/>
    <mergeCell ref="V804:W804"/>
    <mergeCell ref="AC801:AE801"/>
    <mergeCell ref="J802:AB802"/>
    <mergeCell ref="AC802:AE802"/>
    <mergeCell ref="A803:E803"/>
    <mergeCell ref="F803:G803"/>
    <mergeCell ref="H803:I803"/>
    <mergeCell ref="J803:L803"/>
    <mergeCell ref="M803:O803"/>
    <mergeCell ref="AA800:AB800"/>
    <mergeCell ref="AC800:AE800"/>
    <mergeCell ref="M801:O801"/>
    <mergeCell ref="P801:Q801"/>
    <mergeCell ref="R801:S801"/>
    <mergeCell ref="T801:U801"/>
    <mergeCell ref="V801:W801"/>
    <mergeCell ref="X801:Z801"/>
    <mergeCell ref="P800:Q800"/>
    <mergeCell ref="R800:S800"/>
    <mergeCell ref="T800:U800"/>
    <mergeCell ref="V800:W800"/>
    <mergeCell ref="X800:Z800"/>
    <mergeCell ref="M799:O799"/>
    <mergeCell ref="P799:Q799"/>
    <mergeCell ref="R799:S799"/>
    <mergeCell ref="T799:U799"/>
    <mergeCell ref="V799:W799"/>
    <mergeCell ref="X799:Z799"/>
    <mergeCell ref="AA799:AB799"/>
    <mergeCell ref="AC799:AE799"/>
    <mergeCell ref="M798:O798"/>
    <mergeCell ref="P798:Q798"/>
    <mergeCell ref="R798:S798"/>
    <mergeCell ref="T798:U798"/>
    <mergeCell ref="V798:W798"/>
    <mergeCell ref="X798:Z798"/>
    <mergeCell ref="AA796:AB796"/>
    <mergeCell ref="AA798:AB798"/>
    <mergeCell ref="AC798:AE798"/>
    <mergeCell ref="M797:O797"/>
    <mergeCell ref="P797:Q797"/>
    <mergeCell ref="R797:S797"/>
    <mergeCell ref="T797:U797"/>
    <mergeCell ref="V797:W797"/>
    <mergeCell ref="X797:Z797"/>
    <mergeCell ref="AA795:AB795"/>
    <mergeCell ref="AC795:AE795"/>
    <mergeCell ref="AA797:AB797"/>
    <mergeCell ref="AC797:AE797"/>
    <mergeCell ref="M796:O796"/>
    <mergeCell ref="P796:Q796"/>
    <mergeCell ref="R796:S796"/>
    <mergeCell ref="T796:U796"/>
    <mergeCell ref="V796:W796"/>
    <mergeCell ref="X796:Z796"/>
    <mergeCell ref="T794:U794"/>
    <mergeCell ref="V794:W794"/>
    <mergeCell ref="X794:Z794"/>
    <mergeCell ref="AC796:AE796"/>
    <mergeCell ref="M795:O795"/>
    <mergeCell ref="P795:Q795"/>
    <mergeCell ref="R795:S795"/>
    <mergeCell ref="T795:U795"/>
    <mergeCell ref="V795:W795"/>
    <mergeCell ref="X795:Z795"/>
    <mergeCell ref="AA794:AB794"/>
    <mergeCell ref="AC794:AE794"/>
    <mergeCell ref="P793:Q793"/>
    <mergeCell ref="R793:S793"/>
    <mergeCell ref="T793:U793"/>
    <mergeCell ref="V793:W793"/>
    <mergeCell ref="X793:Z793"/>
    <mergeCell ref="AA793:AB793"/>
    <mergeCell ref="P794:Q794"/>
    <mergeCell ref="R794:S794"/>
    <mergeCell ref="R792:S792"/>
    <mergeCell ref="T792:U792"/>
    <mergeCell ref="V792:W792"/>
    <mergeCell ref="X792:Z792"/>
    <mergeCell ref="AA792:AB792"/>
    <mergeCell ref="AC792:AE792"/>
    <mergeCell ref="AC790:AE790"/>
    <mergeCell ref="M791:O791"/>
    <mergeCell ref="P791:Q791"/>
    <mergeCell ref="R791:S791"/>
    <mergeCell ref="T791:U791"/>
    <mergeCell ref="V791:W791"/>
    <mergeCell ref="X791:Z791"/>
    <mergeCell ref="AA791:AB791"/>
    <mergeCell ref="AC791:AE791"/>
    <mergeCell ref="AA789:AB789"/>
    <mergeCell ref="AC789:AE789"/>
    <mergeCell ref="M790:O790"/>
    <mergeCell ref="P790:Q790"/>
    <mergeCell ref="R790:S790"/>
    <mergeCell ref="T790:U790"/>
    <mergeCell ref="V790:W790"/>
    <mergeCell ref="X790:Z790"/>
    <mergeCell ref="R789:S789"/>
    <mergeCell ref="AA790:AB790"/>
    <mergeCell ref="A789:E802"/>
    <mergeCell ref="F789:G802"/>
    <mergeCell ref="H789:I802"/>
    <mergeCell ref="J789:L801"/>
    <mergeCell ref="M789:O789"/>
    <mergeCell ref="P789:Q789"/>
    <mergeCell ref="M793:O793"/>
    <mergeCell ref="M792:O792"/>
    <mergeCell ref="P792:Q792"/>
    <mergeCell ref="M794:O794"/>
    <mergeCell ref="P788:Q788"/>
    <mergeCell ref="T789:U789"/>
    <mergeCell ref="V789:W789"/>
    <mergeCell ref="T788:U788"/>
    <mergeCell ref="V788:W788"/>
    <mergeCell ref="X788:Z788"/>
    <mergeCell ref="X786:Z786"/>
    <mergeCell ref="AA788:AB788"/>
    <mergeCell ref="AC788:AE788"/>
    <mergeCell ref="J787:AB787"/>
    <mergeCell ref="AC787:AE787"/>
    <mergeCell ref="A788:E788"/>
    <mergeCell ref="F788:G788"/>
    <mergeCell ref="H788:I788"/>
    <mergeCell ref="J788:L788"/>
    <mergeCell ref="M788:O788"/>
    <mergeCell ref="AC786:AE786"/>
    <mergeCell ref="M785:O785"/>
    <mergeCell ref="P785:Q785"/>
    <mergeCell ref="R785:S785"/>
    <mergeCell ref="T785:U785"/>
    <mergeCell ref="V785:W785"/>
    <mergeCell ref="X785:Z785"/>
    <mergeCell ref="M786:O786"/>
    <mergeCell ref="P786:Q786"/>
    <mergeCell ref="R786:S786"/>
    <mergeCell ref="AC785:AE785"/>
    <mergeCell ref="M784:O784"/>
    <mergeCell ref="P784:Q784"/>
    <mergeCell ref="R784:S784"/>
    <mergeCell ref="T784:U784"/>
    <mergeCell ref="V784:W784"/>
    <mergeCell ref="X784:Z784"/>
    <mergeCell ref="AA784:AB784"/>
    <mergeCell ref="AC784:AE784"/>
    <mergeCell ref="P783:Q783"/>
    <mergeCell ref="R783:S783"/>
    <mergeCell ref="T783:U783"/>
    <mergeCell ref="V783:W783"/>
    <mergeCell ref="X783:Z783"/>
    <mergeCell ref="AC781:AE781"/>
    <mergeCell ref="M782:O782"/>
    <mergeCell ref="P782:Q782"/>
    <mergeCell ref="R782:S782"/>
    <mergeCell ref="T782:U782"/>
    <mergeCell ref="V782:W782"/>
    <mergeCell ref="X782:Z782"/>
    <mergeCell ref="AA782:AB782"/>
    <mergeCell ref="AC782:AE782"/>
    <mergeCell ref="V779:W779"/>
    <mergeCell ref="AA780:AB780"/>
    <mergeCell ref="AC780:AE780"/>
    <mergeCell ref="M781:O781"/>
    <mergeCell ref="P781:Q781"/>
    <mergeCell ref="R781:S781"/>
    <mergeCell ref="T781:U781"/>
    <mergeCell ref="V781:W781"/>
    <mergeCell ref="X781:Z781"/>
    <mergeCell ref="P780:Q780"/>
    <mergeCell ref="R778:S778"/>
    <mergeCell ref="T778:U778"/>
    <mergeCell ref="V778:W778"/>
    <mergeCell ref="X778:Z778"/>
    <mergeCell ref="R780:S780"/>
    <mergeCell ref="T780:U780"/>
    <mergeCell ref="V780:W780"/>
    <mergeCell ref="X780:Z780"/>
    <mergeCell ref="R779:S779"/>
    <mergeCell ref="T779:U779"/>
    <mergeCell ref="A776:E776"/>
    <mergeCell ref="AA778:AB778"/>
    <mergeCell ref="AC778:AE778"/>
    <mergeCell ref="T777:U777"/>
    <mergeCell ref="V777:W777"/>
    <mergeCell ref="X777:Z777"/>
    <mergeCell ref="AA777:AB777"/>
    <mergeCell ref="AC777:AE777"/>
    <mergeCell ref="M778:O778"/>
    <mergeCell ref="P778:Q778"/>
    <mergeCell ref="A777:E787"/>
    <mergeCell ref="F777:G787"/>
    <mergeCell ref="H777:I787"/>
    <mergeCell ref="J777:L786"/>
    <mergeCell ref="M777:O777"/>
    <mergeCell ref="P777:Q777"/>
    <mergeCell ref="M779:O779"/>
    <mergeCell ref="P779:Q779"/>
    <mergeCell ref="AA774:AB774"/>
    <mergeCell ref="AC774:AE774"/>
    <mergeCell ref="J775:AB775"/>
    <mergeCell ref="AC775:AE775"/>
    <mergeCell ref="AA773:AB773"/>
    <mergeCell ref="AC773:AE773"/>
    <mergeCell ref="M774:O774"/>
    <mergeCell ref="P774:Q774"/>
    <mergeCell ref="R774:S774"/>
    <mergeCell ref="T774:U774"/>
    <mergeCell ref="V774:W774"/>
    <mergeCell ref="X774:Z774"/>
    <mergeCell ref="M772:O772"/>
    <mergeCell ref="P772:Q772"/>
    <mergeCell ref="R772:S772"/>
    <mergeCell ref="T772:U772"/>
    <mergeCell ref="V772:W772"/>
    <mergeCell ref="X772:Z772"/>
    <mergeCell ref="AC772:AE772"/>
    <mergeCell ref="AC770:AE770"/>
    <mergeCell ref="M771:O771"/>
    <mergeCell ref="P771:Q771"/>
    <mergeCell ref="R771:S771"/>
    <mergeCell ref="T771:U771"/>
    <mergeCell ref="V771:W771"/>
    <mergeCell ref="X771:Z771"/>
    <mergeCell ref="P770:Q770"/>
    <mergeCell ref="R770:S770"/>
    <mergeCell ref="T770:U770"/>
    <mergeCell ref="V770:W770"/>
    <mergeCell ref="X770:Z770"/>
    <mergeCell ref="AA772:AB772"/>
    <mergeCell ref="AA768:AB768"/>
    <mergeCell ref="AC768:AE768"/>
    <mergeCell ref="M769:O769"/>
    <mergeCell ref="P769:Q769"/>
    <mergeCell ref="R769:S769"/>
    <mergeCell ref="T769:U769"/>
    <mergeCell ref="V769:W769"/>
    <mergeCell ref="X769:Z769"/>
    <mergeCell ref="AA769:AB769"/>
    <mergeCell ref="AC769:AE769"/>
    <mergeCell ref="P767:Q767"/>
    <mergeCell ref="X767:Z767"/>
    <mergeCell ref="AA767:AB767"/>
    <mergeCell ref="AC767:AE767"/>
    <mergeCell ref="M768:O768"/>
    <mergeCell ref="P768:Q768"/>
    <mergeCell ref="R768:S768"/>
    <mergeCell ref="T768:U768"/>
    <mergeCell ref="V768:W768"/>
    <mergeCell ref="R767:S767"/>
    <mergeCell ref="T767:U767"/>
    <mergeCell ref="V767:W767"/>
    <mergeCell ref="T766:U766"/>
    <mergeCell ref="V766:W766"/>
    <mergeCell ref="X766:Z766"/>
    <mergeCell ref="A767:E775"/>
    <mergeCell ref="F767:G775"/>
    <mergeCell ref="H767:I775"/>
    <mergeCell ref="J767:L774"/>
    <mergeCell ref="M767:O767"/>
    <mergeCell ref="AA766:AB766"/>
    <mergeCell ref="AC766:AE766"/>
    <mergeCell ref="A766:E766"/>
    <mergeCell ref="F766:G766"/>
    <mergeCell ref="H766:I766"/>
    <mergeCell ref="J766:L766"/>
    <mergeCell ref="M766:O766"/>
    <mergeCell ref="P766:Q766"/>
    <mergeCell ref="AC764:AE764"/>
    <mergeCell ref="J765:AB765"/>
    <mergeCell ref="AC765:AE765"/>
    <mergeCell ref="AA763:AB763"/>
    <mergeCell ref="AC763:AE763"/>
    <mergeCell ref="M764:O764"/>
    <mergeCell ref="P764:Q764"/>
    <mergeCell ref="R764:S764"/>
    <mergeCell ref="T764:U764"/>
    <mergeCell ref="V764:W764"/>
    <mergeCell ref="X764:Z764"/>
    <mergeCell ref="AA762:AB762"/>
    <mergeCell ref="AC762:AE762"/>
    <mergeCell ref="M763:O763"/>
    <mergeCell ref="P763:Q763"/>
    <mergeCell ref="R763:S763"/>
    <mergeCell ref="T763:U763"/>
    <mergeCell ref="V763:W763"/>
    <mergeCell ref="AA764:AB764"/>
    <mergeCell ref="X763:Z763"/>
    <mergeCell ref="AA761:AB761"/>
    <mergeCell ref="AC761:AE761"/>
    <mergeCell ref="M762:O762"/>
    <mergeCell ref="P762:Q762"/>
    <mergeCell ref="R762:S762"/>
    <mergeCell ref="T762:U762"/>
    <mergeCell ref="V762:W762"/>
    <mergeCell ref="X762:Z762"/>
    <mergeCell ref="M760:O760"/>
    <mergeCell ref="P760:Q760"/>
    <mergeCell ref="R760:S760"/>
    <mergeCell ref="T760:U760"/>
    <mergeCell ref="V760:W760"/>
    <mergeCell ref="X760:Z760"/>
    <mergeCell ref="AC758:AE758"/>
    <mergeCell ref="M759:O759"/>
    <mergeCell ref="P759:Q759"/>
    <mergeCell ref="R759:S759"/>
    <mergeCell ref="T759:U759"/>
    <mergeCell ref="V759:W759"/>
    <mergeCell ref="X759:Z759"/>
    <mergeCell ref="X757:Z757"/>
    <mergeCell ref="AA759:AB759"/>
    <mergeCell ref="AA757:AB757"/>
    <mergeCell ref="AC757:AE757"/>
    <mergeCell ref="M758:O758"/>
    <mergeCell ref="P758:Q758"/>
    <mergeCell ref="R758:S758"/>
    <mergeCell ref="T758:U758"/>
    <mergeCell ref="V758:W758"/>
    <mergeCell ref="X758:Z758"/>
    <mergeCell ref="V756:W756"/>
    <mergeCell ref="X756:Z756"/>
    <mergeCell ref="AA756:AB756"/>
    <mergeCell ref="AC756:AE756"/>
    <mergeCell ref="A756:E756"/>
    <mergeCell ref="F756:G756"/>
    <mergeCell ref="H756:I756"/>
    <mergeCell ref="J756:L756"/>
    <mergeCell ref="M756:O756"/>
    <mergeCell ref="P756:Q756"/>
    <mergeCell ref="AA754:AB754"/>
    <mergeCell ref="AC754:AE754"/>
    <mergeCell ref="J755:AB755"/>
    <mergeCell ref="AC755:AE755"/>
    <mergeCell ref="P754:Q754"/>
    <mergeCell ref="R754:S754"/>
    <mergeCell ref="T754:U754"/>
    <mergeCell ref="V754:W754"/>
    <mergeCell ref="X754:Z754"/>
    <mergeCell ref="T752:U752"/>
    <mergeCell ref="V752:W752"/>
    <mergeCell ref="X752:Z752"/>
    <mergeCell ref="M753:O753"/>
    <mergeCell ref="P753:Q753"/>
    <mergeCell ref="R753:S753"/>
    <mergeCell ref="T753:U753"/>
    <mergeCell ref="V753:W753"/>
    <mergeCell ref="X753:Z753"/>
    <mergeCell ref="AA750:AB750"/>
    <mergeCell ref="AC750:AE750"/>
    <mergeCell ref="M751:O751"/>
    <mergeCell ref="P751:Q751"/>
    <mergeCell ref="R751:S751"/>
    <mergeCell ref="T751:U751"/>
    <mergeCell ref="V751:W751"/>
    <mergeCell ref="X751:Z751"/>
    <mergeCell ref="AC751:AE751"/>
    <mergeCell ref="R749:S749"/>
    <mergeCell ref="T749:U749"/>
    <mergeCell ref="V749:W749"/>
    <mergeCell ref="X749:Z749"/>
    <mergeCell ref="P750:Q750"/>
    <mergeCell ref="R750:S750"/>
    <mergeCell ref="T750:U750"/>
    <mergeCell ref="V750:W750"/>
    <mergeCell ref="X750:Z750"/>
    <mergeCell ref="AA749:AB749"/>
    <mergeCell ref="AC749:AE749"/>
    <mergeCell ref="AC747:AE747"/>
    <mergeCell ref="M748:O748"/>
    <mergeCell ref="P748:Q748"/>
    <mergeCell ref="R748:S748"/>
    <mergeCell ref="T748:U748"/>
    <mergeCell ref="V748:W748"/>
    <mergeCell ref="X748:Z748"/>
    <mergeCell ref="M749:O749"/>
    <mergeCell ref="AA748:AB748"/>
    <mergeCell ref="AA746:AB746"/>
    <mergeCell ref="AC746:AE746"/>
    <mergeCell ref="M747:O747"/>
    <mergeCell ref="P747:Q747"/>
    <mergeCell ref="R747:S747"/>
    <mergeCell ref="T747:U747"/>
    <mergeCell ref="V747:W747"/>
    <mergeCell ref="X747:Z747"/>
    <mergeCell ref="AA745:AB745"/>
    <mergeCell ref="AC745:AE745"/>
    <mergeCell ref="M746:O746"/>
    <mergeCell ref="P746:Q746"/>
    <mergeCell ref="R746:S746"/>
    <mergeCell ref="T746:U746"/>
    <mergeCell ref="V746:W746"/>
    <mergeCell ref="X746:Z746"/>
    <mergeCell ref="A745:E755"/>
    <mergeCell ref="F745:G755"/>
    <mergeCell ref="H745:I755"/>
    <mergeCell ref="J745:L754"/>
    <mergeCell ref="M745:O745"/>
    <mergeCell ref="P745:Q745"/>
    <mergeCell ref="M750:O750"/>
    <mergeCell ref="P749:Q749"/>
    <mergeCell ref="M752:O752"/>
    <mergeCell ref="P752:Q752"/>
    <mergeCell ref="R745:S745"/>
    <mergeCell ref="T745:U745"/>
    <mergeCell ref="V745:W745"/>
    <mergeCell ref="T744:U744"/>
    <mergeCell ref="V744:W744"/>
    <mergeCell ref="X744:Z744"/>
    <mergeCell ref="AC744:AE744"/>
    <mergeCell ref="J743:AB743"/>
    <mergeCell ref="AC743:AE743"/>
    <mergeCell ref="A744:E744"/>
    <mergeCell ref="F744:G744"/>
    <mergeCell ref="H744:I744"/>
    <mergeCell ref="J744:L744"/>
    <mergeCell ref="M744:O744"/>
    <mergeCell ref="P744:Q744"/>
    <mergeCell ref="AA741:AB741"/>
    <mergeCell ref="AC741:AE741"/>
    <mergeCell ref="M742:O742"/>
    <mergeCell ref="P742:Q742"/>
    <mergeCell ref="R742:S742"/>
    <mergeCell ref="T742:U742"/>
    <mergeCell ref="V742:W742"/>
    <mergeCell ref="X742:Z742"/>
    <mergeCell ref="AA744:AB744"/>
    <mergeCell ref="M741:O741"/>
    <mergeCell ref="P741:Q741"/>
    <mergeCell ref="R741:S741"/>
    <mergeCell ref="T741:U741"/>
    <mergeCell ref="V741:W741"/>
    <mergeCell ref="X741:Z741"/>
    <mergeCell ref="AC739:AE739"/>
    <mergeCell ref="M740:O740"/>
    <mergeCell ref="P740:Q740"/>
    <mergeCell ref="R740:S740"/>
    <mergeCell ref="T740:U740"/>
    <mergeCell ref="V740:W740"/>
    <mergeCell ref="X740:Z740"/>
    <mergeCell ref="AA740:AB740"/>
    <mergeCell ref="AC740:AE740"/>
    <mergeCell ref="P738:Q738"/>
    <mergeCell ref="R738:S738"/>
    <mergeCell ref="T738:U738"/>
    <mergeCell ref="V738:W738"/>
    <mergeCell ref="X738:Z738"/>
    <mergeCell ref="AA739:AB739"/>
    <mergeCell ref="AA738:AB738"/>
    <mergeCell ref="AC738:AE738"/>
    <mergeCell ref="AC736:AE736"/>
    <mergeCell ref="M737:O737"/>
    <mergeCell ref="P737:Q737"/>
    <mergeCell ref="R737:S737"/>
    <mergeCell ref="T737:U737"/>
    <mergeCell ref="V737:W737"/>
    <mergeCell ref="X737:Z737"/>
    <mergeCell ref="M738:O738"/>
    <mergeCell ref="AC735:AE735"/>
    <mergeCell ref="M736:O736"/>
    <mergeCell ref="P736:Q736"/>
    <mergeCell ref="R736:S736"/>
    <mergeCell ref="T736:U736"/>
    <mergeCell ref="V736:W736"/>
    <mergeCell ref="X736:Z736"/>
    <mergeCell ref="R735:S735"/>
    <mergeCell ref="T735:U735"/>
    <mergeCell ref="V735:W735"/>
    <mergeCell ref="X735:Z735"/>
    <mergeCell ref="AA737:AB737"/>
    <mergeCell ref="AA735:AB735"/>
    <mergeCell ref="V734:W734"/>
    <mergeCell ref="X734:Z734"/>
    <mergeCell ref="AA734:AB734"/>
    <mergeCell ref="AC734:AE734"/>
    <mergeCell ref="J733:AB733"/>
    <mergeCell ref="AC733:AE733"/>
    <mergeCell ref="R734:S734"/>
    <mergeCell ref="T734:U734"/>
    <mergeCell ref="R732:S732"/>
    <mergeCell ref="T732:U732"/>
    <mergeCell ref="V732:W732"/>
    <mergeCell ref="X732:Z732"/>
    <mergeCell ref="A734:E734"/>
    <mergeCell ref="F734:G734"/>
    <mergeCell ref="H734:I734"/>
    <mergeCell ref="J734:L734"/>
    <mergeCell ref="M734:O734"/>
    <mergeCell ref="P734:Q734"/>
    <mergeCell ref="AA732:AB732"/>
    <mergeCell ref="AC732:AE732"/>
    <mergeCell ref="M731:O731"/>
    <mergeCell ref="P731:Q731"/>
    <mergeCell ref="R731:S731"/>
    <mergeCell ref="T731:U731"/>
    <mergeCell ref="V731:W731"/>
    <mergeCell ref="X731:Z731"/>
    <mergeCell ref="M732:O732"/>
    <mergeCell ref="P732:Q732"/>
    <mergeCell ref="AA731:AB731"/>
    <mergeCell ref="AC731:AE731"/>
    <mergeCell ref="AA729:AB729"/>
    <mergeCell ref="AC729:AE729"/>
    <mergeCell ref="M730:O730"/>
    <mergeCell ref="P730:Q730"/>
    <mergeCell ref="R730:S730"/>
    <mergeCell ref="T730:U730"/>
    <mergeCell ref="V730:W730"/>
    <mergeCell ref="X730:Z730"/>
    <mergeCell ref="AA728:AB728"/>
    <mergeCell ref="AC728:AE728"/>
    <mergeCell ref="M729:O729"/>
    <mergeCell ref="P729:Q729"/>
    <mergeCell ref="R729:S729"/>
    <mergeCell ref="T729:U729"/>
    <mergeCell ref="V729:W729"/>
    <mergeCell ref="X729:Z729"/>
    <mergeCell ref="AC727:AE727"/>
    <mergeCell ref="M728:O728"/>
    <mergeCell ref="P728:Q728"/>
    <mergeCell ref="R728:S728"/>
    <mergeCell ref="T728:U728"/>
    <mergeCell ref="V728:W728"/>
    <mergeCell ref="X728:Z728"/>
    <mergeCell ref="R727:S727"/>
    <mergeCell ref="P726:Q726"/>
    <mergeCell ref="R726:S726"/>
    <mergeCell ref="T726:U726"/>
    <mergeCell ref="V726:W726"/>
    <mergeCell ref="X726:Z726"/>
    <mergeCell ref="AA727:AB727"/>
    <mergeCell ref="AA726:AB726"/>
    <mergeCell ref="AC726:AE726"/>
    <mergeCell ref="AC724:AE724"/>
    <mergeCell ref="M725:O725"/>
    <mergeCell ref="P725:Q725"/>
    <mergeCell ref="R725:S725"/>
    <mergeCell ref="T725:U725"/>
    <mergeCell ref="V725:W725"/>
    <mergeCell ref="X725:Z725"/>
    <mergeCell ref="M726:O726"/>
    <mergeCell ref="AA725:AB725"/>
    <mergeCell ref="AA723:AB723"/>
    <mergeCell ref="AC723:AE723"/>
    <mergeCell ref="M724:O724"/>
    <mergeCell ref="P724:Q724"/>
    <mergeCell ref="R724:S724"/>
    <mergeCell ref="T724:U724"/>
    <mergeCell ref="V724:W724"/>
    <mergeCell ref="X724:Z724"/>
    <mergeCell ref="P722:Q722"/>
    <mergeCell ref="R722:S722"/>
    <mergeCell ref="T722:U722"/>
    <mergeCell ref="V722:W722"/>
    <mergeCell ref="X722:Z722"/>
    <mergeCell ref="P723:Q723"/>
    <mergeCell ref="R723:S723"/>
    <mergeCell ref="T723:U723"/>
    <mergeCell ref="V723:W723"/>
    <mergeCell ref="X723:Z723"/>
    <mergeCell ref="AA720:AB720"/>
    <mergeCell ref="AA722:AB722"/>
    <mergeCell ref="AC722:AE722"/>
    <mergeCell ref="M721:O721"/>
    <mergeCell ref="P721:Q721"/>
    <mergeCell ref="R721:S721"/>
    <mergeCell ref="T721:U721"/>
    <mergeCell ref="V721:W721"/>
    <mergeCell ref="X721:Z721"/>
    <mergeCell ref="M722:O722"/>
    <mergeCell ref="M720:O720"/>
    <mergeCell ref="P720:Q720"/>
    <mergeCell ref="R720:S720"/>
    <mergeCell ref="T720:U720"/>
    <mergeCell ref="V720:W720"/>
    <mergeCell ref="X720:Z720"/>
    <mergeCell ref="AA718:AB718"/>
    <mergeCell ref="AC718:AE718"/>
    <mergeCell ref="M719:O719"/>
    <mergeCell ref="P719:Q719"/>
    <mergeCell ref="R719:S719"/>
    <mergeCell ref="T719:U719"/>
    <mergeCell ref="V719:W719"/>
    <mergeCell ref="X719:Z719"/>
    <mergeCell ref="M718:O718"/>
    <mergeCell ref="P718:Q718"/>
    <mergeCell ref="R718:S718"/>
    <mergeCell ref="T718:U718"/>
    <mergeCell ref="V718:W718"/>
    <mergeCell ref="X718:Z718"/>
    <mergeCell ref="AC716:AE716"/>
    <mergeCell ref="M717:O717"/>
    <mergeCell ref="P717:Q717"/>
    <mergeCell ref="R717:S717"/>
    <mergeCell ref="T717:U717"/>
    <mergeCell ref="V717:W717"/>
    <mergeCell ref="X717:Z717"/>
    <mergeCell ref="AA717:AB717"/>
    <mergeCell ref="AC717:AE717"/>
    <mergeCell ref="P715:Q715"/>
    <mergeCell ref="R715:S715"/>
    <mergeCell ref="T715:U715"/>
    <mergeCell ref="V715:W715"/>
    <mergeCell ref="X715:Z715"/>
    <mergeCell ref="AA716:AB716"/>
    <mergeCell ref="AA715:AB715"/>
    <mergeCell ref="AC715:AE715"/>
    <mergeCell ref="AC713:AE713"/>
    <mergeCell ref="M714:O714"/>
    <mergeCell ref="P714:Q714"/>
    <mergeCell ref="R714:S714"/>
    <mergeCell ref="T714:U714"/>
    <mergeCell ref="V714:W714"/>
    <mergeCell ref="X714:Z714"/>
    <mergeCell ref="M715:O715"/>
    <mergeCell ref="AA714:AB714"/>
    <mergeCell ref="AA712:AB712"/>
    <mergeCell ref="AC712:AE712"/>
    <mergeCell ref="M713:O713"/>
    <mergeCell ref="P713:Q713"/>
    <mergeCell ref="R713:S713"/>
    <mergeCell ref="T713:U713"/>
    <mergeCell ref="V713:W713"/>
    <mergeCell ref="X713:Z713"/>
    <mergeCell ref="V711:W711"/>
    <mergeCell ref="R710:S710"/>
    <mergeCell ref="AA711:AB711"/>
    <mergeCell ref="AC711:AE711"/>
    <mergeCell ref="M712:O712"/>
    <mergeCell ref="P712:Q712"/>
    <mergeCell ref="R712:S712"/>
    <mergeCell ref="T712:U712"/>
    <mergeCell ref="V712:W712"/>
    <mergeCell ref="X712:Z712"/>
    <mergeCell ref="P710:Q710"/>
    <mergeCell ref="M727:O727"/>
    <mergeCell ref="P727:Q727"/>
    <mergeCell ref="X710:Z710"/>
    <mergeCell ref="AA710:AB710"/>
    <mergeCell ref="AC710:AE710"/>
    <mergeCell ref="M711:O711"/>
    <mergeCell ref="P711:Q711"/>
    <mergeCell ref="R711:S711"/>
    <mergeCell ref="T711:U711"/>
    <mergeCell ref="T710:U710"/>
    <mergeCell ref="V710:W710"/>
    <mergeCell ref="T709:U709"/>
    <mergeCell ref="V709:W709"/>
    <mergeCell ref="X709:Z709"/>
    <mergeCell ref="A710:E733"/>
    <mergeCell ref="F710:G733"/>
    <mergeCell ref="H710:I733"/>
    <mergeCell ref="J710:L732"/>
    <mergeCell ref="M710:O710"/>
    <mergeCell ref="AA709:AB709"/>
    <mergeCell ref="AC709:AE709"/>
    <mergeCell ref="A709:E709"/>
    <mergeCell ref="F709:G709"/>
    <mergeCell ref="H709:I709"/>
    <mergeCell ref="J709:L709"/>
    <mergeCell ref="M709:O709"/>
    <mergeCell ref="P709:Q709"/>
    <mergeCell ref="R709:S709"/>
    <mergeCell ref="AC707:AE707"/>
    <mergeCell ref="J708:AB708"/>
    <mergeCell ref="AC708:AE708"/>
    <mergeCell ref="AA706:AB706"/>
    <mergeCell ref="AC706:AE706"/>
    <mergeCell ref="M707:O707"/>
    <mergeCell ref="P707:Q707"/>
    <mergeCell ref="R707:S707"/>
    <mergeCell ref="T707:U707"/>
    <mergeCell ref="V707:W707"/>
    <mergeCell ref="X707:Z707"/>
    <mergeCell ref="AA705:AB705"/>
    <mergeCell ref="AC705:AE705"/>
    <mergeCell ref="M706:O706"/>
    <mergeCell ref="P706:Q706"/>
    <mergeCell ref="R706:S706"/>
    <mergeCell ref="T706:U706"/>
    <mergeCell ref="V706:W706"/>
    <mergeCell ref="AA707:AB707"/>
    <mergeCell ref="AA704:AB704"/>
    <mergeCell ref="AC704:AE704"/>
    <mergeCell ref="M705:O705"/>
    <mergeCell ref="P705:Q705"/>
    <mergeCell ref="R705:S705"/>
    <mergeCell ref="T705:U705"/>
    <mergeCell ref="V705:W705"/>
    <mergeCell ref="X705:Z705"/>
    <mergeCell ref="R703:S703"/>
    <mergeCell ref="T703:U703"/>
    <mergeCell ref="V703:W703"/>
    <mergeCell ref="X703:Z703"/>
    <mergeCell ref="X704:Z704"/>
    <mergeCell ref="X706:Z706"/>
    <mergeCell ref="AA703:AB703"/>
    <mergeCell ref="AC703:AE703"/>
    <mergeCell ref="AC701:AE701"/>
    <mergeCell ref="M702:O702"/>
    <mergeCell ref="P702:Q702"/>
    <mergeCell ref="R702:S702"/>
    <mergeCell ref="T702:U702"/>
    <mergeCell ref="V702:W702"/>
    <mergeCell ref="X702:Z702"/>
    <mergeCell ref="M703:O703"/>
    <mergeCell ref="AA702:AB702"/>
    <mergeCell ref="AA700:AB700"/>
    <mergeCell ref="AC700:AE700"/>
    <mergeCell ref="M701:O701"/>
    <mergeCell ref="P701:Q701"/>
    <mergeCell ref="R701:S701"/>
    <mergeCell ref="T701:U701"/>
    <mergeCell ref="V701:W701"/>
    <mergeCell ref="X701:Z701"/>
    <mergeCell ref="AC699:AE699"/>
    <mergeCell ref="M700:O700"/>
    <mergeCell ref="P700:Q700"/>
    <mergeCell ref="R700:S700"/>
    <mergeCell ref="T700:U700"/>
    <mergeCell ref="V700:W700"/>
    <mergeCell ref="X700:Z700"/>
    <mergeCell ref="R699:S699"/>
    <mergeCell ref="A699:E708"/>
    <mergeCell ref="F699:G708"/>
    <mergeCell ref="H699:I708"/>
    <mergeCell ref="J699:L707"/>
    <mergeCell ref="M699:O699"/>
    <mergeCell ref="P699:Q699"/>
    <mergeCell ref="P703:Q703"/>
    <mergeCell ref="AC697:AE697"/>
    <mergeCell ref="A698:E698"/>
    <mergeCell ref="F698:G698"/>
    <mergeCell ref="H698:I698"/>
    <mergeCell ref="J698:L698"/>
    <mergeCell ref="M698:O698"/>
    <mergeCell ref="P698:Q698"/>
    <mergeCell ref="T698:U698"/>
    <mergeCell ref="V698:W698"/>
    <mergeCell ref="X698:Z698"/>
    <mergeCell ref="P696:Q696"/>
    <mergeCell ref="R696:S696"/>
    <mergeCell ref="T696:U696"/>
    <mergeCell ref="V696:W696"/>
    <mergeCell ref="X696:Z696"/>
    <mergeCell ref="AA698:AB698"/>
    <mergeCell ref="J697:AB697"/>
    <mergeCell ref="AA694:AB694"/>
    <mergeCell ref="AA696:AB696"/>
    <mergeCell ref="AC696:AE696"/>
    <mergeCell ref="M695:O695"/>
    <mergeCell ref="P695:Q695"/>
    <mergeCell ref="R695:S695"/>
    <mergeCell ref="T695:U695"/>
    <mergeCell ref="V695:W695"/>
    <mergeCell ref="X695:Z695"/>
    <mergeCell ref="M696:O696"/>
    <mergeCell ref="AA693:AB693"/>
    <mergeCell ref="AC693:AE693"/>
    <mergeCell ref="AA695:AB695"/>
    <mergeCell ref="AC695:AE695"/>
    <mergeCell ref="M694:O694"/>
    <mergeCell ref="P694:Q694"/>
    <mergeCell ref="R694:S694"/>
    <mergeCell ref="T694:U694"/>
    <mergeCell ref="V694:W694"/>
    <mergeCell ref="X694:Z694"/>
    <mergeCell ref="T692:U692"/>
    <mergeCell ref="V692:W692"/>
    <mergeCell ref="X692:Z692"/>
    <mergeCell ref="AC694:AE694"/>
    <mergeCell ref="M693:O693"/>
    <mergeCell ref="P693:Q693"/>
    <mergeCell ref="R693:S693"/>
    <mergeCell ref="T693:U693"/>
    <mergeCell ref="V693:W693"/>
    <mergeCell ref="X693:Z693"/>
    <mergeCell ref="AC690:AE690"/>
    <mergeCell ref="M691:O691"/>
    <mergeCell ref="P691:Q691"/>
    <mergeCell ref="R691:S691"/>
    <mergeCell ref="T691:U691"/>
    <mergeCell ref="V691:W691"/>
    <mergeCell ref="X691:Z691"/>
    <mergeCell ref="AA691:AB691"/>
    <mergeCell ref="X689:Z689"/>
    <mergeCell ref="R688:S688"/>
    <mergeCell ref="AA689:AB689"/>
    <mergeCell ref="AC689:AE689"/>
    <mergeCell ref="M690:O690"/>
    <mergeCell ref="P690:Q690"/>
    <mergeCell ref="R690:S690"/>
    <mergeCell ref="T690:U690"/>
    <mergeCell ref="V690:W690"/>
    <mergeCell ref="X690:Z690"/>
    <mergeCell ref="X687:Z687"/>
    <mergeCell ref="A688:E697"/>
    <mergeCell ref="F688:G697"/>
    <mergeCell ref="H688:I697"/>
    <mergeCell ref="J688:L696"/>
    <mergeCell ref="M688:O688"/>
    <mergeCell ref="P688:Q688"/>
    <mergeCell ref="M689:O689"/>
    <mergeCell ref="P689:Q689"/>
    <mergeCell ref="R689:S689"/>
    <mergeCell ref="A687:E687"/>
    <mergeCell ref="F687:G687"/>
    <mergeCell ref="H687:I687"/>
    <mergeCell ref="J687:L687"/>
    <mergeCell ref="M687:O687"/>
    <mergeCell ref="P687:Q687"/>
    <mergeCell ref="R685:S685"/>
    <mergeCell ref="T685:U685"/>
    <mergeCell ref="V685:W685"/>
    <mergeCell ref="X685:Z685"/>
    <mergeCell ref="AA687:AB687"/>
    <mergeCell ref="AC687:AE687"/>
    <mergeCell ref="J686:AB686"/>
    <mergeCell ref="AC686:AE686"/>
    <mergeCell ref="T687:U687"/>
    <mergeCell ref="V687:W687"/>
    <mergeCell ref="AA685:AB685"/>
    <mergeCell ref="AC685:AE685"/>
    <mergeCell ref="M684:O684"/>
    <mergeCell ref="P684:Q684"/>
    <mergeCell ref="R684:S684"/>
    <mergeCell ref="T684:U684"/>
    <mergeCell ref="V684:W684"/>
    <mergeCell ref="X684:Z684"/>
    <mergeCell ref="M685:O685"/>
    <mergeCell ref="P685:Q685"/>
    <mergeCell ref="AA684:AB684"/>
    <mergeCell ref="AC684:AE684"/>
    <mergeCell ref="M683:O683"/>
    <mergeCell ref="P683:Q683"/>
    <mergeCell ref="R683:S683"/>
    <mergeCell ref="T683:U683"/>
    <mergeCell ref="V683:W683"/>
    <mergeCell ref="X683:Z683"/>
    <mergeCell ref="AA683:AB683"/>
    <mergeCell ref="AC683:AE683"/>
    <mergeCell ref="M682:O682"/>
    <mergeCell ref="P682:Q682"/>
    <mergeCell ref="R682:S682"/>
    <mergeCell ref="T682:U682"/>
    <mergeCell ref="V682:W682"/>
    <mergeCell ref="X682:Z682"/>
    <mergeCell ref="AA682:AB682"/>
    <mergeCell ref="AC682:AE682"/>
    <mergeCell ref="R680:S680"/>
    <mergeCell ref="T680:U680"/>
    <mergeCell ref="V680:W680"/>
    <mergeCell ref="X680:Z680"/>
    <mergeCell ref="M681:O681"/>
    <mergeCell ref="P681:Q681"/>
    <mergeCell ref="R681:S681"/>
    <mergeCell ref="T681:U681"/>
    <mergeCell ref="V681:W681"/>
    <mergeCell ref="X681:Z681"/>
    <mergeCell ref="R679:S679"/>
    <mergeCell ref="T679:U679"/>
    <mergeCell ref="V679:W679"/>
    <mergeCell ref="X679:Z679"/>
    <mergeCell ref="AA679:AB679"/>
    <mergeCell ref="AC679:AE679"/>
    <mergeCell ref="AA677:AB677"/>
    <mergeCell ref="AC677:AE677"/>
    <mergeCell ref="M678:O678"/>
    <mergeCell ref="P678:Q678"/>
    <mergeCell ref="R678:S678"/>
    <mergeCell ref="T678:U678"/>
    <mergeCell ref="V678:W678"/>
    <mergeCell ref="R677:S677"/>
    <mergeCell ref="AA678:AB678"/>
    <mergeCell ref="AC678:AE678"/>
    <mergeCell ref="A677:E686"/>
    <mergeCell ref="F677:G686"/>
    <mergeCell ref="H677:I686"/>
    <mergeCell ref="J677:L685"/>
    <mergeCell ref="M677:O677"/>
    <mergeCell ref="P677:Q677"/>
    <mergeCell ref="M679:O679"/>
    <mergeCell ref="P679:Q679"/>
    <mergeCell ref="M680:O680"/>
    <mergeCell ref="P680:Q680"/>
    <mergeCell ref="A676:E676"/>
    <mergeCell ref="F676:G676"/>
    <mergeCell ref="H676:I676"/>
    <mergeCell ref="J676:L676"/>
    <mergeCell ref="M676:O676"/>
    <mergeCell ref="P676:Q676"/>
    <mergeCell ref="R674:S674"/>
    <mergeCell ref="T674:U674"/>
    <mergeCell ref="V674:W674"/>
    <mergeCell ref="X674:Z674"/>
    <mergeCell ref="AA676:AB676"/>
    <mergeCell ref="AC676:AE676"/>
    <mergeCell ref="J675:AB675"/>
    <mergeCell ref="AC675:AE675"/>
    <mergeCell ref="T676:U676"/>
    <mergeCell ref="V676:W676"/>
    <mergeCell ref="AA674:AB674"/>
    <mergeCell ref="AC674:AE674"/>
    <mergeCell ref="M673:O673"/>
    <mergeCell ref="P673:Q673"/>
    <mergeCell ref="R673:S673"/>
    <mergeCell ref="T673:U673"/>
    <mergeCell ref="V673:W673"/>
    <mergeCell ref="X673:Z673"/>
    <mergeCell ref="M674:O674"/>
    <mergeCell ref="P674:Q674"/>
    <mergeCell ref="AA673:AB673"/>
    <mergeCell ref="AC673:AE673"/>
    <mergeCell ref="M672:O672"/>
    <mergeCell ref="P672:Q672"/>
    <mergeCell ref="R672:S672"/>
    <mergeCell ref="T672:U672"/>
    <mergeCell ref="V672:W672"/>
    <mergeCell ref="X672:Z672"/>
    <mergeCell ref="AA672:AB672"/>
    <mergeCell ref="AC670:AE670"/>
    <mergeCell ref="AC672:AE672"/>
    <mergeCell ref="M671:O671"/>
    <mergeCell ref="P671:Q671"/>
    <mergeCell ref="R671:S671"/>
    <mergeCell ref="T671:U671"/>
    <mergeCell ref="V671:W671"/>
    <mergeCell ref="X671:Z671"/>
    <mergeCell ref="AA671:AB671"/>
    <mergeCell ref="AC671:AE671"/>
    <mergeCell ref="V669:W669"/>
    <mergeCell ref="X669:Z669"/>
    <mergeCell ref="T670:U670"/>
    <mergeCell ref="V670:W670"/>
    <mergeCell ref="X670:Z670"/>
    <mergeCell ref="AA670:AB670"/>
    <mergeCell ref="AC667:AE667"/>
    <mergeCell ref="M668:O668"/>
    <mergeCell ref="P668:Q668"/>
    <mergeCell ref="R668:S668"/>
    <mergeCell ref="T668:U668"/>
    <mergeCell ref="V668:W668"/>
    <mergeCell ref="R667:S667"/>
    <mergeCell ref="X668:Z668"/>
    <mergeCell ref="AA668:AB668"/>
    <mergeCell ref="AC668:AE668"/>
    <mergeCell ref="H667:I675"/>
    <mergeCell ref="J667:L674"/>
    <mergeCell ref="M667:O667"/>
    <mergeCell ref="P667:Q667"/>
    <mergeCell ref="X667:Z667"/>
    <mergeCell ref="AA667:AB667"/>
    <mergeCell ref="M669:O669"/>
    <mergeCell ref="P669:Q669"/>
    <mergeCell ref="R669:S669"/>
    <mergeCell ref="T669:U669"/>
    <mergeCell ref="T667:U667"/>
    <mergeCell ref="V667:W667"/>
    <mergeCell ref="A666:E666"/>
    <mergeCell ref="F666:G666"/>
    <mergeCell ref="H666:I666"/>
    <mergeCell ref="J666:L666"/>
    <mergeCell ref="M666:O666"/>
    <mergeCell ref="P666:Q666"/>
    <mergeCell ref="A667:E675"/>
    <mergeCell ref="F667:G675"/>
    <mergeCell ref="AC665:AE665"/>
    <mergeCell ref="P664:Q664"/>
    <mergeCell ref="R664:S664"/>
    <mergeCell ref="T664:U664"/>
    <mergeCell ref="V664:W664"/>
    <mergeCell ref="X664:Z664"/>
    <mergeCell ref="R663:S663"/>
    <mergeCell ref="T663:U663"/>
    <mergeCell ref="V663:W663"/>
    <mergeCell ref="X663:Z663"/>
    <mergeCell ref="AA664:AB664"/>
    <mergeCell ref="AC664:AE664"/>
    <mergeCell ref="AA663:AB663"/>
    <mergeCell ref="AC663:AE663"/>
    <mergeCell ref="AC661:AE661"/>
    <mergeCell ref="M662:O662"/>
    <mergeCell ref="P662:Q662"/>
    <mergeCell ref="R662:S662"/>
    <mergeCell ref="T662:U662"/>
    <mergeCell ref="V662:W662"/>
    <mergeCell ref="X662:Z662"/>
    <mergeCell ref="M663:O663"/>
    <mergeCell ref="AA662:AB662"/>
    <mergeCell ref="AA660:AB660"/>
    <mergeCell ref="AC660:AE660"/>
    <mergeCell ref="M661:O661"/>
    <mergeCell ref="P661:Q661"/>
    <mergeCell ref="R661:S661"/>
    <mergeCell ref="T661:U661"/>
    <mergeCell ref="V661:W661"/>
    <mergeCell ref="X661:Z661"/>
    <mergeCell ref="AA659:AB659"/>
    <mergeCell ref="AC659:AE659"/>
    <mergeCell ref="AC658:AE658"/>
    <mergeCell ref="AA658:AB658"/>
    <mergeCell ref="P660:Q660"/>
    <mergeCell ref="R660:S660"/>
    <mergeCell ref="T660:U660"/>
    <mergeCell ref="V660:W660"/>
    <mergeCell ref="X660:Z660"/>
    <mergeCell ref="A659:E665"/>
    <mergeCell ref="F659:G665"/>
    <mergeCell ref="H659:I665"/>
    <mergeCell ref="J659:L664"/>
    <mergeCell ref="M659:O659"/>
    <mergeCell ref="P659:Q659"/>
    <mergeCell ref="M660:O660"/>
    <mergeCell ref="P663:Q663"/>
    <mergeCell ref="J665:AB665"/>
    <mergeCell ref="R659:S659"/>
    <mergeCell ref="T659:U659"/>
    <mergeCell ref="R658:S658"/>
    <mergeCell ref="T658:U658"/>
    <mergeCell ref="V658:W658"/>
    <mergeCell ref="X658:Z658"/>
    <mergeCell ref="V659:W659"/>
    <mergeCell ref="X659:Z659"/>
    <mergeCell ref="J657:AB657"/>
    <mergeCell ref="AC657:AE657"/>
    <mergeCell ref="A658:E658"/>
    <mergeCell ref="F658:G658"/>
    <mergeCell ref="H658:I658"/>
    <mergeCell ref="J658:L658"/>
    <mergeCell ref="M658:O658"/>
    <mergeCell ref="P658:Q658"/>
    <mergeCell ref="AA655:AB655"/>
    <mergeCell ref="AC655:AE655"/>
    <mergeCell ref="M656:O656"/>
    <mergeCell ref="P656:Q656"/>
    <mergeCell ref="R656:S656"/>
    <mergeCell ref="T656:U656"/>
    <mergeCell ref="V656:W656"/>
    <mergeCell ref="X656:Z656"/>
    <mergeCell ref="AA656:AB656"/>
    <mergeCell ref="AC656:AE656"/>
    <mergeCell ref="M655:O655"/>
    <mergeCell ref="P655:Q655"/>
    <mergeCell ref="R655:S655"/>
    <mergeCell ref="T655:U655"/>
    <mergeCell ref="V655:W655"/>
    <mergeCell ref="X655:Z655"/>
    <mergeCell ref="AC653:AE653"/>
    <mergeCell ref="M654:O654"/>
    <mergeCell ref="P654:Q654"/>
    <mergeCell ref="R654:S654"/>
    <mergeCell ref="T654:U654"/>
    <mergeCell ref="V654:W654"/>
    <mergeCell ref="X654:Z654"/>
    <mergeCell ref="AA654:AB654"/>
    <mergeCell ref="AC654:AE654"/>
    <mergeCell ref="A641:E651"/>
    <mergeCell ref="X652:Z652"/>
    <mergeCell ref="AA652:AB652"/>
    <mergeCell ref="AC652:AE652"/>
    <mergeCell ref="A653:E657"/>
    <mergeCell ref="F653:G657"/>
    <mergeCell ref="H653:I657"/>
    <mergeCell ref="J653:L656"/>
    <mergeCell ref="M653:O653"/>
    <mergeCell ref="AA653:AB653"/>
    <mergeCell ref="A652:E652"/>
    <mergeCell ref="F652:G652"/>
    <mergeCell ref="H652:I652"/>
    <mergeCell ref="J652:L652"/>
    <mergeCell ref="M652:O652"/>
    <mergeCell ref="P652:Q652"/>
    <mergeCell ref="P650:Q650"/>
    <mergeCell ref="R650:S650"/>
    <mergeCell ref="T650:U650"/>
    <mergeCell ref="V650:W650"/>
    <mergeCell ref="X650:Z650"/>
    <mergeCell ref="AC651:AE651"/>
    <mergeCell ref="AA650:AB650"/>
    <mergeCell ref="AC650:AE650"/>
    <mergeCell ref="AC648:AE648"/>
    <mergeCell ref="M649:O649"/>
    <mergeCell ref="P649:Q649"/>
    <mergeCell ref="R649:S649"/>
    <mergeCell ref="T649:U649"/>
    <mergeCell ref="V649:W649"/>
    <mergeCell ref="X649:Z649"/>
    <mergeCell ref="M650:O650"/>
    <mergeCell ref="AC647:AE647"/>
    <mergeCell ref="M648:O648"/>
    <mergeCell ref="P648:Q648"/>
    <mergeCell ref="R648:S648"/>
    <mergeCell ref="T648:U648"/>
    <mergeCell ref="V648:W648"/>
    <mergeCell ref="X648:Z648"/>
    <mergeCell ref="P647:Q647"/>
    <mergeCell ref="R647:S647"/>
    <mergeCell ref="T647:U647"/>
    <mergeCell ref="V647:W647"/>
    <mergeCell ref="X647:Z647"/>
    <mergeCell ref="AA649:AB649"/>
    <mergeCell ref="AA647:AB647"/>
    <mergeCell ref="M646:O646"/>
    <mergeCell ref="P646:Q646"/>
    <mergeCell ref="R646:S646"/>
    <mergeCell ref="T646:U646"/>
    <mergeCell ref="V646:W646"/>
    <mergeCell ref="X646:Z646"/>
    <mergeCell ref="AA646:AB646"/>
    <mergeCell ref="AC646:AE646"/>
    <mergeCell ref="T645:U645"/>
    <mergeCell ref="V645:W645"/>
    <mergeCell ref="X645:Z645"/>
    <mergeCell ref="AA645:AB645"/>
    <mergeCell ref="AC645:AE645"/>
    <mergeCell ref="M644:O644"/>
    <mergeCell ref="P644:Q644"/>
    <mergeCell ref="R644:S644"/>
    <mergeCell ref="T644:U644"/>
    <mergeCell ref="V644:W644"/>
    <mergeCell ref="X644:Z644"/>
    <mergeCell ref="AC644:AE644"/>
    <mergeCell ref="T643:U643"/>
    <mergeCell ref="V643:W643"/>
    <mergeCell ref="X643:Z643"/>
    <mergeCell ref="AA643:AB643"/>
    <mergeCell ref="AC643:AE643"/>
    <mergeCell ref="P642:Q642"/>
    <mergeCell ref="R642:S642"/>
    <mergeCell ref="T642:U642"/>
    <mergeCell ref="V642:W642"/>
    <mergeCell ref="X642:Z642"/>
    <mergeCell ref="AA644:AB644"/>
    <mergeCell ref="AA642:AB642"/>
    <mergeCell ref="AC642:AE642"/>
    <mergeCell ref="T641:U641"/>
    <mergeCell ref="V641:W641"/>
    <mergeCell ref="X641:Z641"/>
    <mergeCell ref="AA641:AB641"/>
    <mergeCell ref="AC641:AE641"/>
    <mergeCell ref="F641:G651"/>
    <mergeCell ref="H641:I651"/>
    <mergeCell ref="J641:L650"/>
    <mergeCell ref="M641:O641"/>
    <mergeCell ref="P641:Q641"/>
    <mergeCell ref="M643:O643"/>
    <mergeCell ref="P643:Q643"/>
    <mergeCell ref="M645:O645"/>
    <mergeCell ref="P645:Q645"/>
    <mergeCell ref="M642:O642"/>
    <mergeCell ref="AA640:AB640"/>
    <mergeCell ref="AC640:AE640"/>
    <mergeCell ref="A640:E640"/>
    <mergeCell ref="F640:G640"/>
    <mergeCell ref="H640:I640"/>
    <mergeCell ref="J640:L640"/>
    <mergeCell ref="M640:O640"/>
    <mergeCell ref="AA638:AB638"/>
    <mergeCell ref="AC638:AE638"/>
    <mergeCell ref="J639:AB639"/>
    <mergeCell ref="AC639:AE639"/>
    <mergeCell ref="P638:Q638"/>
    <mergeCell ref="R638:S638"/>
    <mergeCell ref="T638:U638"/>
    <mergeCell ref="V638:W638"/>
    <mergeCell ref="X638:Z638"/>
    <mergeCell ref="P637:Q637"/>
    <mergeCell ref="R637:S637"/>
    <mergeCell ref="T637:U637"/>
    <mergeCell ref="V637:W637"/>
    <mergeCell ref="X637:Z637"/>
    <mergeCell ref="P640:Q640"/>
    <mergeCell ref="V640:W640"/>
    <mergeCell ref="X640:Z640"/>
    <mergeCell ref="AA637:AB637"/>
    <mergeCell ref="AC637:AE637"/>
    <mergeCell ref="M636:O636"/>
    <mergeCell ref="P636:Q636"/>
    <mergeCell ref="R636:S636"/>
    <mergeCell ref="T636:U636"/>
    <mergeCell ref="V636:W636"/>
    <mergeCell ref="X636:Z636"/>
    <mergeCell ref="AA636:AB636"/>
    <mergeCell ref="M637:O637"/>
    <mergeCell ref="AC636:AE636"/>
    <mergeCell ref="M635:O635"/>
    <mergeCell ref="P635:Q635"/>
    <mergeCell ref="R635:S635"/>
    <mergeCell ref="T635:U635"/>
    <mergeCell ref="V635:W635"/>
    <mergeCell ref="X635:Z635"/>
    <mergeCell ref="AA635:AB635"/>
    <mergeCell ref="AC635:AE635"/>
    <mergeCell ref="AC633:AE633"/>
    <mergeCell ref="M634:O634"/>
    <mergeCell ref="P634:Q634"/>
    <mergeCell ref="R634:S634"/>
    <mergeCell ref="T634:U634"/>
    <mergeCell ref="V634:W634"/>
    <mergeCell ref="X634:Z634"/>
    <mergeCell ref="X632:Z632"/>
    <mergeCell ref="AA632:AB632"/>
    <mergeCell ref="AC632:AE632"/>
    <mergeCell ref="M633:O633"/>
    <mergeCell ref="P633:Q633"/>
    <mergeCell ref="R633:S633"/>
    <mergeCell ref="T633:U633"/>
    <mergeCell ref="V633:W633"/>
    <mergeCell ref="X633:Z633"/>
    <mergeCell ref="AA633:AB633"/>
    <mergeCell ref="T631:U631"/>
    <mergeCell ref="V631:W631"/>
    <mergeCell ref="X631:Z631"/>
    <mergeCell ref="AA631:AB631"/>
    <mergeCell ref="AC631:AE631"/>
    <mergeCell ref="M632:O632"/>
    <mergeCell ref="P632:Q632"/>
    <mergeCell ref="R632:S632"/>
    <mergeCell ref="T632:U632"/>
    <mergeCell ref="V632:W632"/>
    <mergeCell ref="AA629:AB629"/>
    <mergeCell ref="AC629:AE629"/>
    <mergeCell ref="J628:AB628"/>
    <mergeCell ref="AC628:AE628"/>
    <mergeCell ref="AA630:AB630"/>
    <mergeCell ref="AC630:AE630"/>
    <mergeCell ref="AA627:AB627"/>
    <mergeCell ref="AA626:AB626"/>
    <mergeCell ref="A629:E629"/>
    <mergeCell ref="F629:G629"/>
    <mergeCell ref="H629:I629"/>
    <mergeCell ref="J629:L629"/>
    <mergeCell ref="M629:O629"/>
    <mergeCell ref="P629:Q629"/>
    <mergeCell ref="V629:W629"/>
    <mergeCell ref="X629:Z629"/>
    <mergeCell ref="M627:O627"/>
    <mergeCell ref="P627:Q627"/>
    <mergeCell ref="R627:S627"/>
    <mergeCell ref="T627:U627"/>
    <mergeCell ref="V627:W627"/>
    <mergeCell ref="X627:Z627"/>
    <mergeCell ref="AA625:AB625"/>
    <mergeCell ref="AC625:AE625"/>
    <mergeCell ref="M626:O626"/>
    <mergeCell ref="P626:Q626"/>
    <mergeCell ref="R626:S626"/>
    <mergeCell ref="T626:U626"/>
    <mergeCell ref="V626:W626"/>
    <mergeCell ref="X626:Z626"/>
    <mergeCell ref="P625:Q625"/>
    <mergeCell ref="AC626:AE626"/>
    <mergeCell ref="R625:S625"/>
    <mergeCell ref="T625:U625"/>
    <mergeCell ref="V625:W625"/>
    <mergeCell ref="X625:Z625"/>
    <mergeCell ref="M624:O624"/>
    <mergeCell ref="P624:Q624"/>
    <mergeCell ref="R624:S624"/>
    <mergeCell ref="T624:U624"/>
    <mergeCell ref="V624:W624"/>
    <mergeCell ref="X624:Z624"/>
    <mergeCell ref="AA624:AB624"/>
    <mergeCell ref="AC624:AE624"/>
    <mergeCell ref="M623:O623"/>
    <mergeCell ref="P623:Q623"/>
    <mergeCell ref="R623:S623"/>
    <mergeCell ref="T623:U623"/>
    <mergeCell ref="V623:W623"/>
    <mergeCell ref="X623:Z623"/>
    <mergeCell ref="X621:Z621"/>
    <mergeCell ref="AA621:AB621"/>
    <mergeCell ref="AA623:AB623"/>
    <mergeCell ref="AC623:AE623"/>
    <mergeCell ref="M622:O622"/>
    <mergeCell ref="P622:Q622"/>
    <mergeCell ref="R622:S622"/>
    <mergeCell ref="T622:U622"/>
    <mergeCell ref="V622:W622"/>
    <mergeCell ref="X622:Z622"/>
    <mergeCell ref="X620:Z620"/>
    <mergeCell ref="AA620:AB620"/>
    <mergeCell ref="AC620:AE620"/>
    <mergeCell ref="AA622:AB622"/>
    <mergeCell ref="AC622:AE622"/>
    <mergeCell ref="M621:O621"/>
    <mergeCell ref="P621:Q621"/>
    <mergeCell ref="R621:S621"/>
    <mergeCell ref="T621:U621"/>
    <mergeCell ref="V621:W621"/>
    <mergeCell ref="R619:S619"/>
    <mergeCell ref="T619:U619"/>
    <mergeCell ref="V619:W619"/>
    <mergeCell ref="X619:Z619"/>
    <mergeCell ref="AC621:AE621"/>
    <mergeCell ref="M620:O620"/>
    <mergeCell ref="P620:Q620"/>
    <mergeCell ref="R620:S620"/>
    <mergeCell ref="T620:U620"/>
    <mergeCell ref="V620:W620"/>
    <mergeCell ref="AA619:AB619"/>
    <mergeCell ref="AC619:AE619"/>
    <mergeCell ref="M618:O618"/>
    <mergeCell ref="P618:Q618"/>
    <mergeCell ref="R618:S618"/>
    <mergeCell ref="T618:U618"/>
    <mergeCell ref="V618:W618"/>
    <mergeCell ref="X618:Z618"/>
    <mergeCell ref="M619:O619"/>
    <mergeCell ref="P619:Q619"/>
    <mergeCell ref="AA616:AB616"/>
    <mergeCell ref="AC616:AE616"/>
    <mergeCell ref="M617:O617"/>
    <mergeCell ref="P617:Q617"/>
    <mergeCell ref="R617:S617"/>
    <mergeCell ref="T617:U617"/>
    <mergeCell ref="V617:W617"/>
    <mergeCell ref="X617:Z617"/>
    <mergeCell ref="P615:Q615"/>
    <mergeCell ref="AA615:AB615"/>
    <mergeCell ref="AC615:AE615"/>
    <mergeCell ref="M616:O616"/>
    <mergeCell ref="P616:Q616"/>
    <mergeCell ref="R616:S616"/>
    <mergeCell ref="T616:U616"/>
    <mergeCell ref="V616:W616"/>
    <mergeCell ref="X616:Z616"/>
    <mergeCell ref="R615:S615"/>
    <mergeCell ref="T615:U615"/>
    <mergeCell ref="V615:W615"/>
    <mergeCell ref="T614:U614"/>
    <mergeCell ref="V614:W614"/>
    <mergeCell ref="X614:Z614"/>
    <mergeCell ref="A615:E628"/>
    <mergeCell ref="F615:G628"/>
    <mergeCell ref="H615:I628"/>
    <mergeCell ref="J615:L627"/>
    <mergeCell ref="M615:O615"/>
    <mergeCell ref="A614:E614"/>
    <mergeCell ref="F614:G614"/>
    <mergeCell ref="H614:I614"/>
    <mergeCell ref="J614:L614"/>
    <mergeCell ref="M614:O614"/>
    <mergeCell ref="P614:Q614"/>
    <mergeCell ref="R612:S612"/>
    <mergeCell ref="T612:U612"/>
    <mergeCell ref="V612:W612"/>
    <mergeCell ref="X612:Z612"/>
    <mergeCell ref="AA614:AB614"/>
    <mergeCell ref="AC614:AE614"/>
    <mergeCell ref="J613:AB613"/>
    <mergeCell ref="AC613:AE613"/>
    <mergeCell ref="AA612:AB612"/>
    <mergeCell ref="AC612:AE612"/>
    <mergeCell ref="M611:O611"/>
    <mergeCell ref="P611:Q611"/>
    <mergeCell ref="R611:S611"/>
    <mergeCell ref="T611:U611"/>
    <mergeCell ref="V611:W611"/>
    <mergeCell ref="X611:Z611"/>
    <mergeCell ref="M612:O612"/>
    <mergeCell ref="P612:Q612"/>
    <mergeCell ref="AA611:AB611"/>
    <mergeCell ref="AC611:AE611"/>
    <mergeCell ref="M610:O610"/>
    <mergeCell ref="P610:Q610"/>
    <mergeCell ref="R610:S610"/>
    <mergeCell ref="T610:U610"/>
    <mergeCell ref="V610:W610"/>
    <mergeCell ref="X610:Z610"/>
    <mergeCell ref="AA610:AB610"/>
    <mergeCell ref="AC610:AE610"/>
    <mergeCell ref="P609:Q609"/>
    <mergeCell ref="R609:S609"/>
    <mergeCell ref="T609:U609"/>
    <mergeCell ref="V609:W609"/>
    <mergeCell ref="X609:Z609"/>
    <mergeCell ref="X607:Z607"/>
    <mergeCell ref="P606:Q606"/>
    <mergeCell ref="AC607:AE607"/>
    <mergeCell ref="M608:O608"/>
    <mergeCell ref="P608:Q608"/>
    <mergeCell ref="R608:S608"/>
    <mergeCell ref="T608:U608"/>
    <mergeCell ref="V608:W608"/>
    <mergeCell ref="X608:Z608"/>
    <mergeCell ref="AA608:AB608"/>
    <mergeCell ref="X606:Z606"/>
    <mergeCell ref="V605:W605"/>
    <mergeCell ref="X605:Z605"/>
    <mergeCell ref="AA606:AB606"/>
    <mergeCell ref="AC606:AE606"/>
    <mergeCell ref="M607:O607"/>
    <mergeCell ref="P607:Q607"/>
    <mergeCell ref="R607:S607"/>
    <mergeCell ref="T607:U607"/>
    <mergeCell ref="V607:W607"/>
    <mergeCell ref="AC605:AE605"/>
    <mergeCell ref="J604:AB604"/>
    <mergeCell ref="AC604:AE604"/>
    <mergeCell ref="A605:E605"/>
    <mergeCell ref="F605:G605"/>
    <mergeCell ref="H605:I605"/>
    <mergeCell ref="J605:L605"/>
    <mergeCell ref="M605:O605"/>
    <mergeCell ref="P605:Q605"/>
    <mergeCell ref="R603:S603"/>
    <mergeCell ref="T603:U603"/>
    <mergeCell ref="V603:W603"/>
    <mergeCell ref="X603:Z603"/>
    <mergeCell ref="AA603:AB603"/>
    <mergeCell ref="AA605:AB605"/>
    <mergeCell ref="AA601:AB601"/>
    <mergeCell ref="AC601:AE601"/>
    <mergeCell ref="M602:O602"/>
    <mergeCell ref="P602:Q602"/>
    <mergeCell ref="R602:S602"/>
    <mergeCell ref="T602:U602"/>
    <mergeCell ref="V602:W602"/>
    <mergeCell ref="X602:Z602"/>
    <mergeCell ref="P601:Q601"/>
    <mergeCell ref="AC602:AE602"/>
    <mergeCell ref="R601:S601"/>
    <mergeCell ref="T601:U601"/>
    <mergeCell ref="V601:W601"/>
    <mergeCell ref="X601:Z601"/>
    <mergeCell ref="M600:O600"/>
    <mergeCell ref="P600:Q600"/>
    <mergeCell ref="R600:S600"/>
    <mergeCell ref="T600:U600"/>
    <mergeCell ref="V600:W600"/>
    <mergeCell ref="AA600:AB600"/>
    <mergeCell ref="AC600:AE600"/>
    <mergeCell ref="AC598:AE598"/>
    <mergeCell ref="M599:O599"/>
    <mergeCell ref="P599:Q599"/>
    <mergeCell ref="R599:S599"/>
    <mergeCell ref="T599:U599"/>
    <mergeCell ref="V599:W599"/>
    <mergeCell ref="AA597:AB597"/>
    <mergeCell ref="AC597:AE597"/>
    <mergeCell ref="M598:O598"/>
    <mergeCell ref="P598:Q598"/>
    <mergeCell ref="R598:S598"/>
    <mergeCell ref="T598:U598"/>
    <mergeCell ref="V598:W598"/>
    <mergeCell ref="R596:S596"/>
    <mergeCell ref="T596:U596"/>
    <mergeCell ref="V596:W596"/>
    <mergeCell ref="X596:Z596"/>
    <mergeCell ref="X598:Z598"/>
    <mergeCell ref="P597:Q597"/>
    <mergeCell ref="R597:S597"/>
    <mergeCell ref="T597:U597"/>
    <mergeCell ref="V597:W597"/>
    <mergeCell ref="X597:Z597"/>
    <mergeCell ref="AA596:AB596"/>
    <mergeCell ref="AC596:AE596"/>
    <mergeCell ref="M595:O595"/>
    <mergeCell ref="P595:Q595"/>
    <mergeCell ref="R595:S595"/>
    <mergeCell ref="T595:U595"/>
    <mergeCell ref="V595:W595"/>
    <mergeCell ref="X595:Z595"/>
    <mergeCell ref="M596:O596"/>
    <mergeCell ref="P596:Q596"/>
    <mergeCell ref="AA595:AB595"/>
    <mergeCell ref="AC595:AE595"/>
    <mergeCell ref="M594:O594"/>
    <mergeCell ref="P594:Q594"/>
    <mergeCell ref="R594:S594"/>
    <mergeCell ref="T594:U594"/>
    <mergeCell ref="V594:W594"/>
    <mergeCell ref="X594:Z594"/>
    <mergeCell ref="AA594:AB594"/>
    <mergeCell ref="AC594:AE594"/>
    <mergeCell ref="M593:O593"/>
    <mergeCell ref="P593:Q593"/>
    <mergeCell ref="R593:S593"/>
    <mergeCell ref="T593:U593"/>
    <mergeCell ref="V593:W593"/>
    <mergeCell ref="X593:Z593"/>
    <mergeCell ref="V592:W592"/>
    <mergeCell ref="X592:Z592"/>
    <mergeCell ref="AA592:AB592"/>
    <mergeCell ref="AC592:AE592"/>
    <mergeCell ref="AA591:AB591"/>
    <mergeCell ref="AC591:AE591"/>
    <mergeCell ref="A592:E604"/>
    <mergeCell ref="F592:G604"/>
    <mergeCell ref="H592:I604"/>
    <mergeCell ref="J592:L603"/>
    <mergeCell ref="M592:O592"/>
    <mergeCell ref="P592:Q592"/>
    <mergeCell ref="M603:O603"/>
    <mergeCell ref="P603:Q603"/>
    <mergeCell ref="A591:E591"/>
    <mergeCell ref="F591:G591"/>
    <mergeCell ref="H591:I591"/>
    <mergeCell ref="J591:L591"/>
    <mergeCell ref="M591:O591"/>
    <mergeCell ref="P591:Q591"/>
    <mergeCell ref="R589:S589"/>
    <mergeCell ref="T589:U589"/>
    <mergeCell ref="V589:W589"/>
    <mergeCell ref="X589:Z589"/>
    <mergeCell ref="J590:AB590"/>
    <mergeCell ref="AC590:AE590"/>
    <mergeCell ref="AA589:AB589"/>
    <mergeCell ref="AC589:AE589"/>
    <mergeCell ref="M588:O588"/>
    <mergeCell ref="P588:Q588"/>
    <mergeCell ref="R588:S588"/>
    <mergeCell ref="T588:U588"/>
    <mergeCell ref="V588:W588"/>
    <mergeCell ref="X588:Z588"/>
    <mergeCell ref="M589:O589"/>
    <mergeCell ref="P589:Q589"/>
    <mergeCell ref="AA588:AB588"/>
    <mergeCell ref="AC588:AE588"/>
    <mergeCell ref="M587:O587"/>
    <mergeCell ref="P587:Q587"/>
    <mergeCell ref="R587:S587"/>
    <mergeCell ref="T587:U587"/>
    <mergeCell ref="V587:W587"/>
    <mergeCell ref="X587:Z587"/>
    <mergeCell ref="AA587:AB587"/>
    <mergeCell ref="M586:O586"/>
    <mergeCell ref="P586:Q586"/>
    <mergeCell ref="R586:S586"/>
    <mergeCell ref="T586:U586"/>
    <mergeCell ref="V586:W586"/>
    <mergeCell ref="X586:Z586"/>
    <mergeCell ref="P585:Q585"/>
    <mergeCell ref="R585:S585"/>
    <mergeCell ref="T585:U585"/>
    <mergeCell ref="V585:W585"/>
    <mergeCell ref="X585:Z585"/>
    <mergeCell ref="AC587:AE587"/>
    <mergeCell ref="AA586:AB586"/>
    <mergeCell ref="AC586:AE586"/>
    <mergeCell ref="R584:S584"/>
    <mergeCell ref="A583:E583"/>
    <mergeCell ref="AA585:AB585"/>
    <mergeCell ref="AC585:AE585"/>
    <mergeCell ref="T584:U584"/>
    <mergeCell ref="V584:W584"/>
    <mergeCell ref="X584:Z584"/>
    <mergeCell ref="AA584:AB584"/>
    <mergeCell ref="AC584:AE584"/>
    <mergeCell ref="M585:O585"/>
    <mergeCell ref="X581:Z581"/>
    <mergeCell ref="V583:W583"/>
    <mergeCell ref="AA583:AB583"/>
    <mergeCell ref="AC583:AE583"/>
    <mergeCell ref="A584:E590"/>
    <mergeCell ref="F584:G590"/>
    <mergeCell ref="H584:I590"/>
    <mergeCell ref="J584:L589"/>
    <mergeCell ref="M584:O584"/>
    <mergeCell ref="P584:Q584"/>
    <mergeCell ref="F583:G583"/>
    <mergeCell ref="H583:I583"/>
    <mergeCell ref="J583:L583"/>
    <mergeCell ref="M583:O583"/>
    <mergeCell ref="P583:Q583"/>
    <mergeCell ref="T581:U581"/>
    <mergeCell ref="AA581:AB581"/>
    <mergeCell ref="AC581:AE581"/>
    <mergeCell ref="J582:AB582"/>
    <mergeCell ref="AC582:AE582"/>
    <mergeCell ref="AA580:AB580"/>
    <mergeCell ref="AC580:AE580"/>
    <mergeCell ref="M581:O581"/>
    <mergeCell ref="P581:Q581"/>
    <mergeCell ref="R581:S581"/>
    <mergeCell ref="V581:W581"/>
    <mergeCell ref="AC579:AE579"/>
    <mergeCell ref="M580:O580"/>
    <mergeCell ref="P580:Q580"/>
    <mergeCell ref="R580:S580"/>
    <mergeCell ref="T580:U580"/>
    <mergeCell ref="V580:W580"/>
    <mergeCell ref="X580:Z580"/>
    <mergeCell ref="P579:Q579"/>
    <mergeCell ref="R579:S579"/>
    <mergeCell ref="T579:U579"/>
    <mergeCell ref="V579:W579"/>
    <mergeCell ref="X579:Z579"/>
    <mergeCell ref="AA579:AB579"/>
    <mergeCell ref="AC577:AE577"/>
    <mergeCell ref="M578:O578"/>
    <mergeCell ref="P578:Q578"/>
    <mergeCell ref="R578:S578"/>
    <mergeCell ref="T578:U578"/>
    <mergeCell ref="V578:W578"/>
    <mergeCell ref="X578:Z578"/>
    <mergeCell ref="AA578:AB578"/>
    <mergeCell ref="AC578:AE578"/>
    <mergeCell ref="AA576:AB576"/>
    <mergeCell ref="AC576:AE576"/>
    <mergeCell ref="M577:O577"/>
    <mergeCell ref="P577:Q577"/>
    <mergeCell ref="R577:S577"/>
    <mergeCell ref="T577:U577"/>
    <mergeCell ref="V577:W577"/>
    <mergeCell ref="X577:Z577"/>
    <mergeCell ref="M576:O576"/>
    <mergeCell ref="AA577:AB577"/>
    <mergeCell ref="R576:S576"/>
    <mergeCell ref="T576:U576"/>
    <mergeCell ref="V576:W576"/>
    <mergeCell ref="X576:Z576"/>
    <mergeCell ref="M575:O575"/>
    <mergeCell ref="P575:Q575"/>
    <mergeCell ref="R575:S575"/>
    <mergeCell ref="T575:U575"/>
    <mergeCell ref="V575:W575"/>
    <mergeCell ref="X575:Z575"/>
    <mergeCell ref="AA575:AB575"/>
    <mergeCell ref="AC575:AE575"/>
    <mergeCell ref="AC573:AE573"/>
    <mergeCell ref="M574:O574"/>
    <mergeCell ref="P574:Q574"/>
    <mergeCell ref="R574:S574"/>
    <mergeCell ref="T574:U574"/>
    <mergeCell ref="V574:W574"/>
    <mergeCell ref="X574:Z574"/>
    <mergeCell ref="AA574:AB574"/>
    <mergeCell ref="AA572:AB572"/>
    <mergeCell ref="AC572:AE572"/>
    <mergeCell ref="M573:O573"/>
    <mergeCell ref="P573:Q573"/>
    <mergeCell ref="R573:S573"/>
    <mergeCell ref="T573:U573"/>
    <mergeCell ref="V573:W573"/>
    <mergeCell ref="X573:Z573"/>
    <mergeCell ref="P572:Q572"/>
    <mergeCell ref="R572:S572"/>
    <mergeCell ref="T572:U572"/>
    <mergeCell ref="V572:W572"/>
    <mergeCell ref="X572:Z572"/>
    <mergeCell ref="X570:Z570"/>
    <mergeCell ref="M571:O571"/>
    <mergeCell ref="P571:Q571"/>
    <mergeCell ref="R571:S571"/>
    <mergeCell ref="T571:U571"/>
    <mergeCell ref="V571:W571"/>
    <mergeCell ref="X571:Z571"/>
    <mergeCell ref="V569:W569"/>
    <mergeCell ref="X569:Z569"/>
    <mergeCell ref="AA571:AB571"/>
    <mergeCell ref="AC571:AE571"/>
    <mergeCell ref="AC569:AE569"/>
    <mergeCell ref="M570:O570"/>
    <mergeCell ref="P570:Q570"/>
    <mergeCell ref="R570:S570"/>
    <mergeCell ref="T570:U570"/>
    <mergeCell ref="V570:W570"/>
    <mergeCell ref="AA567:AB567"/>
    <mergeCell ref="AC567:AE567"/>
    <mergeCell ref="M568:O568"/>
    <mergeCell ref="P568:Q568"/>
    <mergeCell ref="R568:S568"/>
    <mergeCell ref="T568:U568"/>
    <mergeCell ref="V568:W568"/>
    <mergeCell ref="X568:Z568"/>
    <mergeCell ref="AA568:AB568"/>
    <mergeCell ref="AC568:AE568"/>
    <mergeCell ref="A567:E582"/>
    <mergeCell ref="F567:G582"/>
    <mergeCell ref="H567:I582"/>
    <mergeCell ref="J567:L581"/>
    <mergeCell ref="M567:O567"/>
    <mergeCell ref="P567:Q567"/>
    <mergeCell ref="M569:O569"/>
    <mergeCell ref="P569:Q569"/>
    <mergeCell ref="P576:Q576"/>
    <mergeCell ref="M579:O579"/>
    <mergeCell ref="R567:S567"/>
    <mergeCell ref="T567:U567"/>
    <mergeCell ref="V567:W567"/>
    <mergeCell ref="T566:U566"/>
    <mergeCell ref="V566:W566"/>
    <mergeCell ref="X566:Z566"/>
    <mergeCell ref="X567:Z567"/>
    <mergeCell ref="AA566:AB566"/>
    <mergeCell ref="AC566:AE566"/>
    <mergeCell ref="A566:E566"/>
    <mergeCell ref="F566:G566"/>
    <mergeCell ref="H566:I566"/>
    <mergeCell ref="J566:L566"/>
    <mergeCell ref="M566:O566"/>
    <mergeCell ref="P566:Q566"/>
    <mergeCell ref="R566:S566"/>
    <mergeCell ref="AC564:AE564"/>
    <mergeCell ref="J565:AB565"/>
    <mergeCell ref="AC565:AE565"/>
    <mergeCell ref="AA563:AB563"/>
    <mergeCell ref="AC563:AE563"/>
    <mergeCell ref="M564:O564"/>
    <mergeCell ref="P564:Q564"/>
    <mergeCell ref="R564:S564"/>
    <mergeCell ref="T564:U564"/>
    <mergeCell ref="V564:W564"/>
    <mergeCell ref="X564:Z564"/>
    <mergeCell ref="AA562:AB562"/>
    <mergeCell ref="AA564:AB564"/>
    <mergeCell ref="M563:O563"/>
    <mergeCell ref="P563:Q563"/>
    <mergeCell ref="R563:S563"/>
    <mergeCell ref="T563:U563"/>
    <mergeCell ref="V563:W563"/>
    <mergeCell ref="X563:Z563"/>
    <mergeCell ref="AA561:AB561"/>
    <mergeCell ref="AC561:AE561"/>
    <mergeCell ref="M562:O562"/>
    <mergeCell ref="P562:Q562"/>
    <mergeCell ref="R562:S562"/>
    <mergeCell ref="T562:U562"/>
    <mergeCell ref="V562:W562"/>
    <mergeCell ref="X562:Z562"/>
    <mergeCell ref="AC562:AE562"/>
    <mergeCell ref="R559:S559"/>
    <mergeCell ref="T559:U559"/>
    <mergeCell ref="V559:W559"/>
    <mergeCell ref="X559:Z559"/>
    <mergeCell ref="M560:O560"/>
    <mergeCell ref="P560:Q560"/>
    <mergeCell ref="R560:S560"/>
    <mergeCell ref="T560:U560"/>
    <mergeCell ref="V560:W560"/>
    <mergeCell ref="X560:Z560"/>
    <mergeCell ref="T558:U558"/>
    <mergeCell ref="V558:W558"/>
    <mergeCell ref="X558:Z558"/>
    <mergeCell ref="AA560:AB560"/>
    <mergeCell ref="AC560:AE560"/>
    <mergeCell ref="AC558:AE558"/>
    <mergeCell ref="AA556:AB556"/>
    <mergeCell ref="AC556:AE556"/>
    <mergeCell ref="M557:O557"/>
    <mergeCell ref="P557:Q557"/>
    <mergeCell ref="R557:S557"/>
    <mergeCell ref="T557:U557"/>
    <mergeCell ref="V557:W557"/>
    <mergeCell ref="X557:Z557"/>
    <mergeCell ref="AA557:AB557"/>
    <mergeCell ref="AC557:AE557"/>
    <mergeCell ref="A556:E565"/>
    <mergeCell ref="F556:G565"/>
    <mergeCell ref="H556:I565"/>
    <mergeCell ref="J556:L564"/>
    <mergeCell ref="M556:O556"/>
    <mergeCell ref="P556:Q556"/>
    <mergeCell ref="M558:O558"/>
    <mergeCell ref="P558:Q558"/>
    <mergeCell ref="M559:O559"/>
    <mergeCell ref="P559:Q559"/>
    <mergeCell ref="R556:S556"/>
    <mergeCell ref="T556:U556"/>
    <mergeCell ref="V556:W556"/>
    <mergeCell ref="T555:U555"/>
    <mergeCell ref="V555:W555"/>
    <mergeCell ref="X555:Z555"/>
    <mergeCell ref="R555:S555"/>
    <mergeCell ref="X556:Z556"/>
    <mergeCell ref="AC555:AE555"/>
    <mergeCell ref="J554:AB554"/>
    <mergeCell ref="AC554:AE554"/>
    <mergeCell ref="A555:E555"/>
    <mergeCell ref="F555:G555"/>
    <mergeCell ref="H555:I555"/>
    <mergeCell ref="J555:L555"/>
    <mergeCell ref="M555:O555"/>
    <mergeCell ref="P555:Q555"/>
    <mergeCell ref="AA552:AB552"/>
    <mergeCell ref="AC552:AE552"/>
    <mergeCell ref="M553:O553"/>
    <mergeCell ref="P553:Q553"/>
    <mergeCell ref="R553:S553"/>
    <mergeCell ref="T553:U553"/>
    <mergeCell ref="V553:W553"/>
    <mergeCell ref="X553:Z553"/>
    <mergeCell ref="AA555:AB555"/>
    <mergeCell ref="AA551:AB551"/>
    <mergeCell ref="AC551:AE551"/>
    <mergeCell ref="M552:O552"/>
    <mergeCell ref="P552:Q552"/>
    <mergeCell ref="R552:S552"/>
    <mergeCell ref="T552:U552"/>
    <mergeCell ref="V552:W552"/>
    <mergeCell ref="X552:Z552"/>
    <mergeCell ref="M551:O551"/>
    <mergeCell ref="P551:Q551"/>
    <mergeCell ref="R551:S551"/>
    <mergeCell ref="T551:U551"/>
    <mergeCell ref="V551:W551"/>
    <mergeCell ref="X551:Z551"/>
    <mergeCell ref="AC549:AE549"/>
    <mergeCell ref="M550:O550"/>
    <mergeCell ref="P550:Q550"/>
    <mergeCell ref="R550:S550"/>
    <mergeCell ref="T550:U550"/>
    <mergeCell ref="V550:W550"/>
    <mergeCell ref="X550:Z550"/>
    <mergeCell ref="R549:S549"/>
    <mergeCell ref="AA550:AB550"/>
    <mergeCell ref="AC550:AE550"/>
    <mergeCell ref="P548:Q548"/>
    <mergeCell ref="R548:S548"/>
    <mergeCell ref="T548:U548"/>
    <mergeCell ref="V548:W548"/>
    <mergeCell ref="X548:Z548"/>
    <mergeCell ref="AA549:AB549"/>
    <mergeCell ref="AA548:AB548"/>
    <mergeCell ref="AC548:AE548"/>
    <mergeCell ref="AC546:AE546"/>
    <mergeCell ref="M547:O547"/>
    <mergeCell ref="P547:Q547"/>
    <mergeCell ref="R547:S547"/>
    <mergeCell ref="T547:U547"/>
    <mergeCell ref="V547:W547"/>
    <mergeCell ref="X547:Z547"/>
    <mergeCell ref="M548:O548"/>
    <mergeCell ref="AA545:AB545"/>
    <mergeCell ref="AC545:AE545"/>
    <mergeCell ref="M546:O546"/>
    <mergeCell ref="P546:Q546"/>
    <mergeCell ref="R546:S546"/>
    <mergeCell ref="T546:U546"/>
    <mergeCell ref="V546:W546"/>
    <mergeCell ref="X546:Z546"/>
    <mergeCell ref="P549:Q549"/>
    <mergeCell ref="AA544:AB544"/>
    <mergeCell ref="AC544:AE544"/>
    <mergeCell ref="M545:O545"/>
    <mergeCell ref="P545:Q545"/>
    <mergeCell ref="R545:S545"/>
    <mergeCell ref="T545:U545"/>
    <mergeCell ref="V545:W545"/>
    <mergeCell ref="X545:Z545"/>
    <mergeCell ref="AA547:AB547"/>
    <mergeCell ref="V544:W544"/>
    <mergeCell ref="T543:U543"/>
    <mergeCell ref="V543:W543"/>
    <mergeCell ref="X543:Z543"/>
    <mergeCell ref="A544:E554"/>
    <mergeCell ref="F544:G554"/>
    <mergeCell ref="H544:I554"/>
    <mergeCell ref="J544:L553"/>
    <mergeCell ref="M544:O544"/>
    <mergeCell ref="P544:Q544"/>
    <mergeCell ref="A543:E543"/>
    <mergeCell ref="F543:G543"/>
    <mergeCell ref="H543:I543"/>
    <mergeCell ref="J543:L543"/>
    <mergeCell ref="M543:O543"/>
    <mergeCell ref="R544:S544"/>
    <mergeCell ref="P543:Q543"/>
    <mergeCell ref="AC540:AE540"/>
    <mergeCell ref="M541:O541"/>
    <mergeCell ref="P541:Q541"/>
    <mergeCell ref="R541:S541"/>
    <mergeCell ref="T541:U541"/>
    <mergeCell ref="V541:W541"/>
    <mergeCell ref="X541:Z541"/>
    <mergeCell ref="AA541:AB541"/>
    <mergeCell ref="AA543:AB543"/>
    <mergeCell ref="AA539:AB539"/>
    <mergeCell ref="AC539:AE539"/>
    <mergeCell ref="M540:O540"/>
    <mergeCell ref="P540:Q540"/>
    <mergeCell ref="R540:S540"/>
    <mergeCell ref="T540:U540"/>
    <mergeCell ref="V540:W540"/>
    <mergeCell ref="X540:Z540"/>
    <mergeCell ref="AA540:AB540"/>
    <mergeCell ref="M539:O539"/>
    <mergeCell ref="P539:Q539"/>
    <mergeCell ref="R539:S539"/>
    <mergeCell ref="T539:U539"/>
    <mergeCell ref="V539:W539"/>
    <mergeCell ref="X539:Z539"/>
    <mergeCell ref="AA537:AB537"/>
    <mergeCell ref="AC537:AE537"/>
    <mergeCell ref="M538:O538"/>
    <mergeCell ref="P538:Q538"/>
    <mergeCell ref="R538:S538"/>
    <mergeCell ref="T538:U538"/>
    <mergeCell ref="V538:W538"/>
    <mergeCell ref="X538:Z538"/>
    <mergeCell ref="AA538:AB538"/>
    <mergeCell ref="AC538:AE538"/>
    <mergeCell ref="M537:O537"/>
    <mergeCell ref="P537:Q537"/>
    <mergeCell ref="R537:S537"/>
    <mergeCell ref="T537:U537"/>
    <mergeCell ref="V537:W537"/>
    <mergeCell ref="X537:Z537"/>
    <mergeCell ref="AA535:AB535"/>
    <mergeCell ref="AC535:AE535"/>
    <mergeCell ref="M536:O536"/>
    <mergeCell ref="P536:Q536"/>
    <mergeCell ref="R536:S536"/>
    <mergeCell ref="T536:U536"/>
    <mergeCell ref="V536:W536"/>
    <mergeCell ref="X536:Z536"/>
    <mergeCell ref="AA536:AB536"/>
    <mergeCell ref="AC536:AE536"/>
    <mergeCell ref="M535:O535"/>
    <mergeCell ref="P535:Q535"/>
    <mergeCell ref="R535:S535"/>
    <mergeCell ref="T535:U535"/>
    <mergeCell ref="V535:W535"/>
    <mergeCell ref="X535:Z535"/>
    <mergeCell ref="AA533:AB533"/>
    <mergeCell ref="AC533:AE533"/>
    <mergeCell ref="M534:O534"/>
    <mergeCell ref="P534:Q534"/>
    <mergeCell ref="R534:S534"/>
    <mergeCell ref="T534:U534"/>
    <mergeCell ref="V534:W534"/>
    <mergeCell ref="X534:Z534"/>
    <mergeCell ref="AA534:AB534"/>
    <mergeCell ref="AC534:AE534"/>
    <mergeCell ref="M533:O533"/>
    <mergeCell ref="P533:Q533"/>
    <mergeCell ref="R533:S533"/>
    <mergeCell ref="T533:U533"/>
    <mergeCell ref="V533:W533"/>
    <mergeCell ref="X533:Z533"/>
    <mergeCell ref="AC531:AE531"/>
    <mergeCell ref="M532:O532"/>
    <mergeCell ref="P532:Q532"/>
    <mergeCell ref="R532:S532"/>
    <mergeCell ref="T532:U532"/>
    <mergeCell ref="V532:W532"/>
    <mergeCell ref="X532:Z532"/>
    <mergeCell ref="AA532:AB532"/>
    <mergeCell ref="AC532:AE532"/>
    <mergeCell ref="T530:U530"/>
    <mergeCell ref="V530:W530"/>
    <mergeCell ref="X530:Z530"/>
    <mergeCell ref="AA530:AB530"/>
    <mergeCell ref="H531:I542"/>
    <mergeCell ref="J531:L541"/>
    <mergeCell ref="M531:O531"/>
    <mergeCell ref="P531:Q531"/>
    <mergeCell ref="R531:S531"/>
    <mergeCell ref="T531:U531"/>
    <mergeCell ref="AC529:AE529"/>
    <mergeCell ref="A530:E530"/>
    <mergeCell ref="F530:G530"/>
    <mergeCell ref="H530:I530"/>
    <mergeCell ref="J530:L530"/>
    <mergeCell ref="M530:O530"/>
    <mergeCell ref="P530:Q530"/>
    <mergeCell ref="A520:E529"/>
    <mergeCell ref="F520:G529"/>
    <mergeCell ref="R530:S530"/>
    <mergeCell ref="P528:Q528"/>
    <mergeCell ref="R528:S528"/>
    <mergeCell ref="T528:U528"/>
    <mergeCell ref="V528:W528"/>
    <mergeCell ref="X528:Z528"/>
    <mergeCell ref="J529:AB529"/>
    <mergeCell ref="X526:Z526"/>
    <mergeCell ref="AA526:AB526"/>
    <mergeCell ref="AA528:AB528"/>
    <mergeCell ref="AC528:AE528"/>
    <mergeCell ref="M527:O527"/>
    <mergeCell ref="P527:Q527"/>
    <mergeCell ref="R527:S527"/>
    <mergeCell ref="T527:U527"/>
    <mergeCell ref="V527:W527"/>
    <mergeCell ref="X527:Z527"/>
    <mergeCell ref="X525:Z525"/>
    <mergeCell ref="AA525:AB525"/>
    <mergeCell ref="AC525:AE525"/>
    <mergeCell ref="AA527:AB527"/>
    <mergeCell ref="AC527:AE527"/>
    <mergeCell ref="M526:O526"/>
    <mergeCell ref="P526:Q526"/>
    <mergeCell ref="R526:S526"/>
    <mergeCell ref="T526:U526"/>
    <mergeCell ref="V526:W526"/>
    <mergeCell ref="R524:S524"/>
    <mergeCell ref="T524:U524"/>
    <mergeCell ref="V524:W524"/>
    <mergeCell ref="X524:Z524"/>
    <mergeCell ref="AC526:AE526"/>
    <mergeCell ref="M525:O525"/>
    <mergeCell ref="P525:Q525"/>
    <mergeCell ref="R525:S525"/>
    <mergeCell ref="T525:U525"/>
    <mergeCell ref="V525:W525"/>
    <mergeCell ref="AC522:AE522"/>
    <mergeCell ref="AA524:AB524"/>
    <mergeCell ref="AC524:AE524"/>
    <mergeCell ref="M523:O523"/>
    <mergeCell ref="P523:Q523"/>
    <mergeCell ref="R523:S523"/>
    <mergeCell ref="T523:U523"/>
    <mergeCell ref="V523:W523"/>
    <mergeCell ref="X523:Z523"/>
    <mergeCell ref="M524:O524"/>
    <mergeCell ref="R521:S521"/>
    <mergeCell ref="T521:U521"/>
    <mergeCell ref="V521:W521"/>
    <mergeCell ref="X521:Z521"/>
    <mergeCell ref="AA523:AB523"/>
    <mergeCell ref="AC523:AE523"/>
    <mergeCell ref="T522:U522"/>
    <mergeCell ref="V522:W522"/>
    <mergeCell ref="X522:Z522"/>
    <mergeCell ref="AA522:AB522"/>
    <mergeCell ref="AA521:AB521"/>
    <mergeCell ref="AC521:AE521"/>
    <mergeCell ref="T520:U520"/>
    <mergeCell ref="V520:W520"/>
    <mergeCell ref="X520:Z520"/>
    <mergeCell ref="AA520:AB520"/>
    <mergeCell ref="AC520:AE520"/>
    <mergeCell ref="H520:I529"/>
    <mergeCell ref="J520:L528"/>
    <mergeCell ref="M520:O520"/>
    <mergeCell ref="P520:Q520"/>
    <mergeCell ref="M522:O522"/>
    <mergeCell ref="P522:Q522"/>
    <mergeCell ref="M521:O521"/>
    <mergeCell ref="P521:Q521"/>
    <mergeCell ref="P524:Q524"/>
    <mergeCell ref="M528:O528"/>
    <mergeCell ref="V519:W519"/>
    <mergeCell ref="X519:Z519"/>
    <mergeCell ref="AA519:AB519"/>
    <mergeCell ref="AC519:AE519"/>
    <mergeCell ref="J518:AB518"/>
    <mergeCell ref="AC518:AE518"/>
    <mergeCell ref="R519:S519"/>
    <mergeCell ref="T519:U519"/>
    <mergeCell ref="R517:S517"/>
    <mergeCell ref="T517:U517"/>
    <mergeCell ref="V517:W517"/>
    <mergeCell ref="X517:Z517"/>
    <mergeCell ref="A519:E519"/>
    <mergeCell ref="F519:G519"/>
    <mergeCell ref="H519:I519"/>
    <mergeCell ref="J519:L519"/>
    <mergeCell ref="M519:O519"/>
    <mergeCell ref="P519:Q519"/>
    <mergeCell ref="AA517:AB517"/>
    <mergeCell ref="AC517:AE517"/>
    <mergeCell ref="M516:O516"/>
    <mergeCell ref="P516:Q516"/>
    <mergeCell ref="R516:S516"/>
    <mergeCell ref="T516:U516"/>
    <mergeCell ref="V516:W516"/>
    <mergeCell ref="X516:Z516"/>
    <mergeCell ref="M517:O517"/>
    <mergeCell ref="P517:Q517"/>
    <mergeCell ref="AA516:AB516"/>
    <mergeCell ref="AC516:AE516"/>
    <mergeCell ref="M515:O515"/>
    <mergeCell ref="P515:Q515"/>
    <mergeCell ref="R515:S515"/>
    <mergeCell ref="T515:U515"/>
    <mergeCell ref="V515:W515"/>
    <mergeCell ref="X515:Z515"/>
    <mergeCell ref="AA515:AB515"/>
    <mergeCell ref="X513:Z513"/>
    <mergeCell ref="AC515:AE515"/>
    <mergeCell ref="M514:O514"/>
    <mergeCell ref="P514:Q514"/>
    <mergeCell ref="R514:S514"/>
    <mergeCell ref="T514:U514"/>
    <mergeCell ref="V514:W514"/>
    <mergeCell ref="X514:Z514"/>
    <mergeCell ref="AA514:AB514"/>
    <mergeCell ref="AC514:AE514"/>
    <mergeCell ref="AA513:AB513"/>
    <mergeCell ref="AC513:AE513"/>
    <mergeCell ref="X511:Z511"/>
    <mergeCell ref="AA511:AB511"/>
    <mergeCell ref="AC511:AE511"/>
    <mergeCell ref="M513:O513"/>
    <mergeCell ref="P513:Q513"/>
    <mergeCell ref="R513:S513"/>
    <mergeCell ref="T513:U513"/>
    <mergeCell ref="V513:W513"/>
    <mergeCell ref="M512:O512"/>
    <mergeCell ref="P512:Q512"/>
    <mergeCell ref="R512:S512"/>
    <mergeCell ref="T512:U512"/>
    <mergeCell ref="V512:W512"/>
    <mergeCell ref="M510:O510"/>
    <mergeCell ref="P510:Q510"/>
    <mergeCell ref="R510:S510"/>
    <mergeCell ref="T510:U510"/>
    <mergeCell ref="V510:W510"/>
    <mergeCell ref="AC508:AE508"/>
    <mergeCell ref="M509:O509"/>
    <mergeCell ref="P509:Q509"/>
    <mergeCell ref="R509:S509"/>
    <mergeCell ref="T509:U509"/>
    <mergeCell ref="V509:W509"/>
    <mergeCell ref="P508:Q508"/>
    <mergeCell ref="R508:S508"/>
    <mergeCell ref="T508:U508"/>
    <mergeCell ref="V508:W508"/>
    <mergeCell ref="X510:Z510"/>
    <mergeCell ref="AA510:AB510"/>
    <mergeCell ref="AC506:AE506"/>
    <mergeCell ref="M507:O507"/>
    <mergeCell ref="P507:Q507"/>
    <mergeCell ref="R507:S507"/>
    <mergeCell ref="T507:U507"/>
    <mergeCell ref="V507:W507"/>
    <mergeCell ref="AA507:AB507"/>
    <mergeCell ref="AC507:AE507"/>
    <mergeCell ref="X507:Z507"/>
    <mergeCell ref="X505:Z505"/>
    <mergeCell ref="AA505:AB505"/>
    <mergeCell ref="AC505:AE505"/>
    <mergeCell ref="M506:O506"/>
    <mergeCell ref="P506:Q506"/>
    <mergeCell ref="R506:S506"/>
    <mergeCell ref="T506:U506"/>
    <mergeCell ref="V506:W506"/>
    <mergeCell ref="AA506:AB506"/>
    <mergeCell ref="J505:L517"/>
    <mergeCell ref="M505:O505"/>
    <mergeCell ref="P505:Q505"/>
    <mergeCell ref="R505:S505"/>
    <mergeCell ref="T505:U505"/>
    <mergeCell ref="M511:O511"/>
    <mergeCell ref="P511:Q511"/>
    <mergeCell ref="R511:S511"/>
    <mergeCell ref="T511:U511"/>
    <mergeCell ref="M508:O508"/>
    <mergeCell ref="V504:W504"/>
    <mergeCell ref="X504:Z504"/>
    <mergeCell ref="AA504:AB504"/>
    <mergeCell ref="AC504:AE504"/>
    <mergeCell ref="J503:AB503"/>
    <mergeCell ref="AC503:AE503"/>
    <mergeCell ref="R502:S502"/>
    <mergeCell ref="T502:U502"/>
    <mergeCell ref="V502:W502"/>
    <mergeCell ref="X502:Z502"/>
    <mergeCell ref="A504:E504"/>
    <mergeCell ref="F504:G504"/>
    <mergeCell ref="H504:I504"/>
    <mergeCell ref="J504:L504"/>
    <mergeCell ref="M504:O504"/>
    <mergeCell ref="P504:Q504"/>
    <mergeCell ref="AA502:AB502"/>
    <mergeCell ref="AC502:AE502"/>
    <mergeCell ref="M501:O501"/>
    <mergeCell ref="P501:Q501"/>
    <mergeCell ref="R501:S501"/>
    <mergeCell ref="T501:U501"/>
    <mergeCell ref="V501:W501"/>
    <mergeCell ref="X501:Z501"/>
    <mergeCell ref="M502:O502"/>
    <mergeCell ref="P502:Q502"/>
    <mergeCell ref="AA501:AB501"/>
    <mergeCell ref="AC501:AE501"/>
    <mergeCell ref="M500:O500"/>
    <mergeCell ref="P500:Q500"/>
    <mergeCell ref="R500:S500"/>
    <mergeCell ref="T500:U500"/>
    <mergeCell ref="V500:W500"/>
    <mergeCell ref="X500:Z500"/>
    <mergeCell ref="AA500:AB500"/>
    <mergeCell ref="AA498:AB498"/>
    <mergeCell ref="AC498:AE498"/>
    <mergeCell ref="M499:O499"/>
    <mergeCell ref="P499:Q499"/>
    <mergeCell ref="R499:S499"/>
    <mergeCell ref="T499:U499"/>
    <mergeCell ref="V499:W499"/>
    <mergeCell ref="X499:Z499"/>
    <mergeCell ref="AA499:AB499"/>
    <mergeCell ref="AC499:AE499"/>
    <mergeCell ref="M498:O498"/>
    <mergeCell ref="P498:Q498"/>
    <mergeCell ref="R498:S498"/>
    <mergeCell ref="T498:U498"/>
    <mergeCell ref="V498:W498"/>
    <mergeCell ref="X498:Z498"/>
    <mergeCell ref="AA496:AB496"/>
    <mergeCell ref="AC496:AE496"/>
    <mergeCell ref="M497:O497"/>
    <mergeCell ref="P497:Q497"/>
    <mergeCell ref="R497:S497"/>
    <mergeCell ref="T497:U497"/>
    <mergeCell ref="V497:W497"/>
    <mergeCell ref="X497:Z497"/>
    <mergeCell ref="AA497:AB497"/>
    <mergeCell ref="AC497:AE497"/>
    <mergeCell ref="M496:O496"/>
    <mergeCell ref="P496:Q496"/>
    <mergeCell ref="R496:S496"/>
    <mergeCell ref="T496:U496"/>
    <mergeCell ref="V496:W496"/>
    <mergeCell ref="X496:Z496"/>
    <mergeCell ref="AC494:AE494"/>
    <mergeCell ref="M495:O495"/>
    <mergeCell ref="P495:Q495"/>
    <mergeCell ref="R495:S495"/>
    <mergeCell ref="T495:U495"/>
    <mergeCell ref="V495:W495"/>
    <mergeCell ref="X495:Z495"/>
    <mergeCell ref="AA495:AB495"/>
    <mergeCell ref="AA494:AB494"/>
    <mergeCell ref="AC495:AE495"/>
    <mergeCell ref="M494:O494"/>
    <mergeCell ref="P494:Q494"/>
    <mergeCell ref="R494:S494"/>
    <mergeCell ref="T494:U494"/>
    <mergeCell ref="V494:W494"/>
    <mergeCell ref="X494:Z494"/>
    <mergeCell ref="AC492:AE492"/>
    <mergeCell ref="M493:O493"/>
    <mergeCell ref="P493:Q493"/>
    <mergeCell ref="R493:S493"/>
    <mergeCell ref="T493:U493"/>
    <mergeCell ref="V493:W493"/>
    <mergeCell ref="X493:Z493"/>
    <mergeCell ref="AA493:AB493"/>
    <mergeCell ref="AC493:AE493"/>
    <mergeCell ref="AA491:AB491"/>
    <mergeCell ref="AC491:AE491"/>
    <mergeCell ref="M492:O492"/>
    <mergeCell ref="P492:Q492"/>
    <mergeCell ref="R492:S492"/>
    <mergeCell ref="T492:U492"/>
    <mergeCell ref="V492:W492"/>
    <mergeCell ref="X492:Z492"/>
    <mergeCell ref="M491:O491"/>
    <mergeCell ref="AA492:AB492"/>
    <mergeCell ref="P491:Q491"/>
    <mergeCell ref="R491:S491"/>
    <mergeCell ref="T491:U491"/>
    <mergeCell ref="V491:W491"/>
    <mergeCell ref="X491:Z491"/>
    <mergeCell ref="V490:W490"/>
    <mergeCell ref="X490:Z490"/>
    <mergeCell ref="AA490:AB490"/>
    <mergeCell ref="AC490:AE490"/>
    <mergeCell ref="M489:O489"/>
    <mergeCell ref="P489:Q489"/>
    <mergeCell ref="R489:S489"/>
    <mergeCell ref="T489:U489"/>
    <mergeCell ref="V489:W489"/>
    <mergeCell ref="X489:Z489"/>
    <mergeCell ref="AA489:AB489"/>
    <mergeCell ref="AC489:AE489"/>
    <mergeCell ref="M488:O488"/>
    <mergeCell ref="P488:Q488"/>
    <mergeCell ref="R488:S488"/>
    <mergeCell ref="T488:U488"/>
    <mergeCell ref="V488:W488"/>
    <mergeCell ref="X488:Z488"/>
    <mergeCell ref="AA488:AB488"/>
    <mergeCell ref="M487:O487"/>
    <mergeCell ref="P487:Q487"/>
    <mergeCell ref="R487:S487"/>
    <mergeCell ref="T487:U487"/>
    <mergeCell ref="V487:W487"/>
    <mergeCell ref="X487:Z487"/>
    <mergeCell ref="P486:Q486"/>
    <mergeCell ref="R486:S486"/>
    <mergeCell ref="T486:U486"/>
    <mergeCell ref="V486:W486"/>
    <mergeCell ref="X486:Z486"/>
    <mergeCell ref="AC488:AE488"/>
    <mergeCell ref="AA487:AB487"/>
    <mergeCell ref="AC487:AE487"/>
    <mergeCell ref="AA484:AB484"/>
    <mergeCell ref="AA486:AB486"/>
    <mergeCell ref="AC486:AE486"/>
    <mergeCell ref="M485:O485"/>
    <mergeCell ref="P485:Q485"/>
    <mergeCell ref="R485:S485"/>
    <mergeCell ref="T485:U485"/>
    <mergeCell ref="V485:W485"/>
    <mergeCell ref="X485:Z485"/>
    <mergeCell ref="M486:O486"/>
    <mergeCell ref="AA483:AB483"/>
    <mergeCell ref="AC483:AE483"/>
    <mergeCell ref="AA485:AB485"/>
    <mergeCell ref="AC485:AE485"/>
    <mergeCell ref="M484:O484"/>
    <mergeCell ref="P484:Q484"/>
    <mergeCell ref="R484:S484"/>
    <mergeCell ref="T484:U484"/>
    <mergeCell ref="V484:W484"/>
    <mergeCell ref="X484:Z484"/>
    <mergeCell ref="X482:Z482"/>
    <mergeCell ref="AA482:AB482"/>
    <mergeCell ref="AC482:AE482"/>
    <mergeCell ref="AC484:AE484"/>
    <mergeCell ref="M483:O483"/>
    <mergeCell ref="P483:Q483"/>
    <mergeCell ref="R483:S483"/>
    <mergeCell ref="T483:U483"/>
    <mergeCell ref="V483:W483"/>
    <mergeCell ref="X483:Z483"/>
    <mergeCell ref="AC481:AE481"/>
    <mergeCell ref="A482:E503"/>
    <mergeCell ref="F482:G503"/>
    <mergeCell ref="H482:I503"/>
    <mergeCell ref="J482:L502"/>
    <mergeCell ref="M482:O482"/>
    <mergeCell ref="P482:Q482"/>
    <mergeCell ref="A481:E481"/>
    <mergeCell ref="T482:U482"/>
    <mergeCell ref="V482:W482"/>
    <mergeCell ref="P479:Q479"/>
    <mergeCell ref="R479:S479"/>
    <mergeCell ref="T479:U479"/>
    <mergeCell ref="V479:W479"/>
    <mergeCell ref="F481:G481"/>
    <mergeCell ref="H481:I481"/>
    <mergeCell ref="J481:L481"/>
    <mergeCell ref="M481:O481"/>
    <mergeCell ref="P481:Q481"/>
    <mergeCell ref="R481:S481"/>
    <mergeCell ref="X479:Z479"/>
    <mergeCell ref="AA479:AB479"/>
    <mergeCell ref="AC479:AE479"/>
    <mergeCell ref="M478:O478"/>
    <mergeCell ref="P478:Q478"/>
    <mergeCell ref="R478:S478"/>
    <mergeCell ref="T478:U478"/>
    <mergeCell ref="V478:W478"/>
    <mergeCell ref="X478:Z478"/>
    <mergeCell ref="M479:O479"/>
    <mergeCell ref="AA478:AB478"/>
    <mergeCell ref="AC478:AE478"/>
    <mergeCell ref="M477:O477"/>
    <mergeCell ref="P477:Q477"/>
    <mergeCell ref="R477:S477"/>
    <mergeCell ref="T477:U477"/>
    <mergeCell ref="V477:W477"/>
    <mergeCell ref="X477:Z477"/>
    <mergeCell ref="AA477:AB477"/>
    <mergeCell ref="AC477:AE477"/>
    <mergeCell ref="M476:O476"/>
    <mergeCell ref="P476:Q476"/>
    <mergeCell ref="R476:S476"/>
    <mergeCell ref="T476:U476"/>
    <mergeCell ref="V476:W476"/>
    <mergeCell ref="X476:Z476"/>
    <mergeCell ref="AA476:AB476"/>
    <mergeCell ref="X474:Z474"/>
    <mergeCell ref="AC476:AE476"/>
    <mergeCell ref="M475:O475"/>
    <mergeCell ref="P475:Q475"/>
    <mergeCell ref="R475:S475"/>
    <mergeCell ref="T475:U475"/>
    <mergeCell ref="V475:W475"/>
    <mergeCell ref="X475:Z475"/>
    <mergeCell ref="AA475:AB475"/>
    <mergeCell ref="AC475:AE475"/>
    <mergeCell ref="AA474:AB474"/>
    <mergeCell ref="AC474:AE474"/>
    <mergeCell ref="M472:O472"/>
    <mergeCell ref="P472:Q472"/>
    <mergeCell ref="R472:S472"/>
    <mergeCell ref="T472:U472"/>
    <mergeCell ref="V472:W472"/>
    <mergeCell ref="X472:Z472"/>
    <mergeCell ref="M474:O474"/>
    <mergeCell ref="P474:Q474"/>
    <mergeCell ref="AA472:AB472"/>
    <mergeCell ref="AC472:AE472"/>
    <mergeCell ref="T471:U471"/>
    <mergeCell ref="V471:W471"/>
    <mergeCell ref="X471:Z471"/>
    <mergeCell ref="AA471:AB471"/>
    <mergeCell ref="AC471:AE471"/>
    <mergeCell ref="A471:E480"/>
    <mergeCell ref="F471:G480"/>
    <mergeCell ref="H471:I480"/>
    <mergeCell ref="J471:L479"/>
    <mergeCell ref="M471:O471"/>
    <mergeCell ref="P471:Q471"/>
    <mergeCell ref="M473:O473"/>
    <mergeCell ref="P473:Q473"/>
    <mergeCell ref="J480:AB480"/>
    <mergeCell ref="R473:S473"/>
    <mergeCell ref="V470:W470"/>
    <mergeCell ref="X470:Z470"/>
    <mergeCell ref="AA470:AB470"/>
    <mergeCell ref="AC470:AE470"/>
    <mergeCell ref="A470:E470"/>
    <mergeCell ref="F470:G470"/>
    <mergeCell ref="H470:I470"/>
    <mergeCell ref="J470:L470"/>
    <mergeCell ref="M470:O470"/>
    <mergeCell ref="P470:Q470"/>
    <mergeCell ref="AA468:AB468"/>
    <mergeCell ref="AC468:AE468"/>
    <mergeCell ref="J469:AB469"/>
    <mergeCell ref="AC469:AE469"/>
    <mergeCell ref="P468:Q468"/>
    <mergeCell ref="R468:S468"/>
    <mergeCell ref="T468:U468"/>
    <mergeCell ref="V468:W468"/>
    <mergeCell ref="X468:Z468"/>
    <mergeCell ref="AA466:AB466"/>
    <mergeCell ref="M467:O467"/>
    <mergeCell ref="P467:Q467"/>
    <mergeCell ref="R467:S467"/>
    <mergeCell ref="T467:U467"/>
    <mergeCell ref="V467:W467"/>
    <mergeCell ref="X467:Z467"/>
    <mergeCell ref="AA465:AB465"/>
    <mergeCell ref="AC465:AE465"/>
    <mergeCell ref="AA467:AB467"/>
    <mergeCell ref="AC467:AE467"/>
    <mergeCell ref="M466:O466"/>
    <mergeCell ref="P466:Q466"/>
    <mergeCell ref="R466:S466"/>
    <mergeCell ref="T466:U466"/>
    <mergeCell ref="V466:W466"/>
    <mergeCell ref="X466:Z466"/>
    <mergeCell ref="M465:O465"/>
    <mergeCell ref="P465:Q465"/>
    <mergeCell ref="R465:S465"/>
    <mergeCell ref="T465:U465"/>
    <mergeCell ref="V465:W465"/>
    <mergeCell ref="X465:Z465"/>
    <mergeCell ref="AA463:AB463"/>
    <mergeCell ref="AC463:AE463"/>
    <mergeCell ref="M464:O464"/>
    <mergeCell ref="P464:Q464"/>
    <mergeCell ref="R464:S464"/>
    <mergeCell ref="T464:U464"/>
    <mergeCell ref="V464:W464"/>
    <mergeCell ref="X464:Z464"/>
    <mergeCell ref="M463:O463"/>
    <mergeCell ref="P463:Q463"/>
    <mergeCell ref="R463:S463"/>
    <mergeCell ref="T463:U463"/>
    <mergeCell ref="V463:W463"/>
    <mergeCell ref="X463:Z463"/>
    <mergeCell ref="AA461:AB461"/>
    <mergeCell ref="AC461:AE461"/>
    <mergeCell ref="M462:O462"/>
    <mergeCell ref="P462:Q462"/>
    <mergeCell ref="R462:S462"/>
    <mergeCell ref="T462:U462"/>
    <mergeCell ref="V462:W462"/>
    <mergeCell ref="X462:Z462"/>
    <mergeCell ref="AA462:AB462"/>
    <mergeCell ref="AC462:AE462"/>
    <mergeCell ref="M460:O460"/>
    <mergeCell ref="P460:Q460"/>
    <mergeCell ref="R460:S460"/>
    <mergeCell ref="T460:U460"/>
    <mergeCell ref="V460:W460"/>
    <mergeCell ref="X460:Z460"/>
    <mergeCell ref="AA458:AB458"/>
    <mergeCell ref="AA460:AB460"/>
    <mergeCell ref="AC460:AE460"/>
    <mergeCell ref="AC458:AE458"/>
    <mergeCell ref="M459:O459"/>
    <mergeCell ref="P459:Q459"/>
    <mergeCell ref="R459:S459"/>
    <mergeCell ref="T459:U459"/>
    <mergeCell ref="V459:W459"/>
    <mergeCell ref="X459:Z459"/>
    <mergeCell ref="AC457:AE457"/>
    <mergeCell ref="A458:E469"/>
    <mergeCell ref="F458:G469"/>
    <mergeCell ref="H458:I469"/>
    <mergeCell ref="J458:L468"/>
    <mergeCell ref="M458:O458"/>
    <mergeCell ref="V457:W457"/>
    <mergeCell ref="AA459:AB459"/>
    <mergeCell ref="R458:S458"/>
    <mergeCell ref="T458:U458"/>
    <mergeCell ref="P457:Q457"/>
    <mergeCell ref="R457:S457"/>
    <mergeCell ref="T457:U457"/>
    <mergeCell ref="J456:AB456"/>
    <mergeCell ref="X457:Z457"/>
    <mergeCell ref="AA457:AB457"/>
    <mergeCell ref="R455:S455"/>
    <mergeCell ref="T455:U455"/>
    <mergeCell ref="V455:W455"/>
    <mergeCell ref="X455:Z455"/>
    <mergeCell ref="AC456:AE456"/>
    <mergeCell ref="A457:E457"/>
    <mergeCell ref="F457:G457"/>
    <mergeCell ref="H457:I457"/>
    <mergeCell ref="J457:L457"/>
    <mergeCell ref="M457:O457"/>
    <mergeCell ref="AA455:AB455"/>
    <mergeCell ref="AC455:AE455"/>
    <mergeCell ref="M454:O454"/>
    <mergeCell ref="P454:Q454"/>
    <mergeCell ref="R454:S454"/>
    <mergeCell ref="T454:U454"/>
    <mergeCell ref="V454:W454"/>
    <mergeCell ref="X454:Z454"/>
    <mergeCell ref="M455:O455"/>
    <mergeCell ref="P455:Q455"/>
    <mergeCell ref="AA454:AB454"/>
    <mergeCell ref="AC454:AE454"/>
    <mergeCell ref="M453:O453"/>
    <mergeCell ref="P453:Q453"/>
    <mergeCell ref="R453:S453"/>
    <mergeCell ref="T453:U453"/>
    <mergeCell ref="V453:W453"/>
    <mergeCell ref="X453:Z453"/>
    <mergeCell ref="AA453:AB453"/>
    <mergeCell ref="AC453:AE453"/>
    <mergeCell ref="M452:O452"/>
    <mergeCell ref="P452:Q452"/>
    <mergeCell ref="R452:S452"/>
    <mergeCell ref="T452:U452"/>
    <mergeCell ref="V452:W452"/>
    <mergeCell ref="X452:Z452"/>
    <mergeCell ref="AA452:AB452"/>
    <mergeCell ref="AC452:AE452"/>
    <mergeCell ref="AA450:AB450"/>
    <mergeCell ref="AC450:AE450"/>
    <mergeCell ref="M451:O451"/>
    <mergeCell ref="P451:Q451"/>
    <mergeCell ref="R451:S451"/>
    <mergeCell ref="T451:U451"/>
    <mergeCell ref="V451:W451"/>
    <mergeCell ref="X451:Z451"/>
    <mergeCell ref="AA451:AB451"/>
    <mergeCell ref="M450:O450"/>
    <mergeCell ref="P450:Q450"/>
    <mergeCell ref="R450:S450"/>
    <mergeCell ref="T450:U450"/>
    <mergeCell ref="V450:W450"/>
    <mergeCell ref="X450:Z450"/>
    <mergeCell ref="AA448:AB448"/>
    <mergeCell ref="AC448:AE448"/>
    <mergeCell ref="M449:O449"/>
    <mergeCell ref="P449:Q449"/>
    <mergeCell ref="R449:S449"/>
    <mergeCell ref="T449:U449"/>
    <mergeCell ref="V449:W449"/>
    <mergeCell ref="X449:Z449"/>
    <mergeCell ref="AA449:AB449"/>
    <mergeCell ref="AC449:AE449"/>
    <mergeCell ref="M448:O448"/>
    <mergeCell ref="P448:Q448"/>
    <mergeCell ref="R448:S448"/>
    <mergeCell ref="T448:U448"/>
    <mergeCell ref="V448:W448"/>
    <mergeCell ref="X448:Z448"/>
    <mergeCell ref="AC446:AE446"/>
    <mergeCell ref="M447:O447"/>
    <mergeCell ref="P447:Q447"/>
    <mergeCell ref="R447:S447"/>
    <mergeCell ref="T447:U447"/>
    <mergeCell ref="V447:W447"/>
    <mergeCell ref="X447:Z447"/>
    <mergeCell ref="AA447:AB447"/>
    <mergeCell ref="AC447:AE447"/>
    <mergeCell ref="AC445:AE445"/>
    <mergeCell ref="A446:E456"/>
    <mergeCell ref="F446:G456"/>
    <mergeCell ref="H446:I456"/>
    <mergeCell ref="J446:L455"/>
    <mergeCell ref="M446:O446"/>
    <mergeCell ref="P446:Q446"/>
    <mergeCell ref="R446:S446"/>
    <mergeCell ref="T446:U446"/>
    <mergeCell ref="R445:S445"/>
    <mergeCell ref="V445:W445"/>
    <mergeCell ref="X445:Z445"/>
    <mergeCell ref="AA445:AB445"/>
    <mergeCell ref="A445:E445"/>
    <mergeCell ref="F445:G445"/>
    <mergeCell ref="H445:I445"/>
    <mergeCell ref="J445:L445"/>
    <mergeCell ref="M445:O445"/>
    <mergeCell ref="P445:Q445"/>
    <mergeCell ref="AA443:AB443"/>
    <mergeCell ref="AC443:AE443"/>
    <mergeCell ref="J444:AB444"/>
    <mergeCell ref="AC444:AE444"/>
    <mergeCell ref="M443:O443"/>
    <mergeCell ref="P443:Q443"/>
    <mergeCell ref="R443:S443"/>
    <mergeCell ref="T443:U443"/>
    <mergeCell ref="T445:U445"/>
    <mergeCell ref="V443:W443"/>
    <mergeCell ref="X443:Z443"/>
    <mergeCell ref="M442:O442"/>
    <mergeCell ref="P442:Q442"/>
    <mergeCell ref="R442:S442"/>
    <mergeCell ref="T442:U442"/>
    <mergeCell ref="V442:W442"/>
    <mergeCell ref="X442:Z442"/>
    <mergeCell ref="X440:Z440"/>
    <mergeCell ref="AA440:AB440"/>
    <mergeCell ref="AA442:AB442"/>
    <mergeCell ref="AC442:AE442"/>
    <mergeCell ref="M441:O441"/>
    <mergeCell ref="P441:Q441"/>
    <mergeCell ref="R441:S441"/>
    <mergeCell ref="T441:U441"/>
    <mergeCell ref="V441:W441"/>
    <mergeCell ref="X441:Z441"/>
    <mergeCell ref="X439:Z439"/>
    <mergeCell ref="AA439:AB439"/>
    <mergeCell ref="AC439:AE439"/>
    <mergeCell ref="AA441:AB441"/>
    <mergeCell ref="AC441:AE441"/>
    <mergeCell ref="M440:O440"/>
    <mergeCell ref="P440:Q440"/>
    <mergeCell ref="R440:S440"/>
    <mergeCell ref="T440:U440"/>
    <mergeCell ref="V440:W440"/>
    <mergeCell ref="R438:S438"/>
    <mergeCell ref="T438:U438"/>
    <mergeCell ref="V438:W438"/>
    <mergeCell ref="X438:Z438"/>
    <mergeCell ref="AC440:AE440"/>
    <mergeCell ref="M439:O439"/>
    <mergeCell ref="P439:Q439"/>
    <mergeCell ref="R439:S439"/>
    <mergeCell ref="T439:U439"/>
    <mergeCell ref="V439:W439"/>
    <mergeCell ref="AA438:AB438"/>
    <mergeCell ref="AC438:AE438"/>
    <mergeCell ref="M437:O437"/>
    <mergeCell ref="P437:Q437"/>
    <mergeCell ref="R437:S437"/>
    <mergeCell ref="T437:U437"/>
    <mergeCell ref="V437:W437"/>
    <mergeCell ref="X437:Z437"/>
    <mergeCell ref="M438:O438"/>
    <mergeCell ref="P438:Q438"/>
    <mergeCell ref="M436:O436"/>
    <mergeCell ref="P436:Q436"/>
    <mergeCell ref="R436:S436"/>
    <mergeCell ref="T436:U436"/>
    <mergeCell ref="V436:W436"/>
    <mergeCell ref="X436:Z436"/>
    <mergeCell ref="V435:W435"/>
    <mergeCell ref="X435:Z435"/>
    <mergeCell ref="AA435:AB435"/>
    <mergeCell ref="AC435:AE435"/>
    <mergeCell ref="AA437:AB437"/>
    <mergeCell ref="AC437:AE437"/>
    <mergeCell ref="AA436:AB436"/>
    <mergeCell ref="AC434:AE434"/>
    <mergeCell ref="A435:E444"/>
    <mergeCell ref="F435:G444"/>
    <mergeCell ref="H435:I444"/>
    <mergeCell ref="J435:L443"/>
    <mergeCell ref="M435:O435"/>
    <mergeCell ref="P435:Q435"/>
    <mergeCell ref="H434:I434"/>
    <mergeCell ref="AC436:AE436"/>
    <mergeCell ref="T435:U435"/>
    <mergeCell ref="J434:L434"/>
    <mergeCell ref="M434:O434"/>
    <mergeCell ref="P434:Q434"/>
    <mergeCell ref="R434:S434"/>
    <mergeCell ref="T434:U434"/>
    <mergeCell ref="AA432:AB432"/>
    <mergeCell ref="X432:Z432"/>
    <mergeCell ref="V434:W434"/>
    <mergeCell ref="X434:Z434"/>
    <mergeCell ref="AA434:AB434"/>
    <mergeCell ref="AC432:AE432"/>
    <mergeCell ref="J433:AB433"/>
    <mergeCell ref="AC433:AE433"/>
    <mergeCell ref="AA431:AB431"/>
    <mergeCell ref="AC431:AE431"/>
    <mergeCell ref="M432:O432"/>
    <mergeCell ref="P432:Q432"/>
    <mergeCell ref="R432:S432"/>
    <mergeCell ref="T432:U432"/>
    <mergeCell ref="V432:W432"/>
    <mergeCell ref="M431:O431"/>
    <mergeCell ref="P431:Q431"/>
    <mergeCell ref="R431:S431"/>
    <mergeCell ref="T431:U431"/>
    <mergeCell ref="V431:W431"/>
    <mergeCell ref="X431:Z431"/>
    <mergeCell ref="AA429:AB429"/>
    <mergeCell ref="AC429:AE429"/>
    <mergeCell ref="M430:O430"/>
    <mergeCell ref="P430:Q430"/>
    <mergeCell ref="R430:S430"/>
    <mergeCell ref="T430:U430"/>
    <mergeCell ref="V430:W430"/>
    <mergeCell ref="X430:Z430"/>
    <mergeCell ref="AA430:AB430"/>
    <mergeCell ref="AC430:AE430"/>
    <mergeCell ref="M429:O429"/>
    <mergeCell ref="P429:Q429"/>
    <mergeCell ref="R429:S429"/>
    <mergeCell ref="T429:U429"/>
    <mergeCell ref="V429:W429"/>
    <mergeCell ref="X429:Z429"/>
    <mergeCell ref="AC427:AE427"/>
    <mergeCell ref="M428:O428"/>
    <mergeCell ref="P428:Q428"/>
    <mergeCell ref="R428:S428"/>
    <mergeCell ref="T428:U428"/>
    <mergeCell ref="V428:W428"/>
    <mergeCell ref="X428:Z428"/>
    <mergeCell ref="AA428:AB428"/>
    <mergeCell ref="AC428:AE428"/>
    <mergeCell ref="M426:O426"/>
    <mergeCell ref="P426:Q426"/>
    <mergeCell ref="R426:S426"/>
    <mergeCell ref="T426:U426"/>
    <mergeCell ref="V426:W426"/>
    <mergeCell ref="X426:Z426"/>
    <mergeCell ref="M425:O425"/>
    <mergeCell ref="P425:Q425"/>
    <mergeCell ref="R425:S425"/>
    <mergeCell ref="T425:U425"/>
    <mergeCell ref="V425:W425"/>
    <mergeCell ref="X425:Z425"/>
    <mergeCell ref="AA423:AB423"/>
    <mergeCell ref="AC423:AE423"/>
    <mergeCell ref="M424:O424"/>
    <mergeCell ref="P424:Q424"/>
    <mergeCell ref="R424:S424"/>
    <mergeCell ref="T424:U424"/>
    <mergeCell ref="V424:W424"/>
    <mergeCell ref="X424:Z424"/>
    <mergeCell ref="AC424:AE424"/>
    <mergeCell ref="X422:Z422"/>
    <mergeCell ref="P423:Q423"/>
    <mergeCell ref="R423:S423"/>
    <mergeCell ref="T423:U423"/>
    <mergeCell ref="V423:W423"/>
    <mergeCell ref="X423:Z423"/>
    <mergeCell ref="AC422:AE422"/>
    <mergeCell ref="M421:O421"/>
    <mergeCell ref="P421:Q421"/>
    <mergeCell ref="R421:S421"/>
    <mergeCell ref="T421:U421"/>
    <mergeCell ref="V421:W421"/>
    <mergeCell ref="X421:Z421"/>
    <mergeCell ref="M422:O422"/>
    <mergeCell ref="P422:Q422"/>
    <mergeCell ref="R422:S422"/>
    <mergeCell ref="AC421:AE421"/>
    <mergeCell ref="M420:O420"/>
    <mergeCell ref="P420:Q420"/>
    <mergeCell ref="R420:S420"/>
    <mergeCell ref="T420:U420"/>
    <mergeCell ref="V420:W420"/>
    <mergeCell ref="X420:Z420"/>
    <mergeCell ref="AA420:AB420"/>
    <mergeCell ref="AC420:AE420"/>
    <mergeCell ref="X418:Z418"/>
    <mergeCell ref="AA418:AB418"/>
    <mergeCell ref="AC418:AE418"/>
    <mergeCell ref="M419:O419"/>
    <mergeCell ref="P419:Q419"/>
    <mergeCell ref="R419:S419"/>
    <mergeCell ref="T419:U419"/>
    <mergeCell ref="V419:W419"/>
    <mergeCell ref="AC417:AE417"/>
    <mergeCell ref="M418:O418"/>
    <mergeCell ref="P418:Q418"/>
    <mergeCell ref="R418:S418"/>
    <mergeCell ref="T418:U418"/>
    <mergeCell ref="V418:W418"/>
    <mergeCell ref="R417:S417"/>
    <mergeCell ref="H417:I433"/>
    <mergeCell ref="J417:L432"/>
    <mergeCell ref="M417:O417"/>
    <mergeCell ref="P417:Q417"/>
    <mergeCell ref="X417:Z417"/>
    <mergeCell ref="AA417:AB417"/>
    <mergeCell ref="AA421:AB421"/>
    <mergeCell ref="AA422:AB422"/>
    <mergeCell ref="T422:U422"/>
    <mergeCell ref="V422:W422"/>
    <mergeCell ref="T417:U417"/>
    <mergeCell ref="V417:W417"/>
    <mergeCell ref="A416:E416"/>
    <mergeCell ref="F416:G416"/>
    <mergeCell ref="H416:I416"/>
    <mergeCell ref="J416:L416"/>
    <mergeCell ref="M416:O416"/>
    <mergeCell ref="P416:Q416"/>
    <mergeCell ref="A417:E433"/>
    <mergeCell ref="F417:G433"/>
    <mergeCell ref="AC414:AE414"/>
    <mergeCell ref="J415:AB415"/>
    <mergeCell ref="AC415:AE415"/>
    <mergeCell ref="P414:Q414"/>
    <mergeCell ref="R414:S414"/>
    <mergeCell ref="T414:U414"/>
    <mergeCell ref="V414:W414"/>
    <mergeCell ref="X414:Z414"/>
    <mergeCell ref="P413:Q413"/>
    <mergeCell ref="R413:S413"/>
    <mergeCell ref="T413:U413"/>
    <mergeCell ref="V413:W413"/>
    <mergeCell ref="X413:Z413"/>
    <mergeCell ref="AA414:AB414"/>
    <mergeCell ref="AA413:AB413"/>
    <mergeCell ref="AC413:AE413"/>
    <mergeCell ref="AC411:AE411"/>
    <mergeCell ref="M412:O412"/>
    <mergeCell ref="P412:Q412"/>
    <mergeCell ref="R412:S412"/>
    <mergeCell ref="T412:U412"/>
    <mergeCell ref="V412:W412"/>
    <mergeCell ref="X412:Z412"/>
    <mergeCell ref="M413:O413"/>
    <mergeCell ref="AA412:AB412"/>
    <mergeCell ref="AA410:AB410"/>
    <mergeCell ref="AC410:AE410"/>
    <mergeCell ref="M411:O411"/>
    <mergeCell ref="P411:Q411"/>
    <mergeCell ref="R411:S411"/>
    <mergeCell ref="T411:U411"/>
    <mergeCell ref="V411:W411"/>
    <mergeCell ref="X411:Z411"/>
    <mergeCell ref="R409:S409"/>
    <mergeCell ref="T409:U409"/>
    <mergeCell ref="V409:W409"/>
    <mergeCell ref="X409:Z409"/>
    <mergeCell ref="P410:Q410"/>
    <mergeCell ref="R410:S410"/>
    <mergeCell ref="T410:U410"/>
    <mergeCell ref="V410:W410"/>
    <mergeCell ref="X410:Z410"/>
    <mergeCell ref="AA409:AB409"/>
    <mergeCell ref="AC409:AE409"/>
    <mergeCell ref="M408:O408"/>
    <mergeCell ref="P408:Q408"/>
    <mergeCell ref="R408:S408"/>
    <mergeCell ref="T408:U408"/>
    <mergeCell ref="V408:W408"/>
    <mergeCell ref="X408:Z408"/>
    <mergeCell ref="M409:O409"/>
    <mergeCell ref="P409:Q409"/>
    <mergeCell ref="AA408:AB408"/>
    <mergeCell ref="AC408:AE408"/>
    <mergeCell ref="M407:O407"/>
    <mergeCell ref="P407:Q407"/>
    <mergeCell ref="R407:S407"/>
    <mergeCell ref="T407:U407"/>
    <mergeCell ref="V407:W407"/>
    <mergeCell ref="X407:Z407"/>
    <mergeCell ref="AA407:AB407"/>
    <mergeCell ref="P406:Q406"/>
    <mergeCell ref="R406:S406"/>
    <mergeCell ref="T406:U406"/>
    <mergeCell ref="V406:W406"/>
    <mergeCell ref="X406:Z406"/>
    <mergeCell ref="AA406:AB406"/>
    <mergeCell ref="T405:U405"/>
    <mergeCell ref="V405:W405"/>
    <mergeCell ref="X405:Z405"/>
    <mergeCell ref="AA405:AB405"/>
    <mergeCell ref="AC405:AE405"/>
    <mergeCell ref="AC407:AE407"/>
    <mergeCell ref="AC406:AE406"/>
    <mergeCell ref="A405:E415"/>
    <mergeCell ref="F405:G415"/>
    <mergeCell ref="H405:I415"/>
    <mergeCell ref="J405:L414"/>
    <mergeCell ref="M405:O405"/>
    <mergeCell ref="M410:O410"/>
    <mergeCell ref="M406:O406"/>
    <mergeCell ref="J403:AB403"/>
    <mergeCell ref="AC403:AE403"/>
    <mergeCell ref="A404:E404"/>
    <mergeCell ref="F404:G404"/>
    <mergeCell ref="H404:I404"/>
    <mergeCell ref="J404:L404"/>
    <mergeCell ref="M404:O404"/>
    <mergeCell ref="X404:Z404"/>
    <mergeCell ref="AA404:AB404"/>
    <mergeCell ref="AC404:AE404"/>
    <mergeCell ref="AA401:AB401"/>
    <mergeCell ref="AC401:AE401"/>
    <mergeCell ref="M402:O402"/>
    <mergeCell ref="P402:Q402"/>
    <mergeCell ref="R402:S402"/>
    <mergeCell ref="T402:U402"/>
    <mergeCell ref="V402:W402"/>
    <mergeCell ref="X402:Z402"/>
    <mergeCell ref="AA402:AB402"/>
    <mergeCell ref="AC402:AE402"/>
    <mergeCell ref="M401:O401"/>
    <mergeCell ref="P401:Q401"/>
    <mergeCell ref="R401:S401"/>
    <mergeCell ref="T401:U401"/>
    <mergeCell ref="V401:W401"/>
    <mergeCell ref="X401:Z401"/>
    <mergeCell ref="AA399:AB399"/>
    <mergeCell ref="AC399:AE399"/>
    <mergeCell ref="M400:O400"/>
    <mergeCell ref="P400:Q400"/>
    <mergeCell ref="R400:S400"/>
    <mergeCell ref="T400:U400"/>
    <mergeCell ref="V400:W400"/>
    <mergeCell ref="X400:Z400"/>
    <mergeCell ref="AA400:AB400"/>
    <mergeCell ref="AC400:AE400"/>
    <mergeCell ref="M399:O399"/>
    <mergeCell ref="P399:Q399"/>
    <mergeCell ref="R399:S399"/>
    <mergeCell ref="T399:U399"/>
    <mergeCell ref="V399:W399"/>
    <mergeCell ref="X399:Z399"/>
    <mergeCell ref="AA397:AB397"/>
    <mergeCell ref="AC397:AE397"/>
    <mergeCell ref="M398:O398"/>
    <mergeCell ref="P398:Q398"/>
    <mergeCell ref="R398:S398"/>
    <mergeCell ref="T398:U398"/>
    <mergeCell ref="V398:W398"/>
    <mergeCell ref="X398:Z398"/>
    <mergeCell ref="AA398:AB398"/>
    <mergeCell ref="AC398:AE398"/>
    <mergeCell ref="M397:O397"/>
    <mergeCell ref="P397:Q397"/>
    <mergeCell ref="R397:S397"/>
    <mergeCell ref="T397:U397"/>
    <mergeCell ref="V397:W397"/>
    <mergeCell ref="X397:Z397"/>
    <mergeCell ref="AA395:AB395"/>
    <mergeCell ref="AC395:AE395"/>
    <mergeCell ref="M396:O396"/>
    <mergeCell ref="P396:Q396"/>
    <mergeCell ref="R396:S396"/>
    <mergeCell ref="T396:U396"/>
    <mergeCell ref="V396:W396"/>
    <mergeCell ref="X396:Z396"/>
    <mergeCell ref="AA396:AB396"/>
    <mergeCell ref="AC396:AE396"/>
    <mergeCell ref="M395:O395"/>
    <mergeCell ref="P395:Q395"/>
    <mergeCell ref="R395:S395"/>
    <mergeCell ref="T395:U395"/>
    <mergeCell ref="V395:W395"/>
    <mergeCell ref="X395:Z395"/>
    <mergeCell ref="AC393:AE393"/>
    <mergeCell ref="M394:O394"/>
    <mergeCell ref="P394:Q394"/>
    <mergeCell ref="R394:S394"/>
    <mergeCell ref="T394:U394"/>
    <mergeCell ref="V394:W394"/>
    <mergeCell ref="X394:Z394"/>
    <mergeCell ref="AA394:AB394"/>
    <mergeCell ref="R393:S393"/>
    <mergeCell ref="AC394:AE394"/>
    <mergeCell ref="V393:W393"/>
    <mergeCell ref="X393:Z393"/>
    <mergeCell ref="AA393:AB393"/>
    <mergeCell ref="R392:S392"/>
    <mergeCell ref="T392:U392"/>
    <mergeCell ref="V392:W392"/>
    <mergeCell ref="X392:Z392"/>
    <mergeCell ref="AA392:AB392"/>
    <mergeCell ref="A392:E403"/>
    <mergeCell ref="F392:G403"/>
    <mergeCell ref="H392:I403"/>
    <mergeCell ref="J392:L402"/>
    <mergeCell ref="M392:O392"/>
    <mergeCell ref="P392:Q392"/>
    <mergeCell ref="M393:O393"/>
    <mergeCell ref="P393:Q393"/>
    <mergeCell ref="T393:U393"/>
    <mergeCell ref="V391:W391"/>
    <mergeCell ref="X391:Z391"/>
    <mergeCell ref="AA391:AB391"/>
    <mergeCell ref="AC391:AE391"/>
    <mergeCell ref="J390:AB390"/>
    <mergeCell ref="AC390:AE390"/>
    <mergeCell ref="R389:S389"/>
    <mergeCell ref="T389:U389"/>
    <mergeCell ref="V389:W389"/>
    <mergeCell ref="X389:Z389"/>
    <mergeCell ref="H391:I391"/>
    <mergeCell ref="J391:L391"/>
    <mergeCell ref="M391:O391"/>
    <mergeCell ref="P391:Q391"/>
    <mergeCell ref="R391:S391"/>
    <mergeCell ref="T391:U391"/>
    <mergeCell ref="AA389:AB389"/>
    <mergeCell ref="AC389:AE389"/>
    <mergeCell ref="M388:O388"/>
    <mergeCell ref="P388:Q388"/>
    <mergeCell ref="R388:S388"/>
    <mergeCell ref="T388:U388"/>
    <mergeCell ref="V388:W388"/>
    <mergeCell ref="X388:Z388"/>
    <mergeCell ref="M389:O389"/>
    <mergeCell ref="P389:Q389"/>
    <mergeCell ref="AC386:AE386"/>
    <mergeCell ref="AA388:AB388"/>
    <mergeCell ref="AC388:AE388"/>
    <mergeCell ref="M387:O387"/>
    <mergeCell ref="P387:Q387"/>
    <mergeCell ref="R387:S387"/>
    <mergeCell ref="T387:U387"/>
    <mergeCell ref="V387:W387"/>
    <mergeCell ref="X387:Z387"/>
    <mergeCell ref="AA387:AB387"/>
    <mergeCell ref="AA385:AB385"/>
    <mergeCell ref="AC385:AE385"/>
    <mergeCell ref="AC387:AE387"/>
    <mergeCell ref="M386:O386"/>
    <mergeCell ref="P386:Q386"/>
    <mergeCell ref="R386:S386"/>
    <mergeCell ref="T386:U386"/>
    <mergeCell ref="V386:W386"/>
    <mergeCell ref="X386:Z386"/>
    <mergeCell ref="AA386:AB386"/>
    <mergeCell ref="M385:O385"/>
    <mergeCell ref="P385:Q385"/>
    <mergeCell ref="R385:S385"/>
    <mergeCell ref="T385:U385"/>
    <mergeCell ref="V385:W385"/>
    <mergeCell ref="X385:Z385"/>
    <mergeCell ref="AA383:AB383"/>
    <mergeCell ref="AC383:AE383"/>
    <mergeCell ref="M384:O384"/>
    <mergeCell ref="P384:Q384"/>
    <mergeCell ref="R384:S384"/>
    <mergeCell ref="T384:U384"/>
    <mergeCell ref="V384:W384"/>
    <mergeCell ref="X384:Z384"/>
    <mergeCell ref="AA384:AB384"/>
    <mergeCell ref="AC384:AE384"/>
    <mergeCell ref="M383:O383"/>
    <mergeCell ref="P383:Q383"/>
    <mergeCell ref="R383:S383"/>
    <mergeCell ref="T383:U383"/>
    <mergeCell ref="V383:W383"/>
    <mergeCell ref="X383:Z383"/>
    <mergeCell ref="AC381:AE381"/>
    <mergeCell ref="M382:O382"/>
    <mergeCell ref="P382:Q382"/>
    <mergeCell ref="R382:S382"/>
    <mergeCell ref="T382:U382"/>
    <mergeCell ref="V382:W382"/>
    <mergeCell ref="X382:Z382"/>
    <mergeCell ref="AA382:AB382"/>
    <mergeCell ref="AC382:AE382"/>
    <mergeCell ref="X380:Z380"/>
    <mergeCell ref="AA380:AB380"/>
    <mergeCell ref="AC380:AE380"/>
    <mergeCell ref="H380:I390"/>
    <mergeCell ref="J380:L389"/>
    <mergeCell ref="M380:O380"/>
    <mergeCell ref="P380:Q380"/>
    <mergeCell ref="R380:S380"/>
    <mergeCell ref="X381:Z381"/>
    <mergeCell ref="AA381:AB381"/>
    <mergeCell ref="T380:U380"/>
    <mergeCell ref="M381:O381"/>
    <mergeCell ref="P381:Q381"/>
    <mergeCell ref="R381:S381"/>
    <mergeCell ref="T381:U381"/>
    <mergeCell ref="V379:W379"/>
    <mergeCell ref="V381:W381"/>
    <mergeCell ref="V380:W380"/>
    <mergeCell ref="X379:Z379"/>
    <mergeCell ref="AA379:AB379"/>
    <mergeCell ref="AC379:AE379"/>
    <mergeCell ref="H379:I379"/>
    <mergeCell ref="J379:L379"/>
    <mergeCell ref="M379:O379"/>
    <mergeCell ref="P379:Q379"/>
    <mergeCell ref="R379:S379"/>
    <mergeCell ref="T379:U379"/>
    <mergeCell ref="AC377:AE377"/>
    <mergeCell ref="J378:AB378"/>
    <mergeCell ref="AC378:AE378"/>
    <mergeCell ref="AA376:AB376"/>
    <mergeCell ref="AC376:AE376"/>
    <mergeCell ref="M377:O377"/>
    <mergeCell ref="P377:Q377"/>
    <mergeCell ref="R377:S377"/>
    <mergeCell ref="T377:U377"/>
    <mergeCell ref="V377:W377"/>
    <mergeCell ref="X377:Z377"/>
    <mergeCell ref="AA375:AB375"/>
    <mergeCell ref="AC375:AE375"/>
    <mergeCell ref="M376:O376"/>
    <mergeCell ref="P376:Q376"/>
    <mergeCell ref="R376:S376"/>
    <mergeCell ref="T376:U376"/>
    <mergeCell ref="V376:W376"/>
    <mergeCell ref="AA377:AB377"/>
    <mergeCell ref="X373:Z373"/>
    <mergeCell ref="AA373:AB373"/>
    <mergeCell ref="X376:Z376"/>
    <mergeCell ref="M374:O374"/>
    <mergeCell ref="P374:Q374"/>
    <mergeCell ref="R374:S374"/>
    <mergeCell ref="T374:U374"/>
    <mergeCell ref="V374:W374"/>
    <mergeCell ref="X374:Z374"/>
    <mergeCell ref="X372:Z372"/>
    <mergeCell ref="AA372:AB372"/>
    <mergeCell ref="AC372:AE372"/>
    <mergeCell ref="AA374:AB374"/>
    <mergeCell ref="AC374:AE374"/>
    <mergeCell ref="M373:O373"/>
    <mergeCell ref="P373:Q373"/>
    <mergeCell ref="R373:S373"/>
    <mergeCell ref="T373:U373"/>
    <mergeCell ref="V373:W373"/>
    <mergeCell ref="R371:S371"/>
    <mergeCell ref="T371:U371"/>
    <mergeCell ref="V371:W371"/>
    <mergeCell ref="X371:Z371"/>
    <mergeCell ref="AC373:AE373"/>
    <mergeCell ref="M372:O372"/>
    <mergeCell ref="P372:Q372"/>
    <mergeCell ref="R372:S372"/>
    <mergeCell ref="T372:U372"/>
    <mergeCell ref="V372:W372"/>
    <mergeCell ref="AC369:AE369"/>
    <mergeCell ref="M370:O370"/>
    <mergeCell ref="P370:Q370"/>
    <mergeCell ref="R370:S370"/>
    <mergeCell ref="T370:U370"/>
    <mergeCell ref="V370:W370"/>
    <mergeCell ref="X370:Z370"/>
    <mergeCell ref="AA370:AB370"/>
    <mergeCell ref="AC370:AE370"/>
    <mergeCell ref="AA368:AB368"/>
    <mergeCell ref="AC368:AE368"/>
    <mergeCell ref="M369:O369"/>
    <mergeCell ref="P369:Q369"/>
    <mergeCell ref="R369:S369"/>
    <mergeCell ref="T369:U369"/>
    <mergeCell ref="V369:W369"/>
    <mergeCell ref="X369:Z369"/>
    <mergeCell ref="R368:S368"/>
    <mergeCell ref="AA369:AB369"/>
    <mergeCell ref="A368:E378"/>
    <mergeCell ref="F368:G378"/>
    <mergeCell ref="H368:I378"/>
    <mergeCell ref="J368:L377"/>
    <mergeCell ref="M368:O368"/>
    <mergeCell ref="P368:Q368"/>
    <mergeCell ref="M371:O371"/>
    <mergeCell ref="P371:Q371"/>
    <mergeCell ref="T368:U368"/>
    <mergeCell ref="V368:W368"/>
    <mergeCell ref="AC366:AE366"/>
    <mergeCell ref="A367:E367"/>
    <mergeCell ref="F367:G367"/>
    <mergeCell ref="H367:I367"/>
    <mergeCell ref="J367:L367"/>
    <mergeCell ref="M367:O367"/>
    <mergeCell ref="P367:Q367"/>
    <mergeCell ref="R367:S367"/>
    <mergeCell ref="T367:U367"/>
    <mergeCell ref="M365:O365"/>
    <mergeCell ref="P365:Q365"/>
    <mergeCell ref="R365:S365"/>
    <mergeCell ref="T365:U365"/>
    <mergeCell ref="V365:W365"/>
    <mergeCell ref="X365:Z365"/>
    <mergeCell ref="AA365:AB365"/>
    <mergeCell ref="AC365:AE365"/>
    <mergeCell ref="M364:O364"/>
    <mergeCell ref="P364:Q364"/>
    <mergeCell ref="R364:S364"/>
    <mergeCell ref="T364:U364"/>
    <mergeCell ref="V364:W364"/>
    <mergeCell ref="X364:Z364"/>
    <mergeCell ref="AC364:AE364"/>
    <mergeCell ref="M363:O363"/>
    <mergeCell ref="P363:Q363"/>
    <mergeCell ref="R363:S363"/>
    <mergeCell ref="T363:U363"/>
    <mergeCell ref="V363:W363"/>
    <mergeCell ref="X363:Z363"/>
    <mergeCell ref="R362:S362"/>
    <mergeCell ref="T362:U362"/>
    <mergeCell ref="V362:W362"/>
    <mergeCell ref="X362:Z362"/>
    <mergeCell ref="AA362:AB362"/>
    <mergeCell ref="AA364:AB364"/>
    <mergeCell ref="AA360:AB360"/>
    <mergeCell ref="AC360:AE360"/>
    <mergeCell ref="M361:O361"/>
    <mergeCell ref="P361:Q361"/>
    <mergeCell ref="R361:S361"/>
    <mergeCell ref="T361:U361"/>
    <mergeCell ref="V361:W361"/>
    <mergeCell ref="X361:Z361"/>
    <mergeCell ref="AA361:AB361"/>
    <mergeCell ref="AC361:AE361"/>
    <mergeCell ref="M360:O360"/>
    <mergeCell ref="P360:Q360"/>
    <mergeCell ref="R360:S360"/>
    <mergeCell ref="T360:U360"/>
    <mergeCell ref="V360:W360"/>
    <mergeCell ref="X360:Z360"/>
    <mergeCell ref="AA358:AB358"/>
    <mergeCell ref="AC358:AE358"/>
    <mergeCell ref="M359:O359"/>
    <mergeCell ref="P359:Q359"/>
    <mergeCell ref="R359:S359"/>
    <mergeCell ref="T359:U359"/>
    <mergeCell ref="V359:W359"/>
    <mergeCell ref="X359:Z359"/>
    <mergeCell ref="AA359:AB359"/>
    <mergeCell ref="AC359:AE359"/>
    <mergeCell ref="M358:O358"/>
    <mergeCell ref="P358:Q358"/>
    <mergeCell ref="R358:S358"/>
    <mergeCell ref="T358:U358"/>
    <mergeCell ref="V358:W358"/>
    <mergeCell ref="X358:Z358"/>
    <mergeCell ref="AC356:AE356"/>
    <mergeCell ref="M357:O357"/>
    <mergeCell ref="P357:Q357"/>
    <mergeCell ref="R357:S357"/>
    <mergeCell ref="T357:U357"/>
    <mergeCell ref="V357:W357"/>
    <mergeCell ref="X357:Z357"/>
    <mergeCell ref="AA357:AB357"/>
    <mergeCell ref="AC357:AE357"/>
    <mergeCell ref="M356:O356"/>
    <mergeCell ref="P356:Q356"/>
    <mergeCell ref="R356:S356"/>
    <mergeCell ref="T356:U356"/>
    <mergeCell ref="V356:W356"/>
    <mergeCell ref="X356:Z356"/>
    <mergeCell ref="AC354:AE354"/>
    <mergeCell ref="M355:O355"/>
    <mergeCell ref="P355:Q355"/>
    <mergeCell ref="R355:S355"/>
    <mergeCell ref="T355:U355"/>
    <mergeCell ref="V355:W355"/>
    <mergeCell ref="X355:Z355"/>
    <mergeCell ref="AA355:AB355"/>
    <mergeCell ref="AC355:AE355"/>
    <mergeCell ref="AA353:AB353"/>
    <mergeCell ref="AC353:AE353"/>
    <mergeCell ref="M354:O354"/>
    <mergeCell ref="P354:Q354"/>
    <mergeCell ref="R354:S354"/>
    <mergeCell ref="T354:U354"/>
    <mergeCell ref="V354:W354"/>
    <mergeCell ref="X354:Z354"/>
    <mergeCell ref="M353:O353"/>
    <mergeCell ref="AA354:AB354"/>
    <mergeCell ref="P353:Q353"/>
    <mergeCell ref="R353:S353"/>
    <mergeCell ref="T353:U353"/>
    <mergeCell ref="V353:W353"/>
    <mergeCell ref="X353:Z353"/>
    <mergeCell ref="V352:W352"/>
    <mergeCell ref="X352:Z352"/>
    <mergeCell ref="AA352:AB352"/>
    <mergeCell ref="AC352:AE352"/>
    <mergeCell ref="V351:W351"/>
    <mergeCell ref="X351:Z351"/>
    <mergeCell ref="AA351:AB351"/>
    <mergeCell ref="AC351:AE351"/>
    <mergeCell ref="AC350:AE350"/>
    <mergeCell ref="A351:E366"/>
    <mergeCell ref="F351:G366"/>
    <mergeCell ref="H351:I366"/>
    <mergeCell ref="J351:L365"/>
    <mergeCell ref="M351:O351"/>
    <mergeCell ref="P351:Q351"/>
    <mergeCell ref="R351:S351"/>
    <mergeCell ref="T351:U351"/>
    <mergeCell ref="R350:S350"/>
    <mergeCell ref="P350:Q350"/>
    <mergeCell ref="T350:U350"/>
    <mergeCell ref="V350:W350"/>
    <mergeCell ref="X350:Z350"/>
    <mergeCell ref="AA350:AB350"/>
    <mergeCell ref="J349:AB349"/>
    <mergeCell ref="R348:S348"/>
    <mergeCell ref="T348:U348"/>
    <mergeCell ref="V348:W348"/>
    <mergeCell ref="X348:Z348"/>
    <mergeCell ref="AC349:AE349"/>
    <mergeCell ref="A350:E350"/>
    <mergeCell ref="F350:G350"/>
    <mergeCell ref="H350:I350"/>
    <mergeCell ref="J350:L350"/>
    <mergeCell ref="M350:O350"/>
    <mergeCell ref="X346:Z346"/>
    <mergeCell ref="AA346:AB346"/>
    <mergeCell ref="AA348:AB348"/>
    <mergeCell ref="AC348:AE348"/>
    <mergeCell ref="M347:O347"/>
    <mergeCell ref="P347:Q347"/>
    <mergeCell ref="R347:S347"/>
    <mergeCell ref="T347:U347"/>
    <mergeCell ref="V347:W347"/>
    <mergeCell ref="X347:Z347"/>
    <mergeCell ref="X345:Z345"/>
    <mergeCell ref="AA345:AB345"/>
    <mergeCell ref="AC345:AE345"/>
    <mergeCell ref="AA347:AB347"/>
    <mergeCell ref="AC347:AE347"/>
    <mergeCell ref="M346:O346"/>
    <mergeCell ref="P346:Q346"/>
    <mergeCell ref="R346:S346"/>
    <mergeCell ref="T346:U346"/>
    <mergeCell ref="V346:W346"/>
    <mergeCell ref="R344:S344"/>
    <mergeCell ref="T344:U344"/>
    <mergeCell ref="V344:W344"/>
    <mergeCell ref="X344:Z344"/>
    <mergeCell ref="AC346:AE346"/>
    <mergeCell ref="M345:O345"/>
    <mergeCell ref="P345:Q345"/>
    <mergeCell ref="R345:S345"/>
    <mergeCell ref="T345:U345"/>
    <mergeCell ref="V345:W345"/>
    <mergeCell ref="AA344:AB344"/>
    <mergeCell ref="AC344:AE344"/>
    <mergeCell ref="M343:O343"/>
    <mergeCell ref="P343:Q343"/>
    <mergeCell ref="R343:S343"/>
    <mergeCell ref="T343:U343"/>
    <mergeCell ref="V343:W343"/>
    <mergeCell ref="X343:Z343"/>
    <mergeCell ref="M344:O344"/>
    <mergeCell ref="P344:Q344"/>
    <mergeCell ref="AA343:AB343"/>
    <mergeCell ref="AC343:AE343"/>
    <mergeCell ref="M342:O342"/>
    <mergeCell ref="P342:Q342"/>
    <mergeCell ref="R342:S342"/>
    <mergeCell ref="T342:U342"/>
    <mergeCell ref="V342:W342"/>
    <mergeCell ref="X342:Z342"/>
    <mergeCell ref="AA342:AB342"/>
    <mergeCell ref="R341:S341"/>
    <mergeCell ref="AC342:AE342"/>
    <mergeCell ref="T341:U341"/>
    <mergeCell ref="V341:W341"/>
    <mergeCell ref="X341:Z341"/>
    <mergeCell ref="AA341:AB341"/>
    <mergeCell ref="AC341:AE341"/>
    <mergeCell ref="A341:E349"/>
    <mergeCell ref="F341:G349"/>
    <mergeCell ref="H341:I349"/>
    <mergeCell ref="J341:L348"/>
    <mergeCell ref="M341:O341"/>
    <mergeCell ref="P341:Q341"/>
    <mergeCell ref="M348:O348"/>
    <mergeCell ref="P348:Q348"/>
    <mergeCell ref="J339:AB339"/>
    <mergeCell ref="AC339:AE339"/>
    <mergeCell ref="A340:E340"/>
    <mergeCell ref="F340:G340"/>
    <mergeCell ref="H340:I340"/>
    <mergeCell ref="J340:L340"/>
    <mergeCell ref="M340:O340"/>
    <mergeCell ref="P340:Q340"/>
    <mergeCell ref="AA340:AB340"/>
    <mergeCell ref="AC340:AE340"/>
    <mergeCell ref="M338:O338"/>
    <mergeCell ref="P338:Q338"/>
    <mergeCell ref="R338:S338"/>
    <mergeCell ref="T338:U338"/>
    <mergeCell ref="V338:W338"/>
    <mergeCell ref="X338:Z338"/>
    <mergeCell ref="X336:Z336"/>
    <mergeCell ref="AA336:AB336"/>
    <mergeCell ref="AA338:AB338"/>
    <mergeCell ref="AC338:AE338"/>
    <mergeCell ref="M337:O337"/>
    <mergeCell ref="P337:Q337"/>
    <mergeCell ref="R337:S337"/>
    <mergeCell ref="T337:U337"/>
    <mergeCell ref="V337:W337"/>
    <mergeCell ref="X337:Z337"/>
    <mergeCell ref="X335:Z335"/>
    <mergeCell ref="AA335:AB335"/>
    <mergeCell ref="AC335:AE335"/>
    <mergeCell ref="AA337:AB337"/>
    <mergeCell ref="AC337:AE337"/>
    <mergeCell ref="M336:O336"/>
    <mergeCell ref="P336:Q336"/>
    <mergeCell ref="R336:S336"/>
    <mergeCell ref="T336:U336"/>
    <mergeCell ref="V336:W336"/>
    <mergeCell ref="R334:S334"/>
    <mergeCell ref="T334:U334"/>
    <mergeCell ref="V334:W334"/>
    <mergeCell ref="X334:Z334"/>
    <mergeCell ref="AC336:AE336"/>
    <mergeCell ref="M335:O335"/>
    <mergeCell ref="P335:Q335"/>
    <mergeCell ref="R335:S335"/>
    <mergeCell ref="T335:U335"/>
    <mergeCell ref="V335:W335"/>
    <mergeCell ref="AA334:AB334"/>
    <mergeCell ref="AC334:AE334"/>
    <mergeCell ref="M333:O333"/>
    <mergeCell ref="P333:Q333"/>
    <mergeCell ref="R333:S333"/>
    <mergeCell ref="T333:U333"/>
    <mergeCell ref="V333:W333"/>
    <mergeCell ref="X333:Z333"/>
    <mergeCell ref="M334:O334"/>
    <mergeCell ref="P334:Q334"/>
    <mergeCell ref="AA333:AB333"/>
    <mergeCell ref="AC333:AE333"/>
    <mergeCell ref="AC331:AE331"/>
    <mergeCell ref="M332:O332"/>
    <mergeCell ref="P332:Q332"/>
    <mergeCell ref="R332:S332"/>
    <mergeCell ref="T332:U332"/>
    <mergeCell ref="V332:W332"/>
    <mergeCell ref="X332:Z332"/>
    <mergeCell ref="AA332:AB332"/>
    <mergeCell ref="R331:S331"/>
    <mergeCell ref="T331:U331"/>
    <mergeCell ref="V331:W331"/>
    <mergeCell ref="X331:Z331"/>
    <mergeCell ref="AA331:AB331"/>
    <mergeCell ref="T330:U330"/>
    <mergeCell ref="H318:I329"/>
    <mergeCell ref="X330:Z330"/>
    <mergeCell ref="AA330:AB330"/>
    <mergeCell ref="AC330:AE330"/>
    <mergeCell ref="A331:E339"/>
    <mergeCell ref="F331:G339"/>
    <mergeCell ref="H331:I339"/>
    <mergeCell ref="J331:L338"/>
    <mergeCell ref="M331:O331"/>
    <mergeCell ref="R328:S328"/>
    <mergeCell ref="T328:U328"/>
    <mergeCell ref="V328:W328"/>
    <mergeCell ref="X328:Z328"/>
    <mergeCell ref="AC329:AE329"/>
    <mergeCell ref="A330:E330"/>
    <mergeCell ref="F330:G330"/>
    <mergeCell ref="H330:I330"/>
    <mergeCell ref="J330:L330"/>
    <mergeCell ref="M330:O330"/>
    <mergeCell ref="AA328:AB328"/>
    <mergeCell ref="AC328:AE328"/>
    <mergeCell ref="M327:O327"/>
    <mergeCell ref="P327:Q327"/>
    <mergeCell ref="R327:S327"/>
    <mergeCell ref="T327:U327"/>
    <mergeCell ref="V327:W327"/>
    <mergeCell ref="X327:Z327"/>
    <mergeCell ref="M328:O328"/>
    <mergeCell ref="P328:Q328"/>
    <mergeCell ref="AA327:AB327"/>
    <mergeCell ref="AC327:AE327"/>
    <mergeCell ref="M326:O326"/>
    <mergeCell ref="P326:Q326"/>
    <mergeCell ref="R326:S326"/>
    <mergeCell ref="T326:U326"/>
    <mergeCell ref="V326:W326"/>
    <mergeCell ref="X326:Z326"/>
    <mergeCell ref="AA326:AB326"/>
    <mergeCell ref="AC326:AE326"/>
    <mergeCell ref="M325:O325"/>
    <mergeCell ref="P325:Q325"/>
    <mergeCell ref="R325:S325"/>
    <mergeCell ref="T325:U325"/>
    <mergeCell ref="V325:W325"/>
    <mergeCell ref="X325:Z325"/>
    <mergeCell ref="AA325:AB325"/>
    <mergeCell ref="AC325:AE325"/>
    <mergeCell ref="M324:O324"/>
    <mergeCell ref="P324:Q324"/>
    <mergeCell ref="R324:S324"/>
    <mergeCell ref="T324:U324"/>
    <mergeCell ref="V324:W324"/>
    <mergeCell ref="X324:Z324"/>
    <mergeCell ref="X321:Z321"/>
    <mergeCell ref="AA324:AB324"/>
    <mergeCell ref="AC324:AE324"/>
    <mergeCell ref="AC321:AE321"/>
    <mergeCell ref="M322:O322"/>
    <mergeCell ref="P322:Q322"/>
    <mergeCell ref="R322:S322"/>
    <mergeCell ref="T322:U322"/>
    <mergeCell ref="V322:W322"/>
    <mergeCell ref="X322:Z322"/>
    <mergeCell ref="V320:W320"/>
    <mergeCell ref="X320:Z320"/>
    <mergeCell ref="AA322:AB322"/>
    <mergeCell ref="AA320:AB320"/>
    <mergeCell ref="AC320:AE320"/>
    <mergeCell ref="M321:O321"/>
    <mergeCell ref="P321:Q321"/>
    <mergeCell ref="R321:S321"/>
    <mergeCell ref="T321:U321"/>
    <mergeCell ref="V321:W321"/>
    <mergeCell ref="AC318:AE318"/>
    <mergeCell ref="M319:O319"/>
    <mergeCell ref="P319:Q319"/>
    <mergeCell ref="R319:S319"/>
    <mergeCell ref="T319:U319"/>
    <mergeCell ref="V319:W319"/>
    <mergeCell ref="AA319:AB319"/>
    <mergeCell ref="AC319:AE319"/>
    <mergeCell ref="M323:O323"/>
    <mergeCell ref="P323:Q323"/>
    <mergeCell ref="R323:S323"/>
    <mergeCell ref="T323:U323"/>
    <mergeCell ref="X318:Z318"/>
    <mergeCell ref="AA318:AB318"/>
    <mergeCell ref="M320:O320"/>
    <mergeCell ref="P320:Q320"/>
    <mergeCell ref="R320:S320"/>
    <mergeCell ref="T320:U320"/>
    <mergeCell ref="X317:Z317"/>
    <mergeCell ref="AA317:AB317"/>
    <mergeCell ref="AC317:AE317"/>
    <mergeCell ref="J316:AB316"/>
    <mergeCell ref="AC316:AE316"/>
    <mergeCell ref="J318:L328"/>
    <mergeCell ref="M318:O318"/>
    <mergeCell ref="P318:Q318"/>
    <mergeCell ref="R318:S318"/>
    <mergeCell ref="T318:U318"/>
    <mergeCell ref="T315:U315"/>
    <mergeCell ref="V315:W315"/>
    <mergeCell ref="X315:Z315"/>
    <mergeCell ref="A317:E317"/>
    <mergeCell ref="F317:G317"/>
    <mergeCell ref="H317:I317"/>
    <mergeCell ref="J317:L317"/>
    <mergeCell ref="M317:O317"/>
    <mergeCell ref="P317:Q317"/>
    <mergeCell ref="V317:W317"/>
    <mergeCell ref="AC315:AE315"/>
    <mergeCell ref="M314:O314"/>
    <mergeCell ref="P314:Q314"/>
    <mergeCell ref="R314:S314"/>
    <mergeCell ref="T314:U314"/>
    <mergeCell ref="V314:W314"/>
    <mergeCell ref="X314:Z314"/>
    <mergeCell ref="M315:O315"/>
    <mergeCell ref="P315:Q315"/>
    <mergeCell ref="R315:S315"/>
    <mergeCell ref="AA312:AB312"/>
    <mergeCell ref="AC312:AE312"/>
    <mergeCell ref="M313:O313"/>
    <mergeCell ref="P313:Q313"/>
    <mergeCell ref="R313:S313"/>
    <mergeCell ref="T313:U313"/>
    <mergeCell ref="V313:W313"/>
    <mergeCell ref="M312:O312"/>
    <mergeCell ref="P312:Q312"/>
    <mergeCell ref="R312:S312"/>
    <mergeCell ref="T312:U312"/>
    <mergeCell ref="V312:W312"/>
    <mergeCell ref="X312:Z312"/>
    <mergeCell ref="AC310:AE310"/>
    <mergeCell ref="M311:O311"/>
    <mergeCell ref="P311:Q311"/>
    <mergeCell ref="R311:S311"/>
    <mergeCell ref="T311:U311"/>
    <mergeCell ref="V311:W311"/>
    <mergeCell ref="X311:Z311"/>
    <mergeCell ref="AA311:AB311"/>
    <mergeCell ref="AC311:AE311"/>
    <mergeCell ref="P309:Q309"/>
    <mergeCell ref="R309:S309"/>
    <mergeCell ref="T309:U309"/>
    <mergeCell ref="V309:W309"/>
    <mergeCell ref="X309:Z309"/>
    <mergeCell ref="AA310:AB310"/>
    <mergeCell ref="AC307:AE307"/>
    <mergeCell ref="M308:O308"/>
    <mergeCell ref="P308:Q308"/>
    <mergeCell ref="R308:S308"/>
    <mergeCell ref="T308:U308"/>
    <mergeCell ref="V308:W308"/>
    <mergeCell ref="X308:Z308"/>
    <mergeCell ref="X306:Z306"/>
    <mergeCell ref="AA308:AB308"/>
    <mergeCell ref="AA306:AB306"/>
    <mergeCell ref="AC306:AE306"/>
    <mergeCell ref="M307:O307"/>
    <mergeCell ref="P307:Q307"/>
    <mergeCell ref="R307:S307"/>
    <mergeCell ref="T307:U307"/>
    <mergeCell ref="V307:W307"/>
    <mergeCell ref="X307:Z307"/>
    <mergeCell ref="X303:Z303"/>
    <mergeCell ref="V305:W305"/>
    <mergeCell ref="X305:Z305"/>
    <mergeCell ref="AA305:AB305"/>
    <mergeCell ref="AC305:AE305"/>
    <mergeCell ref="A305:E305"/>
    <mergeCell ref="F305:G305"/>
    <mergeCell ref="H305:I305"/>
    <mergeCell ref="J305:L305"/>
    <mergeCell ref="M305:O305"/>
    <mergeCell ref="X302:Z302"/>
    <mergeCell ref="P305:Q305"/>
    <mergeCell ref="AA303:AB303"/>
    <mergeCell ref="AC303:AE303"/>
    <mergeCell ref="J304:AB304"/>
    <mergeCell ref="AC304:AE304"/>
    <mergeCell ref="P303:Q303"/>
    <mergeCell ref="R303:S303"/>
    <mergeCell ref="T303:U303"/>
    <mergeCell ref="V303:W303"/>
    <mergeCell ref="P301:Q301"/>
    <mergeCell ref="R301:S301"/>
    <mergeCell ref="T301:U301"/>
    <mergeCell ref="V301:W301"/>
    <mergeCell ref="X301:Z301"/>
    <mergeCell ref="M302:O302"/>
    <mergeCell ref="P302:Q302"/>
    <mergeCell ref="R302:S302"/>
    <mergeCell ref="T302:U302"/>
    <mergeCell ref="V302:W302"/>
    <mergeCell ref="AA299:AB299"/>
    <mergeCell ref="AC299:AE299"/>
    <mergeCell ref="M300:O300"/>
    <mergeCell ref="P300:Q300"/>
    <mergeCell ref="R300:S300"/>
    <mergeCell ref="T300:U300"/>
    <mergeCell ref="V300:W300"/>
    <mergeCell ref="X300:Z300"/>
    <mergeCell ref="AC300:AE300"/>
    <mergeCell ref="P298:Q298"/>
    <mergeCell ref="R298:S298"/>
    <mergeCell ref="T298:U298"/>
    <mergeCell ref="V298:W298"/>
    <mergeCell ref="X298:Z298"/>
    <mergeCell ref="P299:Q299"/>
    <mergeCell ref="R299:S299"/>
    <mergeCell ref="T299:U299"/>
    <mergeCell ref="V299:W299"/>
    <mergeCell ref="X299:Z299"/>
    <mergeCell ref="AA298:AB298"/>
    <mergeCell ref="AC298:AE298"/>
    <mergeCell ref="AC296:AE296"/>
    <mergeCell ref="M297:O297"/>
    <mergeCell ref="P297:Q297"/>
    <mergeCell ref="R297:S297"/>
    <mergeCell ref="T297:U297"/>
    <mergeCell ref="V297:W297"/>
    <mergeCell ref="X297:Z297"/>
    <mergeCell ref="M298:O298"/>
    <mergeCell ref="AA297:AB297"/>
    <mergeCell ref="AA295:AB295"/>
    <mergeCell ref="AC295:AE295"/>
    <mergeCell ref="M296:O296"/>
    <mergeCell ref="P296:Q296"/>
    <mergeCell ref="R296:S296"/>
    <mergeCell ref="T296:U296"/>
    <mergeCell ref="V296:W296"/>
    <mergeCell ref="X296:Z296"/>
    <mergeCell ref="R293:S293"/>
    <mergeCell ref="AA294:AB294"/>
    <mergeCell ref="AC294:AE294"/>
    <mergeCell ref="M295:O295"/>
    <mergeCell ref="P295:Q295"/>
    <mergeCell ref="R295:S295"/>
    <mergeCell ref="T295:U295"/>
    <mergeCell ref="V295:W295"/>
    <mergeCell ref="X295:Z295"/>
    <mergeCell ref="P293:Q293"/>
    <mergeCell ref="M299:O299"/>
    <mergeCell ref="X293:Z293"/>
    <mergeCell ref="AA293:AB293"/>
    <mergeCell ref="AC293:AE293"/>
    <mergeCell ref="M294:O294"/>
    <mergeCell ref="P294:Q294"/>
    <mergeCell ref="R294:S294"/>
    <mergeCell ref="T294:U294"/>
    <mergeCell ref="V294:W294"/>
    <mergeCell ref="T293:U293"/>
    <mergeCell ref="V293:W293"/>
    <mergeCell ref="T292:U292"/>
    <mergeCell ref="V292:W292"/>
    <mergeCell ref="X292:Z292"/>
    <mergeCell ref="A293:E304"/>
    <mergeCell ref="F293:G304"/>
    <mergeCell ref="H293:I304"/>
    <mergeCell ref="J293:L303"/>
    <mergeCell ref="M293:O293"/>
    <mergeCell ref="A292:E292"/>
    <mergeCell ref="F292:G292"/>
    <mergeCell ref="H292:I292"/>
    <mergeCell ref="J292:L292"/>
    <mergeCell ref="M292:O292"/>
    <mergeCell ref="P292:Q292"/>
    <mergeCell ref="R290:S290"/>
    <mergeCell ref="T290:U290"/>
    <mergeCell ref="V290:W290"/>
    <mergeCell ref="X290:Z290"/>
    <mergeCell ref="AA292:AB292"/>
    <mergeCell ref="AC292:AE292"/>
    <mergeCell ref="J291:AB291"/>
    <mergeCell ref="AC291:AE291"/>
    <mergeCell ref="AA290:AB290"/>
    <mergeCell ref="AC290:AE290"/>
    <mergeCell ref="M289:O289"/>
    <mergeCell ref="P289:Q289"/>
    <mergeCell ref="R289:S289"/>
    <mergeCell ref="T289:U289"/>
    <mergeCell ref="V289:W289"/>
    <mergeCell ref="X289:Z289"/>
    <mergeCell ref="M290:O290"/>
    <mergeCell ref="P290:Q290"/>
    <mergeCell ref="AA289:AB289"/>
    <mergeCell ref="AC289:AE289"/>
    <mergeCell ref="M288:O288"/>
    <mergeCell ref="P288:Q288"/>
    <mergeCell ref="R288:S288"/>
    <mergeCell ref="T288:U288"/>
    <mergeCell ref="V288:W288"/>
    <mergeCell ref="X288:Z288"/>
    <mergeCell ref="AA288:AB288"/>
    <mergeCell ref="M287:O287"/>
    <mergeCell ref="P287:Q287"/>
    <mergeCell ref="R287:S287"/>
    <mergeCell ref="T287:U287"/>
    <mergeCell ref="V287:W287"/>
    <mergeCell ref="X287:Z287"/>
    <mergeCell ref="AA285:AB285"/>
    <mergeCell ref="AC285:AE285"/>
    <mergeCell ref="M286:O286"/>
    <mergeCell ref="P286:Q286"/>
    <mergeCell ref="R286:S286"/>
    <mergeCell ref="T286:U286"/>
    <mergeCell ref="V286:W286"/>
    <mergeCell ref="X286:Z286"/>
    <mergeCell ref="AA286:AB286"/>
    <mergeCell ref="AC286:AE286"/>
    <mergeCell ref="P284:Q284"/>
    <mergeCell ref="X284:Z284"/>
    <mergeCell ref="AA284:AB284"/>
    <mergeCell ref="AC284:AE284"/>
    <mergeCell ref="M285:O285"/>
    <mergeCell ref="P285:Q285"/>
    <mergeCell ref="R285:S285"/>
    <mergeCell ref="T285:U285"/>
    <mergeCell ref="V285:W285"/>
    <mergeCell ref="R284:S284"/>
    <mergeCell ref="T284:U284"/>
    <mergeCell ref="V284:W284"/>
    <mergeCell ref="T283:U283"/>
    <mergeCell ref="V283:W283"/>
    <mergeCell ref="X283:Z283"/>
    <mergeCell ref="A284:E291"/>
    <mergeCell ref="F284:G291"/>
    <mergeCell ref="H284:I291"/>
    <mergeCell ref="J284:L290"/>
    <mergeCell ref="M284:O284"/>
    <mergeCell ref="AC283:AE283"/>
    <mergeCell ref="J282:AB282"/>
    <mergeCell ref="AC282:AE282"/>
    <mergeCell ref="A283:E283"/>
    <mergeCell ref="F283:G283"/>
    <mergeCell ref="H283:I283"/>
    <mergeCell ref="J283:L283"/>
    <mergeCell ref="M283:O283"/>
    <mergeCell ref="P283:Q283"/>
    <mergeCell ref="P281:Q281"/>
    <mergeCell ref="R281:S281"/>
    <mergeCell ref="T281:U281"/>
    <mergeCell ref="V281:W281"/>
    <mergeCell ref="X281:Z281"/>
    <mergeCell ref="AA283:AB283"/>
    <mergeCell ref="AA279:AB279"/>
    <mergeCell ref="AA281:AB281"/>
    <mergeCell ref="AC281:AE281"/>
    <mergeCell ref="M280:O280"/>
    <mergeCell ref="P280:Q280"/>
    <mergeCell ref="R280:S280"/>
    <mergeCell ref="T280:U280"/>
    <mergeCell ref="V280:W280"/>
    <mergeCell ref="X280:Z280"/>
    <mergeCell ref="M281:O281"/>
    <mergeCell ref="R278:S278"/>
    <mergeCell ref="T278:U278"/>
    <mergeCell ref="V278:W278"/>
    <mergeCell ref="X278:Z278"/>
    <mergeCell ref="AA280:AB280"/>
    <mergeCell ref="AC280:AE280"/>
    <mergeCell ref="R279:S279"/>
    <mergeCell ref="T279:U279"/>
    <mergeCell ref="V279:W279"/>
    <mergeCell ref="X279:Z279"/>
    <mergeCell ref="AC276:AE276"/>
    <mergeCell ref="M277:O277"/>
    <mergeCell ref="P277:Q277"/>
    <mergeCell ref="R277:S277"/>
    <mergeCell ref="T277:U277"/>
    <mergeCell ref="V277:W277"/>
    <mergeCell ref="X277:Z277"/>
    <mergeCell ref="AA277:AB277"/>
    <mergeCell ref="AC277:AE277"/>
    <mergeCell ref="AA275:AB275"/>
    <mergeCell ref="AC275:AE275"/>
    <mergeCell ref="M276:O276"/>
    <mergeCell ref="P276:Q276"/>
    <mergeCell ref="R276:S276"/>
    <mergeCell ref="T276:U276"/>
    <mergeCell ref="V276:W276"/>
    <mergeCell ref="X276:Z276"/>
    <mergeCell ref="R275:S275"/>
    <mergeCell ref="AA276:AB276"/>
    <mergeCell ref="A275:E282"/>
    <mergeCell ref="F275:G282"/>
    <mergeCell ref="H275:I282"/>
    <mergeCell ref="J275:L281"/>
    <mergeCell ref="M275:O275"/>
    <mergeCell ref="P275:Q275"/>
    <mergeCell ref="M278:O278"/>
    <mergeCell ref="P278:Q278"/>
    <mergeCell ref="M279:O279"/>
    <mergeCell ref="P279:Q279"/>
    <mergeCell ref="T275:U275"/>
    <mergeCell ref="V275:W275"/>
    <mergeCell ref="AC272:AE272"/>
    <mergeCell ref="J273:AB273"/>
    <mergeCell ref="AC273:AE273"/>
    <mergeCell ref="H274:I274"/>
    <mergeCell ref="J274:L274"/>
    <mergeCell ref="M274:O274"/>
    <mergeCell ref="P274:Q274"/>
    <mergeCell ref="R274:S274"/>
    <mergeCell ref="V271:W271"/>
    <mergeCell ref="X271:Z271"/>
    <mergeCell ref="AA271:AB271"/>
    <mergeCell ref="AC271:AE271"/>
    <mergeCell ref="M272:O272"/>
    <mergeCell ref="P272:Q272"/>
    <mergeCell ref="R272:S272"/>
    <mergeCell ref="T272:U272"/>
    <mergeCell ref="V272:W272"/>
    <mergeCell ref="X272:Z272"/>
    <mergeCell ref="AC269:AE269"/>
    <mergeCell ref="M270:O270"/>
    <mergeCell ref="P270:Q270"/>
    <mergeCell ref="R270:S270"/>
    <mergeCell ref="T270:U270"/>
    <mergeCell ref="V270:W270"/>
    <mergeCell ref="X270:Z270"/>
    <mergeCell ref="M269:O269"/>
    <mergeCell ref="AA270:AB270"/>
    <mergeCell ref="AC270:AE270"/>
    <mergeCell ref="H268:I273"/>
    <mergeCell ref="J268:L272"/>
    <mergeCell ref="M268:O268"/>
    <mergeCell ref="P268:Q268"/>
    <mergeCell ref="R268:S268"/>
    <mergeCell ref="AA269:AB269"/>
    <mergeCell ref="M271:O271"/>
    <mergeCell ref="P271:Q271"/>
    <mergeCell ref="R271:S271"/>
    <mergeCell ref="T271:U271"/>
    <mergeCell ref="X268:Z268"/>
    <mergeCell ref="T267:U267"/>
    <mergeCell ref="V267:W267"/>
    <mergeCell ref="X267:Z267"/>
    <mergeCell ref="P269:Q269"/>
    <mergeCell ref="R269:S269"/>
    <mergeCell ref="T269:U269"/>
    <mergeCell ref="V269:W269"/>
    <mergeCell ref="X269:Z269"/>
    <mergeCell ref="AA265:AB265"/>
    <mergeCell ref="AA267:AB267"/>
    <mergeCell ref="AC267:AE267"/>
    <mergeCell ref="AC265:AE265"/>
    <mergeCell ref="J266:AB266"/>
    <mergeCell ref="AC266:AE266"/>
    <mergeCell ref="J267:L267"/>
    <mergeCell ref="M267:O267"/>
    <mergeCell ref="P267:Q267"/>
    <mergeCell ref="R267:S267"/>
    <mergeCell ref="M265:O265"/>
    <mergeCell ref="P265:Q265"/>
    <mergeCell ref="R265:S265"/>
    <mergeCell ref="T265:U265"/>
    <mergeCell ref="V265:W265"/>
    <mergeCell ref="X265:Z265"/>
    <mergeCell ref="AA263:AB263"/>
    <mergeCell ref="AC263:AE263"/>
    <mergeCell ref="M264:O264"/>
    <mergeCell ref="P264:Q264"/>
    <mergeCell ref="R264:S264"/>
    <mergeCell ref="T264:U264"/>
    <mergeCell ref="V264:W264"/>
    <mergeCell ref="X264:Z264"/>
    <mergeCell ref="AA264:AB264"/>
    <mergeCell ref="AC264:AE264"/>
    <mergeCell ref="M263:O263"/>
    <mergeCell ref="P263:Q263"/>
    <mergeCell ref="R263:S263"/>
    <mergeCell ref="T263:U263"/>
    <mergeCell ref="V263:W263"/>
    <mergeCell ref="X263:Z263"/>
    <mergeCell ref="AC261:AE261"/>
    <mergeCell ref="M262:O262"/>
    <mergeCell ref="P262:Q262"/>
    <mergeCell ref="R262:S262"/>
    <mergeCell ref="T262:U262"/>
    <mergeCell ref="V262:W262"/>
    <mergeCell ref="X262:Z262"/>
    <mergeCell ref="AA262:AB262"/>
    <mergeCell ref="AC262:AE262"/>
    <mergeCell ref="V260:W260"/>
    <mergeCell ref="X260:Z260"/>
    <mergeCell ref="AA260:AB260"/>
    <mergeCell ref="AC260:AE260"/>
    <mergeCell ref="M261:O261"/>
    <mergeCell ref="P261:Q261"/>
    <mergeCell ref="R261:S261"/>
    <mergeCell ref="T261:U261"/>
    <mergeCell ref="V261:W261"/>
    <mergeCell ref="X261:Z261"/>
    <mergeCell ref="AA258:AB258"/>
    <mergeCell ref="AC258:AE258"/>
    <mergeCell ref="M259:O259"/>
    <mergeCell ref="P259:Q259"/>
    <mergeCell ref="R259:S259"/>
    <mergeCell ref="T259:U259"/>
    <mergeCell ref="V259:W259"/>
    <mergeCell ref="AA259:AB259"/>
    <mergeCell ref="AC259:AE259"/>
    <mergeCell ref="H257:I266"/>
    <mergeCell ref="J257:L265"/>
    <mergeCell ref="M257:O257"/>
    <mergeCell ref="P257:Q257"/>
    <mergeCell ref="R257:S257"/>
    <mergeCell ref="X258:Z258"/>
    <mergeCell ref="M260:O260"/>
    <mergeCell ref="P260:Q260"/>
    <mergeCell ref="R260:S260"/>
    <mergeCell ref="T260:U260"/>
    <mergeCell ref="M258:O258"/>
    <mergeCell ref="P258:Q258"/>
    <mergeCell ref="R258:S258"/>
    <mergeCell ref="T258:U258"/>
    <mergeCell ref="V256:W256"/>
    <mergeCell ref="V257:W257"/>
    <mergeCell ref="X256:Z256"/>
    <mergeCell ref="AA256:AB256"/>
    <mergeCell ref="AC256:AE256"/>
    <mergeCell ref="J255:AB255"/>
    <mergeCell ref="AC255:AE255"/>
    <mergeCell ref="T257:U257"/>
    <mergeCell ref="X257:Z257"/>
    <mergeCell ref="AA257:AB257"/>
    <mergeCell ref="AC257:AE257"/>
    <mergeCell ref="H256:I256"/>
    <mergeCell ref="J256:L256"/>
    <mergeCell ref="M256:O256"/>
    <mergeCell ref="P256:Q256"/>
    <mergeCell ref="R256:S256"/>
    <mergeCell ref="T256:U256"/>
    <mergeCell ref="M254:O254"/>
    <mergeCell ref="P254:Q254"/>
    <mergeCell ref="R254:S254"/>
    <mergeCell ref="T254:U254"/>
    <mergeCell ref="V254:W254"/>
    <mergeCell ref="X254:Z254"/>
    <mergeCell ref="AA252:AB252"/>
    <mergeCell ref="AA254:AB254"/>
    <mergeCell ref="AC254:AE254"/>
    <mergeCell ref="P253:Q253"/>
    <mergeCell ref="R253:S253"/>
    <mergeCell ref="T253:U253"/>
    <mergeCell ref="V253:W253"/>
    <mergeCell ref="X253:Z253"/>
    <mergeCell ref="AC253:AE253"/>
    <mergeCell ref="M252:O252"/>
    <mergeCell ref="P252:Q252"/>
    <mergeCell ref="R252:S252"/>
    <mergeCell ref="T252:U252"/>
    <mergeCell ref="V252:W252"/>
    <mergeCell ref="X252:Z252"/>
    <mergeCell ref="AA250:AB250"/>
    <mergeCell ref="AC250:AE250"/>
    <mergeCell ref="M251:O251"/>
    <mergeCell ref="P251:Q251"/>
    <mergeCell ref="R251:S251"/>
    <mergeCell ref="T251:U251"/>
    <mergeCell ref="V251:W251"/>
    <mergeCell ref="X251:Z251"/>
    <mergeCell ref="P250:Q250"/>
    <mergeCell ref="AC251:AE251"/>
    <mergeCell ref="R250:S250"/>
    <mergeCell ref="T250:U250"/>
    <mergeCell ref="V250:W250"/>
    <mergeCell ref="X250:Z250"/>
    <mergeCell ref="M249:O249"/>
    <mergeCell ref="P249:Q249"/>
    <mergeCell ref="R249:S249"/>
    <mergeCell ref="T249:U249"/>
    <mergeCell ref="V249:W249"/>
    <mergeCell ref="AC249:AE249"/>
    <mergeCell ref="AC247:AE247"/>
    <mergeCell ref="M248:O248"/>
    <mergeCell ref="P248:Q248"/>
    <mergeCell ref="R248:S248"/>
    <mergeCell ref="T248:U248"/>
    <mergeCell ref="V248:W248"/>
    <mergeCell ref="AC246:AE246"/>
    <mergeCell ref="M247:O247"/>
    <mergeCell ref="P247:Q247"/>
    <mergeCell ref="R247:S247"/>
    <mergeCell ref="T247:U247"/>
    <mergeCell ref="V247:W247"/>
    <mergeCell ref="X247:Z247"/>
    <mergeCell ref="AA245:AB245"/>
    <mergeCell ref="AC245:AE245"/>
    <mergeCell ref="M246:O246"/>
    <mergeCell ref="P246:Q246"/>
    <mergeCell ref="R246:S246"/>
    <mergeCell ref="T246:U246"/>
    <mergeCell ref="V246:W246"/>
    <mergeCell ref="X246:Z246"/>
    <mergeCell ref="AA246:AB246"/>
    <mergeCell ref="M245:O245"/>
    <mergeCell ref="P245:Q245"/>
    <mergeCell ref="R245:S245"/>
    <mergeCell ref="T245:U245"/>
    <mergeCell ref="V245:W245"/>
    <mergeCell ref="X245:Z245"/>
    <mergeCell ref="J243:AB243"/>
    <mergeCell ref="AC243:AE243"/>
    <mergeCell ref="H244:I244"/>
    <mergeCell ref="J244:L244"/>
    <mergeCell ref="M244:O244"/>
    <mergeCell ref="P244:Q244"/>
    <mergeCell ref="R244:S244"/>
    <mergeCell ref="T244:U244"/>
    <mergeCell ref="AC244:AE244"/>
    <mergeCell ref="M242:O242"/>
    <mergeCell ref="P242:Q242"/>
    <mergeCell ref="R242:S242"/>
    <mergeCell ref="T242:U242"/>
    <mergeCell ref="V242:W242"/>
    <mergeCell ref="X242:Z242"/>
    <mergeCell ref="AA242:AB242"/>
    <mergeCell ref="AC242:AE242"/>
    <mergeCell ref="P241:Q241"/>
    <mergeCell ref="R241:S241"/>
    <mergeCell ref="T241:U241"/>
    <mergeCell ref="V241:W241"/>
    <mergeCell ref="X241:Z241"/>
    <mergeCell ref="AC239:AE239"/>
    <mergeCell ref="M240:O240"/>
    <mergeCell ref="P240:Q240"/>
    <mergeCell ref="R240:S240"/>
    <mergeCell ref="T240:U240"/>
    <mergeCell ref="V240:W240"/>
    <mergeCell ref="X240:Z240"/>
    <mergeCell ref="AA240:AB240"/>
    <mergeCell ref="M239:O239"/>
    <mergeCell ref="P239:Q239"/>
    <mergeCell ref="R239:S239"/>
    <mergeCell ref="T239:U239"/>
    <mergeCell ref="V239:W239"/>
    <mergeCell ref="X239:Z239"/>
    <mergeCell ref="AC237:AE237"/>
    <mergeCell ref="M238:O238"/>
    <mergeCell ref="P238:Q238"/>
    <mergeCell ref="R238:S238"/>
    <mergeCell ref="T238:U238"/>
    <mergeCell ref="V238:W238"/>
    <mergeCell ref="X238:Z238"/>
    <mergeCell ref="AA238:AB238"/>
    <mergeCell ref="AC238:AE238"/>
    <mergeCell ref="P237:Q237"/>
    <mergeCell ref="R237:S237"/>
    <mergeCell ref="T237:U237"/>
    <mergeCell ref="V237:W237"/>
    <mergeCell ref="X237:Z237"/>
    <mergeCell ref="AA237:AB237"/>
    <mergeCell ref="J235:AB235"/>
    <mergeCell ref="AC235:AE235"/>
    <mergeCell ref="H236:I236"/>
    <mergeCell ref="J236:L236"/>
    <mergeCell ref="M236:O236"/>
    <mergeCell ref="P236:Q236"/>
    <mergeCell ref="R236:S236"/>
    <mergeCell ref="T236:U236"/>
    <mergeCell ref="AC236:AE236"/>
    <mergeCell ref="M234:O234"/>
    <mergeCell ref="P234:Q234"/>
    <mergeCell ref="R234:S234"/>
    <mergeCell ref="T234:U234"/>
    <mergeCell ref="V234:W234"/>
    <mergeCell ref="X234:Z234"/>
    <mergeCell ref="AA232:AB232"/>
    <mergeCell ref="AC232:AE232"/>
    <mergeCell ref="AA234:AB234"/>
    <mergeCell ref="AC234:AE234"/>
    <mergeCell ref="P233:Q233"/>
    <mergeCell ref="R233:S233"/>
    <mergeCell ref="T233:U233"/>
    <mergeCell ref="V233:W233"/>
    <mergeCell ref="X233:Z233"/>
    <mergeCell ref="AC233:AE233"/>
    <mergeCell ref="M232:O232"/>
    <mergeCell ref="P232:Q232"/>
    <mergeCell ref="R232:S232"/>
    <mergeCell ref="T232:U232"/>
    <mergeCell ref="V232:W232"/>
    <mergeCell ref="X232:Z232"/>
    <mergeCell ref="X230:Z230"/>
    <mergeCell ref="AA230:AB230"/>
    <mergeCell ref="AC230:AE230"/>
    <mergeCell ref="M231:O231"/>
    <mergeCell ref="P231:Q231"/>
    <mergeCell ref="R231:S231"/>
    <mergeCell ref="T231:U231"/>
    <mergeCell ref="V231:W231"/>
    <mergeCell ref="X231:Z231"/>
    <mergeCell ref="AC231:AE231"/>
    <mergeCell ref="R229:S229"/>
    <mergeCell ref="T229:U229"/>
    <mergeCell ref="V229:W229"/>
    <mergeCell ref="AA229:AB229"/>
    <mergeCell ref="AC229:AE229"/>
    <mergeCell ref="M230:O230"/>
    <mergeCell ref="P230:Q230"/>
    <mergeCell ref="R230:S230"/>
    <mergeCell ref="T230:U230"/>
    <mergeCell ref="V230:W230"/>
    <mergeCell ref="AC227:AE227"/>
    <mergeCell ref="M228:O228"/>
    <mergeCell ref="P228:Q228"/>
    <mergeCell ref="R228:S228"/>
    <mergeCell ref="T228:U228"/>
    <mergeCell ref="V228:W228"/>
    <mergeCell ref="X228:Z228"/>
    <mergeCell ref="AA228:AB228"/>
    <mergeCell ref="AC228:AE228"/>
    <mergeCell ref="AA226:AB226"/>
    <mergeCell ref="AC226:AE226"/>
    <mergeCell ref="H227:I235"/>
    <mergeCell ref="J227:L234"/>
    <mergeCell ref="M227:O227"/>
    <mergeCell ref="P227:Q227"/>
    <mergeCell ref="R227:S227"/>
    <mergeCell ref="T227:U227"/>
    <mergeCell ref="X226:Z226"/>
    <mergeCell ref="X227:Z227"/>
    <mergeCell ref="AA224:AB224"/>
    <mergeCell ref="AC224:AE224"/>
    <mergeCell ref="J225:AB225"/>
    <mergeCell ref="AC225:AE225"/>
    <mergeCell ref="AA223:AB223"/>
    <mergeCell ref="AC223:AE223"/>
    <mergeCell ref="M224:O224"/>
    <mergeCell ref="P224:Q224"/>
    <mergeCell ref="R224:S224"/>
    <mergeCell ref="T224:U224"/>
    <mergeCell ref="V224:W224"/>
    <mergeCell ref="X224:Z224"/>
    <mergeCell ref="M222:O222"/>
    <mergeCell ref="P222:Q222"/>
    <mergeCell ref="R222:S222"/>
    <mergeCell ref="T222:U222"/>
    <mergeCell ref="V222:W222"/>
    <mergeCell ref="X222:Z222"/>
    <mergeCell ref="AA222:AB222"/>
    <mergeCell ref="AC222:AE222"/>
    <mergeCell ref="AC220:AE220"/>
    <mergeCell ref="M221:O221"/>
    <mergeCell ref="P221:Q221"/>
    <mergeCell ref="R221:S221"/>
    <mergeCell ref="T221:U221"/>
    <mergeCell ref="V221:W221"/>
    <mergeCell ref="X221:Z221"/>
    <mergeCell ref="AA221:AB221"/>
    <mergeCell ref="AA219:AB219"/>
    <mergeCell ref="AC219:AE219"/>
    <mergeCell ref="M220:O220"/>
    <mergeCell ref="P220:Q220"/>
    <mergeCell ref="R220:S220"/>
    <mergeCell ref="T220:U220"/>
    <mergeCell ref="V220:W220"/>
    <mergeCell ref="X220:Z220"/>
    <mergeCell ref="M219:O219"/>
    <mergeCell ref="P219:Q219"/>
    <mergeCell ref="R219:S219"/>
    <mergeCell ref="T219:U219"/>
    <mergeCell ref="V219:W219"/>
    <mergeCell ref="X219:Z219"/>
    <mergeCell ref="AC217:AE217"/>
    <mergeCell ref="M218:O218"/>
    <mergeCell ref="P218:Q218"/>
    <mergeCell ref="R218:S218"/>
    <mergeCell ref="T218:U218"/>
    <mergeCell ref="V218:W218"/>
    <mergeCell ref="X218:Z218"/>
    <mergeCell ref="AA218:AB218"/>
    <mergeCell ref="AC218:AE218"/>
    <mergeCell ref="AA216:AB216"/>
    <mergeCell ref="AC216:AE216"/>
    <mergeCell ref="H217:I225"/>
    <mergeCell ref="J217:L224"/>
    <mergeCell ref="M217:O217"/>
    <mergeCell ref="P217:Q217"/>
    <mergeCell ref="R217:S217"/>
    <mergeCell ref="T217:U217"/>
    <mergeCell ref="V217:W217"/>
    <mergeCell ref="V223:W223"/>
    <mergeCell ref="AA214:AB214"/>
    <mergeCell ref="AC214:AE214"/>
    <mergeCell ref="J215:AB215"/>
    <mergeCell ref="AC215:AE215"/>
    <mergeCell ref="H216:I216"/>
    <mergeCell ref="J216:L216"/>
    <mergeCell ref="M216:O216"/>
    <mergeCell ref="P216:Q216"/>
    <mergeCell ref="R216:S216"/>
    <mergeCell ref="X216:Z216"/>
    <mergeCell ref="M214:O214"/>
    <mergeCell ref="P214:Q214"/>
    <mergeCell ref="R214:S214"/>
    <mergeCell ref="T214:U214"/>
    <mergeCell ref="V214:W214"/>
    <mergeCell ref="X214:Z214"/>
    <mergeCell ref="AA212:AB212"/>
    <mergeCell ref="AC212:AE212"/>
    <mergeCell ref="M213:O213"/>
    <mergeCell ref="P213:Q213"/>
    <mergeCell ref="R213:S213"/>
    <mergeCell ref="T213:U213"/>
    <mergeCell ref="V213:W213"/>
    <mergeCell ref="X213:Z213"/>
    <mergeCell ref="AA213:AB213"/>
    <mergeCell ref="AC213:AE213"/>
    <mergeCell ref="M212:O212"/>
    <mergeCell ref="P212:Q212"/>
    <mergeCell ref="R212:S212"/>
    <mergeCell ref="T212:U212"/>
    <mergeCell ref="V212:W212"/>
    <mergeCell ref="X212:Z212"/>
    <mergeCell ref="AA210:AB210"/>
    <mergeCell ref="AC210:AE210"/>
    <mergeCell ref="M211:O211"/>
    <mergeCell ref="P211:Q211"/>
    <mergeCell ref="R211:S211"/>
    <mergeCell ref="T211:U211"/>
    <mergeCell ref="V211:W211"/>
    <mergeCell ref="X211:Z211"/>
    <mergeCell ref="AA211:AB211"/>
    <mergeCell ref="AC211:AE211"/>
    <mergeCell ref="M210:O210"/>
    <mergeCell ref="P210:Q210"/>
    <mergeCell ref="R210:S210"/>
    <mergeCell ref="T210:U210"/>
    <mergeCell ref="V210:W210"/>
    <mergeCell ref="X210:Z210"/>
    <mergeCell ref="AA208:AB208"/>
    <mergeCell ref="AC208:AE208"/>
    <mergeCell ref="M209:O209"/>
    <mergeCell ref="P209:Q209"/>
    <mergeCell ref="R209:S209"/>
    <mergeCell ref="T209:U209"/>
    <mergeCell ref="V209:W209"/>
    <mergeCell ref="X209:Z209"/>
    <mergeCell ref="AA209:AB209"/>
    <mergeCell ref="AC209:AE209"/>
    <mergeCell ref="M208:O208"/>
    <mergeCell ref="P208:Q208"/>
    <mergeCell ref="R208:S208"/>
    <mergeCell ref="T208:U208"/>
    <mergeCell ref="V208:W208"/>
    <mergeCell ref="X208:Z208"/>
    <mergeCell ref="AC206:AE206"/>
    <mergeCell ref="M207:O207"/>
    <mergeCell ref="P207:Q207"/>
    <mergeCell ref="R207:S207"/>
    <mergeCell ref="T207:U207"/>
    <mergeCell ref="V207:W207"/>
    <mergeCell ref="X207:Z207"/>
    <mergeCell ref="AA207:AB207"/>
    <mergeCell ref="AC207:AE207"/>
    <mergeCell ref="AA205:AB205"/>
    <mergeCell ref="M204:O204"/>
    <mergeCell ref="AC205:AE205"/>
    <mergeCell ref="M206:O206"/>
    <mergeCell ref="P206:Q206"/>
    <mergeCell ref="R206:S206"/>
    <mergeCell ref="T206:U206"/>
    <mergeCell ref="V206:W206"/>
    <mergeCell ref="X206:Z206"/>
    <mergeCell ref="AA206:AB206"/>
    <mergeCell ref="M205:O205"/>
    <mergeCell ref="P205:Q205"/>
    <mergeCell ref="R205:S205"/>
    <mergeCell ref="T205:U205"/>
    <mergeCell ref="V205:W205"/>
    <mergeCell ref="X205:Z205"/>
    <mergeCell ref="V204:W204"/>
    <mergeCell ref="X204:Z204"/>
    <mergeCell ref="V203:W203"/>
    <mergeCell ref="X203:Z203"/>
    <mergeCell ref="T203:U203"/>
    <mergeCell ref="AC204:AE204"/>
    <mergeCell ref="H203:I203"/>
    <mergeCell ref="J203:L203"/>
    <mergeCell ref="M203:O203"/>
    <mergeCell ref="P203:Q203"/>
    <mergeCell ref="R203:S203"/>
    <mergeCell ref="P204:Q204"/>
    <mergeCell ref="R204:S204"/>
    <mergeCell ref="R201:S201"/>
    <mergeCell ref="T201:U201"/>
    <mergeCell ref="V201:W201"/>
    <mergeCell ref="X201:Z201"/>
    <mergeCell ref="AA203:AB203"/>
    <mergeCell ref="AC203:AE203"/>
    <mergeCell ref="J202:AB202"/>
    <mergeCell ref="AC202:AE202"/>
    <mergeCell ref="AA201:AB201"/>
    <mergeCell ref="AC201:AE201"/>
    <mergeCell ref="M200:O200"/>
    <mergeCell ref="P200:Q200"/>
    <mergeCell ref="R200:S200"/>
    <mergeCell ref="T200:U200"/>
    <mergeCell ref="V200:W200"/>
    <mergeCell ref="X200:Z200"/>
    <mergeCell ref="M201:O201"/>
    <mergeCell ref="P201:Q201"/>
    <mergeCell ref="AA200:AB200"/>
    <mergeCell ref="AC200:AE200"/>
    <mergeCell ref="M199:O199"/>
    <mergeCell ref="P199:Q199"/>
    <mergeCell ref="R199:S199"/>
    <mergeCell ref="T199:U199"/>
    <mergeCell ref="V199:W199"/>
    <mergeCell ref="X199:Z199"/>
    <mergeCell ref="AA199:AB199"/>
    <mergeCell ref="M198:O198"/>
    <mergeCell ref="P198:Q198"/>
    <mergeCell ref="R198:S198"/>
    <mergeCell ref="T198:U198"/>
    <mergeCell ref="V198:W198"/>
    <mergeCell ref="X198:Z198"/>
    <mergeCell ref="T197:U197"/>
    <mergeCell ref="V197:W197"/>
    <mergeCell ref="X197:Z197"/>
    <mergeCell ref="AA197:AB197"/>
    <mergeCell ref="AC197:AE197"/>
    <mergeCell ref="AC199:AE199"/>
    <mergeCell ref="AA198:AB198"/>
    <mergeCell ref="AC198:AE198"/>
    <mergeCell ref="M196:O196"/>
    <mergeCell ref="P196:Q196"/>
    <mergeCell ref="R196:S196"/>
    <mergeCell ref="T196:U196"/>
    <mergeCell ref="V196:W196"/>
    <mergeCell ref="X196:Z196"/>
    <mergeCell ref="AC196:AE196"/>
    <mergeCell ref="T195:U195"/>
    <mergeCell ref="V195:W195"/>
    <mergeCell ref="X195:Z195"/>
    <mergeCell ref="AA195:AB195"/>
    <mergeCell ref="AC195:AE195"/>
    <mergeCell ref="AC194:AE194"/>
    <mergeCell ref="T193:U193"/>
    <mergeCell ref="V193:W193"/>
    <mergeCell ref="X193:Z193"/>
    <mergeCell ref="AA193:AB193"/>
    <mergeCell ref="AC193:AE193"/>
    <mergeCell ref="T194:U194"/>
    <mergeCell ref="V194:W194"/>
    <mergeCell ref="X194:Z194"/>
    <mergeCell ref="P193:Q193"/>
    <mergeCell ref="M195:O195"/>
    <mergeCell ref="P195:Q195"/>
    <mergeCell ref="M197:O197"/>
    <mergeCell ref="P197:Q197"/>
    <mergeCell ref="AA194:AB194"/>
    <mergeCell ref="M194:O194"/>
    <mergeCell ref="P194:Q194"/>
    <mergeCell ref="R194:S194"/>
    <mergeCell ref="AA196:AB196"/>
    <mergeCell ref="H192:I192"/>
    <mergeCell ref="J192:L192"/>
    <mergeCell ref="M192:O192"/>
    <mergeCell ref="P192:Q192"/>
    <mergeCell ref="R192:S192"/>
    <mergeCell ref="A193:E202"/>
    <mergeCell ref="F193:G202"/>
    <mergeCell ref="H193:I202"/>
    <mergeCell ref="J193:L201"/>
    <mergeCell ref="M193:O193"/>
    <mergeCell ref="AA189:AB189"/>
    <mergeCell ref="AC189:AE189"/>
    <mergeCell ref="M190:O190"/>
    <mergeCell ref="P190:Q190"/>
    <mergeCell ref="R190:S190"/>
    <mergeCell ref="V192:W192"/>
    <mergeCell ref="X192:Z192"/>
    <mergeCell ref="AA192:AB192"/>
    <mergeCell ref="AC192:AE192"/>
    <mergeCell ref="T190:U190"/>
    <mergeCell ref="V190:W190"/>
    <mergeCell ref="X190:Z190"/>
    <mergeCell ref="AA188:AB188"/>
    <mergeCell ref="AC188:AE188"/>
    <mergeCell ref="T192:U192"/>
    <mergeCell ref="AA190:AB190"/>
    <mergeCell ref="AC190:AE190"/>
    <mergeCell ref="J191:AB191"/>
    <mergeCell ref="AC191:AE191"/>
    <mergeCell ref="M189:O189"/>
    <mergeCell ref="P189:Q189"/>
    <mergeCell ref="R189:S189"/>
    <mergeCell ref="T189:U189"/>
    <mergeCell ref="V189:W189"/>
    <mergeCell ref="X189:Z189"/>
    <mergeCell ref="AC187:AE187"/>
    <mergeCell ref="M188:O188"/>
    <mergeCell ref="P188:Q188"/>
    <mergeCell ref="R188:S188"/>
    <mergeCell ref="T188:U188"/>
    <mergeCell ref="V188:W188"/>
    <mergeCell ref="X188:Z188"/>
    <mergeCell ref="X187:Z187"/>
    <mergeCell ref="P186:Q186"/>
    <mergeCell ref="R186:S186"/>
    <mergeCell ref="T186:U186"/>
    <mergeCell ref="V186:W186"/>
    <mergeCell ref="X186:Z186"/>
    <mergeCell ref="AA187:AB187"/>
    <mergeCell ref="AA186:AB186"/>
    <mergeCell ref="AC186:AE186"/>
    <mergeCell ref="AC184:AE184"/>
    <mergeCell ref="M185:O185"/>
    <mergeCell ref="P185:Q185"/>
    <mergeCell ref="R185:S185"/>
    <mergeCell ref="T185:U185"/>
    <mergeCell ref="V185:W185"/>
    <mergeCell ref="X185:Z185"/>
    <mergeCell ref="M186:O186"/>
    <mergeCell ref="AA185:AB185"/>
    <mergeCell ref="AA183:AB183"/>
    <mergeCell ref="AC183:AE183"/>
    <mergeCell ref="M184:O184"/>
    <mergeCell ref="P184:Q184"/>
    <mergeCell ref="R184:S184"/>
    <mergeCell ref="T184:U184"/>
    <mergeCell ref="V184:W184"/>
    <mergeCell ref="X184:Z184"/>
    <mergeCell ref="M183:O183"/>
    <mergeCell ref="P183:Q183"/>
    <mergeCell ref="R183:S183"/>
    <mergeCell ref="T183:U183"/>
    <mergeCell ref="V183:W183"/>
    <mergeCell ref="X183:Z183"/>
    <mergeCell ref="P181:Q181"/>
    <mergeCell ref="X181:Z181"/>
    <mergeCell ref="AA181:AB181"/>
    <mergeCell ref="AC181:AE181"/>
    <mergeCell ref="M182:O182"/>
    <mergeCell ref="P182:Q182"/>
    <mergeCell ref="R182:S182"/>
    <mergeCell ref="T182:U182"/>
    <mergeCell ref="V182:W182"/>
    <mergeCell ref="R181:S181"/>
    <mergeCell ref="T181:U181"/>
    <mergeCell ref="V181:W181"/>
    <mergeCell ref="T180:U180"/>
    <mergeCell ref="V180:W180"/>
    <mergeCell ref="X180:Z180"/>
    <mergeCell ref="A181:E191"/>
    <mergeCell ref="F181:G191"/>
    <mergeCell ref="H181:I191"/>
    <mergeCell ref="J181:L190"/>
    <mergeCell ref="M181:O181"/>
    <mergeCell ref="R178:S178"/>
    <mergeCell ref="T178:U178"/>
    <mergeCell ref="V178:W178"/>
    <mergeCell ref="X178:Z178"/>
    <mergeCell ref="AA180:AB180"/>
    <mergeCell ref="AC180:AE180"/>
    <mergeCell ref="J179:AB179"/>
    <mergeCell ref="AC179:AE179"/>
    <mergeCell ref="J180:L180"/>
    <mergeCell ref="M180:O180"/>
    <mergeCell ref="AA178:AB178"/>
    <mergeCell ref="AC178:AE178"/>
    <mergeCell ref="M177:O177"/>
    <mergeCell ref="P177:Q177"/>
    <mergeCell ref="R177:S177"/>
    <mergeCell ref="T177:U177"/>
    <mergeCell ref="V177:W177"/>
    <mergeCell ref="X177:Z177"/>
    <mergeCell ref="M178:O178"/>
    <mergeCell ref="P178:Q178"/>
    <mergeCell ref="AA175:AB175"/>
    <mergeCell ref="AA177:AB177"/>
    <mergeCell ref="AC177:AE177"/>
    <mergeCell ref="P176:Q176"/>
    <mergeCell ref="R176:S176"/>
    <mergeCell ref="T176:U176"/>
    <mergeCell ref="V176:W176"/>
    <mergeCell ref="X176:Z176"/>
    <mergeCell ref="M175:O175"/>
    <mergeCell ref="P175:Q175"/>
    <mergeCell ref="R175:S175"/>
    <mergeCell ref="T175:U175"/>
    <mergeCell ref="V175:W175"/>
    <mergeCell ref="X175:Z175"/>
    <mergeCell ref="AA173:AB173"/>
    <mergeCell ref="AC173:AE173"/>
    <mergeCell ref="M174:O174"/>
    <mergeCell ref="P174:Q174"/>
    <mergeCell ref="R174:S174"/>
    <mergeCell ref="T174:U174"/>
    <mergeCell ref="V174:W174"/>
    <mergeCell ref="X174:Z174"/>
    <mergeCell ref="P173:Q173"/>
    <mergeCell ref="AC174:AE174"/>
    <mergeCell ref="R173:S173"/>
    <mergeCell ref="T173:U173"/>
    <mergeCell ref="V173:W173"/>
    <mergeCell ref="X173:Z173"/>
    <mergeCell ref="M172:O172"/>
    <mergeCell ref="P172:Q172"/>
    <mergeCell ref="R172:S172"/>
    <mergeCell ref="T172:U172"/>
    <mergeCell ref="V172:W172"/>
    <mergeCell ref="X172:Z172"/>
    <mergeCell ref="AA172:AB172"/>
    <mergeCell ref="AC172:AE172"/>
    <mergeCell ref="AC170:AE170"/>
    <mergeCell ref="M171:O171"/>
    <mergeCell ref="P171:Q171"/>
    <mergeCell ref="R171:S171"/>
    <mergeCell ref="T171:U171"/>
    <mergeCell ref="V171:W171"/>
    <mergeCell ref="X171:Z171"/>
    <mergeCell ref="AA171:AB171"/>
    <mergeCell ref="AA169:AB169"/>
    <mergeCell ref="AC169:AE169"/>
    <mergeCell ref="M170:O170"/>
    <mergeCell ref="P170:Q170"/>
    <mergeCell ref="R170:S170"/>
    <mergeCell ref="T170:U170"/>
    <mergeCell ref="V170:W170"/>
    <mergeCell ref="X170:Z170"/>
    <mergeCell ref="P169:Q169"/>
    <mergeCell ref="R169:S169"/>
    <mergeCell ref="T169:U169"/>
    <mergeCell ref="V169:W169"/>
    <mergeCell ref="X169:Z169"/>
    <mergeCell ref="AC168:AE168"/>
    <mergeCell ref="A168:E168"/>
    <mergeCell ref="F168:G168"/>
    <mergeCell ref="H168:I168"/>
    <mergeCell ref="J168:L168"/>
    <mergeCell ref="M168:O168"/>
    <mergeCell ref="AC166:AE166"/>
    <mergeCell ref="J167:AB167"/>
    <mergeCell ref="AC167:AE167"/>
    <mergeCell ref="P166:Q166"/>
    <mergeCell ref="R166:S166"/>
    <mergeCell ref="T166:U166"/>
    <mergeCell ref="V166:W166"/>
    <mergeCell ref="X166:Z166"/>
    <mergeCell ref="R165:S165"/>
    <mergeCell ref="T165:U165"/>
    <mergeCell ref="V165:W165"/>
    <mergeCell ref="X165:Z165"/>
    <mergeCell ref="P168:Q168"/>
    <mergeCell ref="AA166:AB166"/>
    <mergeCell ref="V168:W168"/>
    <mergeCell ref="X168:Z168"/>
    <mergeCell ref="AA168:AB168"/>
    <mergeCell ref="AA165:AB165"/>
    <mergeCell ref="AC165:AE165"/>
    <mergeCell ref="AC163:AE163"/>
    <mergeCell ref="M164:O164"/>
    <mergeCell ref="P164:Q164"/>
    <mergeCell ref="R164:S164"/>
    <mergeCell ref="T164:U164"/>
    <mergeCell ref="V164:W164"/>
    <mergeCell ref="X164:Z164"/>
    <mergeCell ref="M165:O165"/>
    <mergeCell ref="AA164:AB164"/>
    <mergeCell ref="AA162:AB162"/>
    <mergeCell ref="AC162:AE162"/>
    <mergeCell ref="M163:O163"/>
    <mergeCell ref="P163:Q163"/>
    <mergeCell ref="R163:S163"/>
    <mergeCell ref="T163:U163"/>
    <mergeCell ref="V163:W163"/>
    <mergeCell ref="X163:Z163"/>
    <mergeCell ref="R161:S161"/>
    <mergeCell ref="T161:U161"/>
    <mergeCell ref="V161:W161"/>
    <mergeCell ref="X161:Z161"/>
    <mergeCell ref="P162:Q162"/>
    <mergeCell ref="R162:S162"/>
    <mergeCell ref="T162:U162"/>
    <mergeCell ref="V162:W162"/>
    <mergeCell ref="X162:Z162"/>
    <mergeCell ref="AA161:AB161"/>
    <mergeCell ref="AC161:AE161"/>
    <mergeCell ref="AC159:AE159"/>
    <mergeCell ref="M160:O160"/>
    <mergeCell ref="P160:Q160"/>
    <mergeCell ref="R160:S160"/>
    <mergeCell ref="T160:U160"/>
    <mergeCell ref="V160:W160"/>
    <mergeCell ref="X160:Z160"/>
    <mergeCell ref="M161:O161"/>
    <mergeCell ref="AA160:AB160"/>
    <mergeCell ref="AA158:AB158"/>
    <mergeCell ref="AC158:AE158"/>
    <mergeCell ref="M159:O159"/>
    <mergeCell ref="P159:Q159"/>
    <mergeCell ref="R159:S159"/>
    <mergeCell ref="T159:U159"/>
    <mergeCell ref="V159:W159"/>
    <mergeCell ref="X159:Z159"/>
    <mergeCell ref="R157:S157"/>
    <mergeCell ref="T157:U157"/>
    <mergeCell ref="V157:W157"/>
    <mergeCell ref="X157:Z157"/>
    <mergeCell ref="P158:Q158"/>
    <mergeCell ref="R158:S158"/>
    <mergeCell ref="T158:U158"/>
    <mergeCell ref="V158:W158"/>
    <mergeCell ref="X158:Z158"/>
    <mergeCell ref="AA157:AB157"/>
    <mergeCell ref="AC157:AE157"/>
    <mergeCell ref="M156:O156"/>
    <mergeCell ref="P156:Q156"/>
    <mergeCell ref="R156:S156"/>
    <mergeCell ref="T156:U156"/>
    <mergeCell ref="V156:W156"/>
    <mergeCell ref="X156:Z156"/>
    <mergeCell ref="M157:O157"/>
    <mergeCell ref="P157:Q157"/>
    <mergeCell ref="AA156:AB156"/>
    <mergeCell ref="AC156:AE156"/>
    <mergeCell ref="M155:O155"/>
    <mergeCell ref="P155:Q155"/>
    <mergeCell ref="R155:S155"/>
    <mergeCell ref="T155:U155"/>
    <mergeCell ref="V155:W155"/>
    <mergeCell ref="X155:Z155"/>
    <mergeCell ref="AA155:AB155"/>
    <mergeCell ref="AC155:AE155"/>
    <mergeCell ref="AA153:AB153"/>
    <mergeCell ref="AC153:AE153"/>
    <mergeCell ref="M154:O154"/>
    <mergeCell ref="P154:Q154"/>
    <mergeCell ref="R154:S154"/>
    <mergeCell ref="T154:U154"/>
    <mergeCell ref="V154:W154"/>
    <mergeCell ref="X154:Z154"/>
    <mergeCell ref="AC152:AE152"/>
    <mergeCell ref="M153:O153"/>
    <mergeCell ref="P153:Q153"/>
    <mergeCell ref="R153:S153"/>
    <mergeCell ref="T153:U153"/>
    <mergeCell ref="V153:W153"/>
    <mergeCell ref="X153:Z153"/>
    <mergeCell ref="AA151:AB151"/>
    <mergeCell ref="AC151:AE151"/>
    <mergeCell ref="M152:O152"/>
    <mergeCell ref="P152:Q152"/>
    <mergeCell ref="R152:S152"/>
    <mergeCell ref="T152:U152"/>
    <mergeCell ref="V152:W152"/>
    <mergeCell ref="X152:Z152"/>
    <mergeCell ref="R151:S151"/>
    <mergeCell ref="AA152:AB152"/>
    <mergeCell ref="A151:E167"/>
    <mergeCell ref="F151:G167"/>
    <mergeCell ref="H151:I167"/>
    <mergeCell ref="J151:L166"/>
    <mergeCell ref="M151:O151"/>
    <mergeCell ref="P151:Q151"/>
    <mergeCell ref="P161:Q161"/>
    <mergeCell ref="P165:Q165"/>
    <mergeCell ref="T151:U151"/>
    <mergeCell ref="V151:W151"/>
    <mergeCell ref="AC149:AE149"/>
    <mergeCell ref="A150:E150"/>
    <mergeCell ref="F150:G150"/>
    <mergeCell ref="H150:I150"/>
    <mergeCell ref="J150:L150"/>
    <mergeCell ref="M150:O150"/>
    <mergeCell ref="P150:Q150"/>
    <mergeCell ref="R150:S150"/>
    <mergeCell ref="T150:U150"/>
    <mergeCell ref="M148:O148"/>
    <mergeCell ref="P148:Q148"/>
    <mergeCell ref="R148:S148"/>
    <mergeCell ref="T148:U148"/>
    <mergeCell ref="V148:W148"/>
    <mergeCell ref="X148:Z148"/>
    <mergeCell ref="AA148:AB148"/>
    <mergeCell ref="AC148:AE148"/>
    <mergeCell ref="M147:O147"/>
    <mergeCell ref="P147:Q147"/>
    <mergeCell ref="R147:S147"/>
    <mergeCell ref="T147:U147"/>
    <mergeCell ref="V147:W147"/>
    <mergeCell ref="X147:Z147"/>
    <mergeCell ref="AA147:AB147"/>
    <mergeCell ref="AC147:AE147"/>
    <mergeCell ref="M146:O146"/>
    <mergeCell ref="P146:Q146"/>
    <mergeCell ref="R146:S146"/>
    <mergeCell ref="T146:U146"/>
    <mergeCell ref="V146:W146"/>
    <mergeCell ref="X146:Z146"/>
    <mergeCell ref="AA146:AB146"/>
    <mergeCell ref="AC146:AE146"/>
    <mergeCell ref="AA144:AB144"/>
    <mergeCell ref="AC144:AE144"/>
    <mergeCell ref="M145:O145"/>
    <mergeCell ref="P145:Q145"/>
    <mergeCell ref="R145:S145"/>
    <mergeCell ref="T145:U145"/>
    <mergeCell ref="V145:W145"/>
    <mergeCell ref="X145:Z145"/>
    <mergeCell ref="AA143:AB143"/>
    <mergeCell ref="AC143:AE143"/>
    <mergeCell ref="M144:O144"/>
    <mergeCell ref="P144:Q144"/>
    <mergeCell ref="R144:S144"/>
    <mergeCell ref="T144:U144"/>
    <mergeCell ref="V144:W144"/>
    <mergeCell ref="X144:Z144"/>
    <mergeCell ref="AC142:AE142"/>
    <mergeCell ref="M143:O143"/>
    <mergeCell ref="P143:Q143"/>
    <mergeCell ref="R143:S143"/>
    <mergeCell ref="T143:U143"/>
    <mergeCell ref="V143:W143"/>
    <mergeCell ref="X143:Z143"/>
    <mergeCell ref="P141:Q141"/>
    <mergeCell ref="R141:S141"/>
    <mergeCell ref="T141:U141"/>
    <mergeCell ref="V141:W141"/>
    <mergeCell ref="X141:Z141"/>
    <mergeCell ref="AA142:AB142"/>
    <mergeCell ref="AA141:AB141"/>
    <mergeCell ref="AC141:AE141"/>
    <mergeCell ref="AC139:AE139"/>
    <mergeCell ref="M140:O140"/>
    <mergeCell ref="P140:Q140"/>
    <mergeCell ref="R140:S140"/>
    <mergeCell ref="T140:U140"/>
    <mergeCell ref="V140:W140"/>
    <mergeCell ref="X140:Z140"/>
    <mergeCell ref="M141:O141"/>
    <mergeCell ref="AC138:AE138"/>
    <mergeCell ref="M139:O139"/>
    <mergeCell ref="P139:Q139"/>
    <mergeCell ref="R139:S139"/>
    <mergeCell ref="T139:U139"/>
    <mergeCell ref="V139:W139"/>
    <mergeCell ref="X139:Z139"/>
    <mergeCell ref="P138:Q138"/>
    <mergeCell ref="R138:S138"/>
    <mergeCell ref="T138:U138"/>
    <mergeCell ref="V138:W138"/>
    <mergeCell ref="X138:Z138"/>
    <mergeCell ref="AA140:AB140"/>
    <mergeCell ref="AA138:AB138"/>
    <mergeCell ref="V137:W137"/>
    <mergeCell ref="X137:Z137"/>
    <mergeCell ref="AA137:AB137"/>
    <mergeCell ref="AC137:AE137"/>
    <mergeCell ref="J136:AB136"/>
    <mergeCell ref="AC136:AE136"/>
    <mergeCell ref="R137:S137"/>
    <mergeCell ref="T137:U137"/>
    <mergeCell ref="R135:S135"/>
    <mergeCell ref="T135:U135"/>
    <mergeCell ref="V135:W135"/>
    <mergeCell ref="X135:Z135"/>
    <mergeCell ref="A137:E137"/>
    <mergeCell ref="F137:G137"/>
    <mergeCell ref="H137:I137"/>
    <mergeCell ref="J137:L137"/>
    <mergeCell ref="M137:O137"/>
    <mergeCell ref="P137:Q137"/>
    <mergeCell ref="AA135:AB135"/>
    <mergeCell ref="AC135:AE135"/>
    <mergeCell ref="M134:O134"/>
    <mergeCell ref="P134:Q134"/>
    <mergeCell ref="R134:S134"/>
    <mergeCell ref="T134:U134"/>
    <mergeCell ref="V134:W134"/>
    <mergeCell ref="X134:Z134"/>
    <mergeCell ref="M135:O135"/>
    <mergeCell ref="P135:Q135"/>
    <mergeCell ref="AA134:AB134"/>
    <mergeCell ref="AC134:AE134"/>
    <mergeCell ref="AA132:AB132"/>
    <mergeCell ref="AC132:AE132"/>
    <mergeCell ref="M133:O133"/>
    <mergeCell ref="P133:Q133"/>
    <mergeCell ref="R133:S133"/>
    <mergeCell ref="T133:U133"/>
    <mergeCell ref="V133:W133"/>
    <mergeCell ref="X133:Z133"/>
    <mergeCell ref="M132:O132"/>
    <mergeCell ref="P132:Q132"/>
    <mergeCell ref="R132:S132"/>
    <mergeCell ref="T132:U132"/>
    <mergeCell ref="V132:W132"/>
    <mergeCell ref="X132:Z132"/>
    <mergeCell ref="AC130:AE130"/>
    <mergeCell ref="M131:O131"/>
    <mergeCell ref="P131:Q131"/>
    <mergeCell ref="R131:S131"/>
    <mergeCell ref="T131:U131"/>
    <mergeCell ref="V131:W131"/>
    <mergeCell ref="X131:Z131"/>
    <mergeCell ref="AA131:AB131"/>
    <mergeCell ref="AC131:AE131"/>
    <mergeCell ref="R130:S130"/>
    <mergeCell ref="T130:U130"/>
    <mergeCell ref="V130:W130"/>
    <mergeCell ref="X130:Z130"/>
    <mergeCell ref="M129:O129"/>
    <mergeCell ref="AA130:AB130"/>
    <mergeCell ref="V128:W128"/>
    <mergeCell ref="X128:Z128"/>
    <mergeCell ref="AA128:AB128"/>
    <mergeCell ref="AC128:AE128"/>
    <mergeCell ref="J127:AB127"/>
    <mergeCell ref="AC127:AE127"/>
    <mergeCell ref="R126:S126"/>
    <mergeCell ref="T126:U126"/>
    <mergeCell ref="V126:W126"/>
    <mergeCell ref="X126:Z126"/>
    <mergeCell ref="A128:E128"/>
    <mergeCell ref="F128:G128"/>
    <mergeCell ref="H128:I128"/>
    <mergeCell ref="J128:L128"/>
    <mergeCell ref="M128:O128"/>
    <mergeCell ref="P128:Q128"/>
    <mergeCell ref="AA126:AB126"/>
    <mergeCell ref="AC126:AE126"/>
    <mergeCell ref="M125:O125"/>
    <mergeCell ref="P125:Q125"/>
    <mergeCell ref="R125:S125"/>
    <mergeCell ref="T125:U125"/>
    <mergeCell ref="V125:W125"/>
    <mergeCell ref="X125:Z125"/>
    <mergeCell ref="M126:O126"/>
    <mergeCell ref="P126:Q126"/>
    <mergeCell ref="AA125:AB125"/>
    <mergeCell ref="AC125:AE125"/>
    <mergeCell ref="M124:O124"/>
    <mergeCell ref="P124:Q124"/>
    <mergeCell ref="R124:S124"/>
    <mergeCell ref="T124:U124"/>
    <mergeCell ref="V124:W124"/>
    <mergeCell ref="X124:Z124"/>
    <mergeCell ref="AC122:AE122"/>
    <mergeCell ref="M123:O123"/>
    <mergeCell ref="P123:Q123"/>
    <mergeCell ref="R123:S123"/>
    <mergeCell ref="T123:U123"/>
    <mergeCell ref="V123:W123"/>
    <mergeCell ref="X123:Z123"/>
    <mergeCell ref="AA123:AB123"/>
    <mergeCell ref="AA122:AB122"/>
    <mergeCell ref="M122:O122"/>
    <mergeCell ref="P122:Q122"/>
    <mergeCell ref="R122:S122"/>
    <mergeCell ref="T122:U122"/>
    <mergeCell ref="V122:W122"/>
    <mergeCell ref="X122:Z122"/>
    <mergeCell ref="AC120:AE120"/>
    <mergeCell ref="M121:O121"/>
    <mergeCell ref="P121:Q121"/>
    <mergeCell ref="R121:S121"/>
    <mergeCell ref="T121:U121"/>
    <mergeCell ref="V121:W121"/>
    <mergeCell ref="X121:Z121"/>
    <mergeCell ref="AA121:AB121"/>
    <mergeCell ref="AC121:AE121"/>
    <mergeCell ref="AA119:AB119"/>
    <mergeCell ref="AC119:AE119"/>
    <mergeCell ref="M120:O120"/>
    <mergeCell ref="P120:Q120"/>
    <mergeCell ref="R120:S120"/>
    <mergeCell ref="T120:U120"/>
    <mergeCell ref="V120:W120"/>
    <mergeCell ref="X120:Z120"/>
    <mergeCell ref="M119:O119"/>
    <mergeCell ref="AA120:AB120"/>
    <mergeCell ref="P119:Q119"/>
    <mergeCell ref="R119:S119"/>
    <mergeCell ref="T119:U119"/>
    <mergeCell ref="V119:W119"/>
    <mergeCell ref="X119:Z119"/>
    <mergeCell ref="V118:W118"/>
    <mergeCell ref="X118:Z118"/>
    <mergeCell ref="T117:U117"/>
    <mergeCell ref="R116:S116"/>
    <mergeCell ref="AA118:AB118"/>
    <mergeCell ref="AC118:AE118"/>
    <mergeCell ref="V117:W117"/>
    <mergeCell ref="X117:Z117"/>
    <mergeCell ref="AA117:AB117"/>
    <mergeCell ref="AC117:AE117"/>
    <mergeCell ref="AA116:AB116"/>
    <mergeCell ref="J115:AB115"/>
    <mergeCell ref="AC116:AE116"/>
    <mergeCell ref="A117:E127"/>
    <mergeCell ref="F117:G127"/>
    <mergeCell ref="H117:I127"/>
    <mergeCell ref="J117:L126"/>
    <mergeCell ref="M117:O117"/>
    <mergeCell ref="P117:Q117"/>
    <mergeCell ref="R117:S117"/>
    <mergeCell ref="A105:E115"/>
    <mergeCell ref="F105:G115"/>
    <mergeCell ref="H105:I115"/>
    <mergeCell ref="T116:U116"/>
    <mergeCell ref="V116:W116"/>
    <mergeCell ref="X116:Z116"/>
    <mergeCell ref="A116:E116"/>
    <mergeCell ref="F116:G116"/>
    <mergeCell ref="H116:I116"/>
    <mergeCell ref="J116:L116"/>
    <mergeCell ref="M116:O116"/>
    <mergeCell ref="P116:Q116"/>
    <mergeCell ref="P114:Q114"/>
    <mergeCell ref="R114:S114"/>
    <mergeCell ref="T114:U114"/>
    <mergeCell ref="V114:W114"/>
    <mergeCell ref="X114:Z114"/>
    <mergeCell ref="AC115:AE115"/>
    <mergeCell ref="AA112:AB112"/>
    <mergeCell ref="AA114:AB114"/>
    <mergeCell ref="AC114:AE114"/>
    <mergeCell ref="M113:O113"/>
    <mergeCell ref="P113:Q113"/>
    <mergeCell ref="R113:S113"/>
    <mergeCell ref="T113:U113"/>
    <mergeCell ref="V113:W113"/>
    <mergeCell ref="X113:Z113"/>
    <mergeCell ref="M114:O114"/>
    <mergeCell ref="AA111:AB111"/>
    <mergeCell ref="AC111:AE111"/>
    <mergeCell ref="AA113:AB113"/>
    <mergeCell ref="AC113:AE113"/>
    <mergeCell ref="M112:O112"/>
    <mergeCell ref="P112:Q112"/>
    <mergeCell ref="R112:S112"/>
    <mergeCell ref="T112:U112"/>
    <mergeCell ref="V112:W112"/>
    <mergeCell ref="X112:Z112"/>
    <mergeCell ref="T110:U110"/>
    <mergeCell ref="V110:W110"/>
    <mergeCell ref="X110:Z110"/>
    <mergeCell ref="AC112:AE112"/>
    <mergeCell ref="M111:O111"/>
    <mergeCell ref="P111:Q111"/>
    <mergeCell ref="R111:S111"/>
    <mergeCell ref="T111:U111"/>
    <mergeCell ref="V111:W111"/>
    <mergeCell ref="X111:Z111"/>
    <mergeCell ref="AA110:AB110"/>
    <mergeCell ref="AC110:AE110"/>
    <mergeCell ref="M109:O109"/>
    <mergeCell ref="P109:Q109"/>
    <mergeCell ref="R109:S109"/>
    <mergeCell ref="T109:U109"/>
    <mergeCell ref="V109:W109"/>
    <mergeCell ref="X109:Z109"/>
    <mergeCell ref="M110:O110"/>
    <mergeCell ref="P110:Q110"/>
    <mergeCell ref="AA109:AB109"/>
    <mergeCell ref="AC109:AE109"/>
    <mergeCell ref="M108:O108"/>
    <mergeCell ref="P108:Q108"/>
    <mergeCell ref="R108:S108"/>
    <mergeCell ref="T108:U108"/>
    <mergeCell ref="V108:W108"/>
    <mergeCell ref="X108:Z108"/>
    <mergeCell ref="AA108:AB108"/>
    <mergeCell ref="AC108:AE108"/>
    <mergeCell ref="M107:O107"/>
    <mergeCell ref="P107:Q107"/>
    <mergeCell ref="R107:S107"/>
    <mergeCell ref="T107:U107"/>
    <mergeCell ref="V107:W107"/>
    <mergeCell ref="X107:Z107"/>
    <mergeCell ref="AA107:AB107"/>
    <mergeCell ref="AC107:AE107"/>
    <mergeCell ref="AA106:AB106"/>
    <mergeCell ref="AC106:AE106"/>
    <mergeCell ref="R105:S105"/>
    <mergeCell ref="T105:U105"/>
    <mergeCell ref="V105:W105"/>
    <mergeCell ref="X105:Z105"/>
    <mergeCell ref="AA105:AB105"/>
    <mergeCell ref="R106:S106"/>
    <mergeCell ref="T106:U106"/>
    <mergeCell ref="V106:W106"/>
    <mergeCell ref="T104:U104"/>
    <mergeCell ref="J105:L114"/>
    <mergeCell ref="M105:O105"/>
    <mergeCell ref="P105:Q105"/>
    <mergeCell ref="V104:W104"/>
    <mergeCell ref="X104:Z104"/>
    <mergeCell ref="M106:O106"/>
    <mergeCell ref="P106:Q106"/>
    <mergeCell ref="X106:Z106"/>
    <mergeCell ref="R110:S110"/>
    <mergeCell ref="R102:S102"/>
    <mergeCell ref="T102:U102"/>
    <mergeCell ref="V102:W102"/>
    <mergeCell ref="X102:Z102"/>
    <mergeCell ref="AA104:AB104"/>
    <mergeCell ref="AC104:AE104"/>
    <mergeCell ref="J103:AB103"/>
    <mergeCell ref="AC103:AE103"/>
    <mergeCell ref="J104:L104"/>
    <mergeCell ref="M104:O104"/>
    <mergeCell ref="AA102:AB102"/>
    <mergeCell ref="AC102:AE102"/>
    <mergeCell ref="M101:O101"/>
    <mergeCell ref="P101:Q101"/>
    <mergeCell ref="R101:S101"/>
    <mergeCell ref="T101:U101"/>
    <mergeCell ref="V101:W101"/>
    <mergeCell ref="X101:Z101"/>
    <mergeCell ref="M102:O102"/>
    <mergeCell ref="P102:Q102"/>
    <mergeCell ref="AA101:AB101"/>
    <mergeCell ref="AC101:AE101"/>
    <mergeCell ref="M100:O100"/>
    <mergeCell ref="P100:Q100"/>
    <mergeCell ref="R100:S100"/>
    <mergeCell ref="T100:U100"/>
    <mergeCell ref="V100:W100"/>
    <mergeCell ref="X100:Z100"/>
    <mergeCell ref="AA100:AB100"/>
    <mergeCell ref="M99:O99"/>
    <mergeCell ref="P99:Q99"/>
    <mergeCell ref="R99:S99"/>
    <mergeCell ref="T99:U99"/>
    <mergeCell ref="V99:W99"/>
    <mergeCell ref="X99:Z99"/>
    <mergeCell ref="M98:O98"/>
    <mergeCell ref="P98:Q98"/>
    <mergeCell ref="R98:S98"/>
    <mergeCell ref="T98:U98"/>
    <mergeCell ref="V98:W98"/>
    <mergeCell ref="X98:Z98"/>
    <mergeCell ref="AC96:AE96"/>
    <mergeCell ref="M97:O97"/>
    <mergeCell ref="P97:Q97"/>
    <mergeCell ref="R97:S97"/>
    <mergeCell ref="T97:U97"/>
    <mergeCell ref="V97:W97"/>
    <mergeCell ref="X97:Z97"/>
    <mergeCell ref="AC97:AE97"/>
    <mergeCell ref="AA97:AB97"/>
    <mergeCell ref="R96:S96"/>
    <mergeCell ref="T96:U96"/>
    <mergeCell ref="V96:W96"/>
    <mergeCell ref="X96:Z96"/>
    <mergeCell ref="X95:Z95"/>
    <mergeCell ref="AA96:AB96"/>
    <mergeCell ref="R95:S95"/>
    <mergeCell ref="T95:U95"/>
    <mergeCell ref="V95:W95"/>
    <mergeCell ref="V94:W94"/>
    <mergeCell ref="AA95:AB95"/>
    <mergeCell ref="AC95:AE95"/>
    <mergeCell ref="R94:S94"/>
    <mergeCell ref="T94:U94"/>
    <mergeCell ref="R93:S93"/>
    <mergeCell ref="X94:Z94"/>
    <mergeCell ref="AA94:AB94"/>
    <mergeCell ref="AC94:AE94"/>
    <mergeCell ref="A94:E103"/>
    <mergeCell ref="F94:G103"/>
    <mergeCell ref="H94:I103"/>
    <mergeCell ref="J94:L102"/>
    <mergeCell ref="M94:O94"/>
    <mergeCell ref="P94:Q94"/>
    <mergeCell ref="M95:O95"/>
    <mergeCell ref="P95:Q95"/>
    <mergeCell ref="M96:O96"/>
    <mergeCell ref="P96:Q96"/>
    <mergeCell ref="A93:E93"/>
    <mergeCell ref="F93:G93"/>
    <mergeCell ref="H93:I93"/>
    <mergeCell ref="J93:L93"/>
    <mergeCell ref="M93:O93"/>
    <mergeCell ref="AC93:AE93"/>
    <mergeCell ref="P93:Q93"/>
    <mergeCell ref="AA91:AB91"/>
    <mergeCell ref="AC91:AE91"/>
    <mergeCell ref="J92:AB92"/>
    <mergeCell ref="AC92:AE92"/>
    <mergeCell ref="T93:U93"/>
    <mergeCell ref="V93:W93"/>
    <mergeCell ref="X93:Z93"/>
    <mergeCell ref="AA93:AB93"/>
    <mergeCell ref="M91:O91"/>
    <mergeCell ref="P91:Q91"/>
    <mergeCell ref="R91:S91"/>
    <mergeCell ref="T91:U91"/>
    <mergeCell ref="V91:W91"/>
    <mergeCell ref="X91:Z91"/>
    <mergeCell ref="AC89:AE89"/>
    <mergeCell ref="M90:O90"/>
    <mergeCell ref="P90:Q90"/>
    <mergeCell ref="R90:S90"/>
    <mergeCell ref="T90:U90"/>
    <mergeCell ref="V90:W90"/>
    <mergeCell ref="X90:Z90"/>
    <mergeCell ref="X89:Z89"/>
    <mergeCell ref="AA90:AB90"/>
    <mergeCell ref="AC90:AE90"/>
    <mergeCell ref="P88:Q88"/>
    <mergeCell ref="R88:S88"/>
    <mergeCell ref="T88:U88"/>
    <mergeCell ref="V88:W88"/>
    <mergeCell ref="X88:Z88"/>
    <mergeCell ref="AA89:AB89"/>
    <mergeCell ref="AA88:AB88"/>
    <mergeCell ref="AC88:AE88"/>
    <mergeCell ref="AC86:AE86"/>
    <mergeCell ref="M87:O87"/>
    <mergeCell ref="P87:Q87"/>
    <mergeCell ref="R87:S87"/>
    <mergeCell ref="T87:U87"/>
    <mergeCell ref="V87:W87"/>
    <mergeCell ref="X87:Z87"/>
    <mergeCell ref="M88:O88"/>
    <mergeCell ref="AA87:AB87"/>
    <mergeCell ref="AA85:AB85"/>
    <mergeCell ref="AC85:AE85"/>
    <mergeCell ref="M86:O86"/>
    <mergeCell ref="P86:Q86"/>
    <mergeCell ref="R86:S86"/>
    <mergeCell ref="T86:U86"/>
    <mergeCell ref="V86:W86"/>
    <mergeCell ref="X86:Z86"/>
    <mergeCell ref="R84:S84"/>
    <mergeCell ref="T84:U84"/>
    <mergeCell ref="V84:W84"/>
    <mergeCell ref="X84:Z84"/>
    <mergeCell ref="P85:Q85"/>
    <mergeCell ref="R85:S85"/>
    <mergeCell ref="T85:U85"/>
    <mergeCell ref="V85:W85"/>
    <mergeCell ref="X85:Z85"/>
    <mergeCell ref="AA84:AB84"/>
    <mergeCell ref="AC84:AE84"/>
    <mergeCell ref="M83:O83"/>
    <mergeCell ref="P83:Q83"/>
    <mergeCell ref="R83:S83"/>
    <mergeCell ref="T83:U83"/>
    <mergeCell ref="V83:W83"/>
    <mergeCell ref="X83:Z83"/>
    <mergeCell ref="M84:O84"/>
    <mergeCell ref="P84:Q84"/>
    <mergeCell ref="AC83:AE83"/>
    <mergeCell ref="T82:U82"/>
    <mergeCell ref="V82:W82"/>
    <mergeCell ref="X82:Z82"/>
    <mergeCell ref="AA82:AB82"/>
    <mergeCell ref="AC82:AE82"/>
    <mergeCell ref="AA81:AB81"/>
    <mergeCell ref="AC81:AE81"/>
    <mergeCell ref="A82:E92"/>
    <mergeCell ref="F82:G92"/>
    <mergeCell ref="H82:I92"/>
    <mergeCell ref="J82:L91"/>
    <mergeCell ref="M82:O82"/>
    <mergeCell ref="P82:Q82"/>
    <mergeCell ref="H81:I81"/>
    <mergeCell ref="AA83:AB83"/>
    <mergeCell ref="AA79:AB79"/>
    <mergeCell ref="AC79:AE79"/>
    <mergeCell ref="J80:AB80"/>
    <mergeCell ref="AC80:AE80"/>
    <mergeCell ref="AA78:AB78"/>
    <mergeCell ref="AC78:AE78"/>
    <mergeCell ref="M79:O79"/>
    <mergeCell ref="P79:Q79"/>
    <mergeCell ref="R79:S79"/>
    <mergeCell ref="T79:U79"/>
    <mergeCell ref="V79:W79"/>
    <mergeCell ref="X79:Z79"/>
    <mergeCell ref="M77:O77"/>
    <mergeCell ref="P77:Q77"/>
    <mergeCell ref="R77:S77"/>
    <mergeCell ref="T77:U77"/>
    <mergeCell ref="V77:W77"/>
    <mergeCell ref="X77:Z77"/>
    <mergeCell ref="AA77:AB77"/>
    <mergeCell ref="AC77:AE77"/>
    <mergeCell ref="AC75:AE75"/>
    <mergeCell ref="M76:O76"/>
    <mergeCell ref="P76:Q76"/>
    <mergeCell ref="R76:S76"/>
    <mergeCell ref="T76:U76"/>
    <mergeCell ref="V76:W76"/>
    <mergeCell ref="X76:Z76"/>
    <mergeCell ref="AA76:AB76"/>
    <mergeCell ref="AA74:AB74"/>
    <mergeCell ref="AC74:AE74"/>
    <mergeCell ref="M75:O75"/>
    <mergeCell ref="P75:Q75"/>
    <mergeCell ref="R75:S75"/>
    <mergeCell ref="T75:U75"/>
    <mergeCell ref="V75:W75"/>
    <mergeCell ref="X75:Z75"/>
    <mergeCell ref="R73:S73"/>
    <mergeCell ref="T73:U73"/>
    <mergeCell ref="V73:W73"/>
    <mergeCell ref="X73:Z73"/>
    <mergeCell ref="P74:Q74"/>
    <mergeCell ref="R74:S74"/>
    <mergeCell ref="T74:U74"/>
    <mergeCell ref="V74:W74"/>
    <mergeCell ref="X74:Z74"/>
    <mergeCell ref="AA73:AB73"/>
    <mergeCell ref="AC73:AE73"/>
    <mergeCell ref="AC71:AE71"/>
    <mergeCell ref="M72:O72"/>
    <mergeCell ref="P72:Q72"/>
    <mergeCell ref="R72:S72"/>
    <mergeCell ref="T72:U72"/>
    <mergeCell ref="V72:W72"/>
    <mergeCell ref="X72:Z72"/>
    <mergeCell ref="M73:O73"/>
    <mergeCell ref="X70:Z70"/>
    <mergeCell ref="AA70:AB70"/>
    <mergeCell ref="AA72:AB72"/>
    <mergeCell ref="AC70:AE70"/>
    <mergeCell ref="M71:O71"/>
    <mergeCell ref="P71:Q71"/>
    <mergeCell ref="R71:S71"/>
    <mergeCell ref="T71:U71"/>
    <mergeCell ref="V71:W71"/>
    <mergeCell ref="X71:Z71"/>
    <mergeCell ref="R69:S69"/>
    <mergeCell ref="T69:U69"/>
    <mergeCell ref="R68:S68"/>
    <mergeCell ref="AA71:AB71"/>
    <mergeCell ref="AC69:AE69"/>
    <mergeCell ref="M70:O70"/>
    <mergeCell ref="P70:Q70"/>
    <mergeCell ref="R70:S70"/>
    <mergeCell ref="T70:U70"/>
    <mergeCell ref="V70:W70"/>
    <mergeCell ref="A69:E80"/>
    <mergeCell ref="F69:G80"/>
    <mergeCell ref="H69:I80"/>
    <mergeCell ref="J69:L79"/>
    <mergeCell ref="M69:O69"/>
    <mergeCell ref="P69:Q69"/>
    <mergeCell ref="P73:Q73"/>
    <mergeCell ref="P68:Q68"/>
    <mergeCell ref="T68:U68"/>
    <mergeCell ref="V68:W68"/>
    <mergeCell ref="X68:Z68"/>
    <mergeCell ref="AA68:AB68"/>
    <mergeCell ref="J67:AB67"/>
    <mergeCell ref="R66:S66"/>
    <mergeCell ref="T66:U66"/>
    <mergeCell ref="V66:W66"/>
    <mergeCell ref="X66:Z66"/>
    <mergeCell ref="AC67:AE67"/>
    <mergeCell ref="A68:E68"/>
    <mergeCell ref="F68:G68"/>
    <mergeCell ref="H68:I68"/>
    <mergeCell ref="J68:L68"/>
    <mergeCell ref="M68:O68"/>
    <mergeCell ref="AA64:AB64"/>
    <mergeCell ref="AC64:AE64"/>
    <mergeCell ref="M65:O65"/>
    <mergeCell ref="P65:Q65"/>
    <mergeCell ref="R65:S65"/>
    <mergeCell ref="T65:U65"/>
    <mergeCell ref="V65:W65"/>
    <mergeCell ref="X65:Z65"/>
    <mergeCell ref="P64:Q64"/>
    <mergeCell ref="R64:S64"/>
    <mergeCell ref="T64:U64"/>
    <mergeCell ref="V64:W64"/>
    <mergeCell ref="X64:Z64"/>
    <mergeCell ref="M63:O63"/>
    <mergeCell ref="P63:Q63"/>
    <mergeCell ref="R63:S63"/>
    <mergeCell ref="T63:U63"/>
    <mergeCell ref="V63:W63"/>
    <mergeCell ref="X63:Z63"/>
    <mergeCell ref="AA63:AB63"/>
    <mergeCell ref="AC63:AE63"/>
    <mergeCell ref="AC61:AE61"/>
    <mergeCell ref="M62:O62"/>
    <mergeCell ref="P62:Q62"/>
    <mergeCell ref="R62:S62"/>
    <mergeCell ref="T62:U62"/>
    <mergeCell ref="V62:W62"/>
    <mergeCell ref="X62:Z62"/>
    <mergeCell ref="AA62:AB62"/>
    <mergeCell ref="AA60:AB60"/>
    <mergeCell ref="AC60:AE60"/>
    <mergeCell ref="M61:O61"/>
    <mergeCell ref="P61:Q61"/>
    <mergeCell ref="R61:S61"/>
    <mergeCell ref="T61:U61"/>
    <mergeCell ref="V61:W61"/>
    <mergeCell ref="X61:Z61"/>
    <mergeCell ref="P60:Q60"/>
    <mergeCell ref="R60:S60"/>
    <mergeCell ref="T60:U60"/>
    <mergeCell ref="V60:W60"/>
    <mergeCell ref="X60:Z60"/>
    <mergeCell ref="R58:S58"/>
    <mergeCell ref="T58:U58"/>
    <mergeCell ref="V58:W58"/>
    <mergeCell ref="X58:Z58"/>
    <mergeCell ref="M59:O59"/>
    <mergeCell ref="P59:Q59"/>
    <mergeCell ref="R59:S59"/>
    <mergeCell ref="T59:U59"/>
    <mergeCell ref="V59:W59"/>
    <mergeCell ref="X59:Z59"/>
    <mergeCell ref="H56:I56"/>
    <mergeCell ref="AA58:AB58"/>
    <mergeCell ref="AC58:AE58"/>
    <mergeCell ref="T57:U57"/>
    <mergeCell ref="V57:W57"/>
    <mergeCell ref="X57:Z57"/>
    <mergeCell ref="AA57:AB57"/>
    <mergeCell ref="AC57:AE57"/>
    <mergeCell ref="M58:O58"/>
    <mergeCell ref="P58:Q58"/>
    <mergeCell ref="A57:E67"/>
    <mergeCell ref="F57:G67"/>
    <mergeCell ref="H57:I67"/>
    <mergeCell ref="J57:L66"/>
    <mergeCell ref="M57:O57"/>
    <mergeCell ref="P57:Q57"/>
    <mergeCell ref="M66:O66"/>
    <mergeCell ref="P66:Q66"/>
    <mergeCell ref="AC54:AE54"/>
    <mergeCell ref="J55:AB55"/>
    <mergeCell ref="AC55:AE55"/>
    <mergeCell ref="AA53:AB53"/>
    <mergeCell ref="AC53:AE53"/>
    <mergeCell ref="M54:O54"/>
    <mergeCell ref="P54:Q54"/>
    <mergeCell ref="R54:S54"/>
    <mergeCell ref="T54:U54"/>
    <mergeCell ref="V54:W54"/>
    <mergeCell ref="X54:Z54"/>
    <mergeCell ref="AA52:AB52"/>
    <mergeCell ref="AC52:AE52"/>
    <mergeCell ref="M53:O53"/>
    <mergeCell ref="P53:Q53"/>
    <mergeCell ref="R53:S53"/>
    <mergeCell ref="T53:U53"/>
    <mergeCell ref="V53:W53"/>
    <mergeCell ref="AA54:AB54"/>
    <mergeCell ref="X53:Z53"/>
    <mergeCell ref="M51:O51"/>
    <mergeCell ref="P51:Q51"/>
    <mergeCell ref="R51:S51"/>
    <mergeCell ref="T51:U51"/>
    <mergeCell ref="V51:W51"/>
    <mergeCell ref="X51:Z51"/>
    <mergeCell ref="AC51:AE51"/>
    <mergeCell ref="AC49:AE49"/>
    <mergeCell ref="M50:O50"/>
    <mergeCell ref="P50:Q50"/>
    <mergeCell ref="R50:S50"/>
    <mergeCell ref="T50:U50"/>
    <mergeCell ref="V50:W50"/>
    <mergeCell ref="X50:Z50"/>
    <mergeCell ref="AA48:AB48"/>
    <mergeCell ref="AC48:AE48"/>
    <mergeCell ref="M49:O49"/>
    <mergeCell ref="P49:Q49"/>
    <mergeCell ref="R49:S49"/>
    <mergeCell ref="T49:U49"/>
    <mergeCell ref="V49:W49"/>
    <mergeCell ref="X49:Z49"/>
    <mergeCell ref="R47:S47"/>
    <mergeCell ref="T47:U47"/>
    <mergeCell ref="V47:W47"/>
    <mergeCell ref="X47:Z47"/>
    <mergeCell ref="P48:Q48"/>
    <mergeCell ref="R48:S48"/>
    <mergeCell ref="T48:U48"/>
    <mergeCell ref="V48:W48"/>
    <mergeCell ref="X48:Z48"/>
    <mergeCell ref="AA47:AB47"/>
    <mergeCell ref="AC47:AE47"/>
    <mergeCell ref="M46:O46"/>
    <mergeCell ref="P46:Q46"/>
    <mergeCell ref="R46:S46"/>
    <mergeCell ref="T46:U46"/>
    <mergeCell ref="V46:W46"/>
    <mergeCell ref="X46:Z46"/>
    <mergeCell ref="M47:O47"/>
    <mergeCell ref="P47:Q47"/>
    <mergeCell ref="AC44:AE44"/>
    <mergeCell ref="AA46:AB46"/>
    <mergeCell ref="AC46:AE46"/>
    <mergeCell ref="M45:O45"/>
    <mergeCell ref="P45:Q45"/>
    <mergeCell ref="R45:S45"/>
    <mergeCell ref="T45:U45"/>
    <mergeCell ref="V45:W45"/>
    <mergeCell ref="X45:Z45"/>
    <mergeCell ref="AA45:AB45"/>
    <mergeCell ref="AA43:AB43"/>
    <mergeCell ref="AC43:AE43"/>
    <mergeCell ref="AC45:AE45"/>
    <mergeCell ref="M44:O44"/>
    <mergeCell ref="P44:Q44"/>
    <mergeCell ref="R44:S44"/>
    <mergeCell ref="T44:U44"/>
    <mergeCell ref="V44:W44"/>
    <mergeCell ref="X44:Z44"/>
    <mergeCell ref="AA44:AB44"/>
    <mergeCell ref="M43:O43"/>
    <mergeCell ref="P43:Q43"/>
    <mergeCell ref="R43:S43"/>
    <mergeCell ref="T43:U43"/>
    <mergeCell ref="V43:W43"/>
    <mergeCell ref="X43:Z43"/>
    <mergeCell ref="AA41:AB41"/>
    <mergeCell ref="AC41:AE41"/>
    <mergeCell ref="M42:O42"/>
    <mergeCell ref="P42:Q42"/>
    <mergeCell ref="R42:S42"/>
    <mergeCell ref="T42:U42"/>
    <mergeCell ref="V42:W42"/>
    <mergeCell ref="X42:Z42"/>
    <mergeCell ref="AA42:AB42"/>
    <mergeCell ref="AC42:AE42"/>
    <mergeCell ref="M41:O41"/>
    <mergeCell ref="P41:Q41"/>
    <mergeCell ref="R41:S41"/>
    <mergeCell ref="T41:U41"/>
    <mergeCell ref="V41:W41"/>
    <mergeCell ref="X41:Z41"/>
    <mergeCell ref="AA39:AB39"/>
    <mergeCell ref="AC39:AE39"/>
    <mergeCell ref="M40:O40"/>
    <mergeCell ref="P40:Q40"/>
    <mergeCell ref="R40:S40"/>
    <mergeCell ref="T40:U40"/>
    <mergeCell ref="V40:W40"/>
    <mergeCell ref="X40:Z40"/>
    <mergeCell ref="AA40:AB40"/>
    <mergeCell ref="AC40:AE40"/>
    <mergeCell ref="M39:O39"/>
    <mergeCell ref="P39:Q39"/>
    <mergeCell ref="R39:S39"/>
    <mergeCell ref="T39:U39"/>
    <mergeCell ref="V39:W39"/>
    <mergeCell ref="X39:Z39"/>
    <mergeCell ref="AC37:AE37"/>
    <mergeCell ref="M38:O38"/>
    <mergeCell ref="P38:Q38"/>
    <mergeCell ref="R38:S38"/>
    <mergeCell ref="T38:U38"/>
    <mergeCell ref="V38:W38"/>
    <mergeCell ref="X38:Z38"/>
    <mergeCell ref="AC38:AE38"/>
    <mergeCell ref="AA36:AB36"/>
    <mergeCell ref="AC36:AE36"/>
    <mergeCell ref="M37:O37"/>
    <mergeCell ref="P37:Q37"/>
    <mergeCell ref="R37:S37"/>
    <mergeCell ref="T37:U37"/>
    <mergeCell ref="V37:W37"/>
    <mergeCell ref="X37:Z37"/>
    <mergeCell ref="M36:O36"/>
    <mergeCell ref="AA37:AB37"/>
    <mergeCell ref="R36:S36"/>
    <mergeCell ref="T36:U36"/>
    <mergeCell ref="V36:W36"/>
    <mergeCell ref="X36:Z36"/>
    <mergeCell ref="V35:W35"/>
    <mergeCell ref="X35:Z35"/>
    <mergeCell ref="R35:S35"/>
    <mergeCell ref="T35:U35"/>
    <mergeCell ref="AA35:AB35"/>
    <mergeCell ref="AC35:AE35"/>
    <mergeCell ref="AC34:AE34"/>
    <mergeCell ref="A35:E55"/>
    <mergeCell ref="F35:G55"/>
    <mergeCell ref="H35:I55"/>
    <mergeCell ref="J35:L54"/>
    <mergeCell ref="M35:O35"/>
    <mergeCell ref="P35:Q35"/>
    <mergeCell ref="P36:Q36"/>
    <mergeCell ref="H34:I34"/>
    <mergeCell ref="J34:L34"/>
    <mergeCell ref="M34:O34"/>
    <mergeCell ref="P34:Q34"/>
    <mergeCell ref="R34:S34"/>
    <mergeCell ref="T34:U34"/>
    <mergeCell ref="AC32:AE32"/>
    <mergeCell ref="J33:AB33"/>
    <mergeCell ref="AC33:AE33"/>
    <mergeCell ref="AA31:AB31"/>
    <mergeCell ref="AC31:AE31"/>
    <mergeCell ref="M32:O32"/>
    <mergeCell ref="P32:Q32"/>
    <mergeCell ref="R32:S32"/>
    <mergeCell ref="T32:U32"/>
    <mergeCell ref="V32:W32"/>
    <mergeCell ref="X32:Z32"/>
    <mergeCell ref="AA30:AB30"/>
    <mergeCell ref="AA32:AB32"/>
    <mergeCell ref="M31:O31"/>
    <mergeCell ref="P31:Q31"/>
    <mergeCell ref="R31:S31"/>
    <mergeCell ref="T31:U31"/>
    <mergeCell ref="V31:W31"/>
    <mergeCell ref="X31:Z31"/>
    <mergeCell ref="AA29:AB29"/>
    <mergeCell ref="AC29:AE29"/>
    <mergeCell ref="M30:O30"/>
    <mergeCell ref="P30:Q30"/>
    <mergeCell ref="R30:S30"/>
    <mergeCell ref="T30:U30"/>
    <mergeCell ref="V30:W30"/>
    <mergeCell ref="X30:Z30"/>
    <mergeCell ref="AC30:AE30"/>
    <mergeCell ref="M29:O29"/>
    <mergeCell ref="P29:Q29"/>
    <mergeCell ref="R29:S29"/>
    <mergeCell ref="T29:U29"/>
    <mergeCell ref="V29:W29"/>
    <mergeCell ref="X29:Z29"/>
    <mergeCell ref="AC27:AE27"/>
    <mergeCell ref="M28:O28"/>
    <mergeCell ref="P28:Q28"/>
    <mergeCell ref="R28:S28"/>
    <mergeCell ref="T28:U28"/>
    <mergeCell ref="V28:W28"/>
    <mergeCell ref="X28:Z28"/>
    <mergeCell ref="AA28:AB28"/>
    <mergeCell ref="AC28:AE28"/>
    <mergeCell ref="X26:Z26"/>
    <mergeCell ref="AA26:AB26"/>
    <mergeCell ref="AC26:AE26"/>
    <mergeCell ref="M27:O27"/>
    <mergeCell ref="P27:Q27"/>
    <mergeCell ref="R27:S27"/>
    <mergeCell ref="T27:U27"/>
    <mergeCell ref="V27:W27"/>
    <mergeCell ref="X27:Z27"/>
    <mergeCell ref="AA27:AB27"/>
    <mergeCell ref="AC25:AE25"/>
    <mergeCell ref="A26:E33"/>
    <mergeCell ref="F26:G33"/>
    <mergeCell ref="H26:I33"/>
    <mergeCell ref="J26:L32"/>
    <mergeCell ref="M26:O26"/>
    <mergeCell ref="P26:Q26"/>
    <mergeCell ref="R26:S26"/>
    <mergeCell ref="T26:U26"/>
    <mergeCell ref="R25:S25"/>
    <mergeCell ref="P25:Q25"/>
    <mergeCell ref="T25:U25"/>
    <mergeCell ref="V25:W25"/>
    <mergeCell ref="X25:Z25"/>
    <mergeCell ref="AA25:AB25"/>
    <mergeCell ref="J24:AB24"/>
    <mergeCell ref="R23:S23"/>
    <mergeCell ref="T23:U23"/>
    <mergeCell ref="V23:W23"/>
    <mergeCell ref="X23:Z23"/>
    <mergeCell ref="AC24:AE24"/>
    <mergeCell ref="A25:E25"/>
    <mergeCell ref="F25:G25"/>
    <mergeCell ref="H25:I25"/>
    <mergeCell ref="J25:L25"/>
    <mergeCell ref="M25:O25"/>
    <mergeCell ref="AA23:AB23"/>
    <mergeCell ref="AC23:AE23"/>
    <mergeCell ref="M22:O22"/>
    <mergeCell ref="P22:Q22"/>
    <mergeCell ref="R22:S22"/>
    <mergeCell ref="T22:U22"/>
    <mergeCell ref="V22:W22"/>
    <mergeCell ref="X22:Z22"/>
    <mergeCell ref="M23:O23"/>
    <mergeCell ref="P23:Q23"/>
    <mergeCell ref="AC22:AE22"/>
    <mergeCell ref="M21:O21"/>
    <mergeCell ref="P21:Q21"/>
    <mergeCell ref="R21:S21"/>
    <mergeCell ref="T21:U21"/>
    <mergeCell ref="V21:W21"/>
    <mergeCell ref="X21:Z21"/>
    <mergeCell ref="AA19:AB19"/>
    <mergeCell ref="AC19:AE19"/>
    <mergeCell ref="M20:O20"/>
    <mergeCell ref="P20:Q20"/>
    <mergeCell ref="R20:S20"/>
    <mergeCell ref="T20:U20"/>
    <mergeCell ref="V20:W20"/>
    <mergeCell ref="X20:Z20"/>
    <mergeCell ref="P19:Q19"/>
    <mergeCell ref="R19:S19"/>
    <mergeCell ref="T19:U19"/>
    <mergeCell ref="V19:W19"/>
    <mergeCell ref="X19:Z19"/>
    <mergeCell ref="M18:O18"/>
    <mergeCell ref="P18:Q18"/>
    <mergeCell ref="R18:S18"/>
    <mergeCell ref="T18:U18"/>
    <mergeCell ref="V18:W18"/>
    <mergeCell ref="AC18:AE18"/>
    <mergeCell ref="AC16:AE16"/>
    <mergeCell ref="M17:O17"/>
    <mergeCell ref="P17:Q17"/>
    <mergeCell ref="R17:S17"/>
    <mergeCell ref="T17:U17"/>
    <mergeCell ref="V17:W17"/>
    <mergeCell ref="R16:S16"/>
    <mergeCell ref="T16:U16"/>
    <mergeCell ref="V16:W16"/>
    <mergeCell ref="X16:Z16"/>
    <mergeCell ref="AA16:AB16"/>
    <mergeCell ref="X18:Z18"/>
    <mergeCell ref="AA18:AB18"/>
    <mergeCell ref="AC15:AE15"/>
    <mergeCell ref="A16:E24"/>
    <mergeCell ref="F16:G24"/>
    <mergeCell ref="H16:I24"/>
    <mergeCell ref="J16:L23"/>
    <mergeCell ref="M16:O16"/>
    <mergeCell ref="P16:Q16"/>
    <mergeCell ref="A15:E15"/>
    <mergeCell ref="X17:Z17"/>
    <mergeCell ref="AA17:AB17"/>
    <mergeCell ref="F15:G15"/>
    <mergeCell ref="H15:I15"/>
    <mergeCell ref="J15:L15"/>
    <mergeCell ref="M15:O15"/>
    <mergeCell ref="P15:Q15"/>
    <mergeCell ref="R15:S15"/>
    <mergeCell ref="AC12:AE12"/>
    <mergeCell ref="M13:O13"/>
    <mergeCell ref="P13:Q13"/>
    <mergeCell ref="R13:S13"/>
    <mergeCell ref="T13:U13"/>
    <mergeCell ref="V13:W13"/>
    <mergeCell ref="X13:Z13"/>
    <mergeCell ref="P12:Q12"/>
    <mergeCell ref="R12:S12"/>
    <mergeCell ref="T12:U12"/>
    <mergeCell ref="V12:W12"/>
    <mergeCell ref="X12:Z12"/>
    <mergeCell ref="AA12:AB12"/>
    <mergeCell ref="AC10:AE10"/>
    <mergeCell ref="M11:O11"/>
    <mergeCell ref="P11:Q11"/>
    <mergeCell ref="R11:S11"/>
    <mergeCell ref="T11:U11"/>
    <mergeCell ref="V11:W11"/>
    <mergeCell ref="X11:Z11"/>
    <mergeCell ref="AA11:AB11"/>
    <mergeCell ref="AC11:AE11"/>
    <mergeCell ref="X9:Z9"/>
    <mergeCell ref="AA9:AB9"/>
    <mergeCell ref="AC9:AE9"/>
    <mergeCell ref="M10:O10"/>
    <mergeCell ref="P10:Q10"/>
    <mergeCell ref="R10:S10"/>
    <mergeCell ref="T10:U10"/>
    <mergeCell ref="V10:W10"/>
    <mergeCell ref="X10:Z10"/>
    <mergeCell ref="AA10:AB10"/>
    <mergeCell ref="R8:S8"/>
    <mergeCell ref="T8:U8"/>
    <mergeCell ref="V8:W8"/>
    <mergeCell ref="X8:Z8"/>
    <mergeCell ref="AC8:AE8"/>
    <mergeCell ref="M9:O9"/>
    <mergeCell ref="P9:Q9"/>
    <mergeCell ref="R9:S9"/>
    <mergeCell ref="T9:U9"/>
    <mergeCell ref="V9:W9"/>
    <mergeCell ref="AC6:AE6"/>
    <mergeCell ref="M7:O7"/>
    <mergeCell ref="P7:Q7"/>
    <mergeCell ref="R7:S7"/>
    <mergeCell ref="T7:U7"/>
    <mergeCell ref="V7:W7"/>
    <mergeCell ref="X7:Z7"/>
    <mergeCell ref="AA7:AB7"/>
    <mergeCell ref="AC7:AE7"/>
    <mergeCell ref="AA5:AB5"/>
    <mergeCell ref="AC5:AE5"/>
    <mergeCell ref="M6:O6"/>
    <mergeCell ref="P6:Q6"/>
    <mergeCell ref="R6:S6"/>
    <mergeCell ref="T6:U6"/>
    <mergeCell ref="V6:W6"/>
    <mergeCell ref="X6:Z6"/>
    <mergeCell ref="M5:O5"/>
    <mergeCell ref="AA6:AB6"/>
    <mergeCell ref="R5:S5"/>
    <mergeCell ref="T5:U5"/>
    <mergeCell ref="V5:W5"/>
    <mergeCell ref="X5:Z5"/>
    <mergeCell ref="T4:U4"/>
    <mergeCell ref="V4:W4"/>
    <mergeCell ref="X4:Z4"/>
    <mergeCell ref="R4:S4"/>
    <mergeCell ref="A4:E14"/>
    <mergeCell ref="F4:G14"/>
    <mergeCell ref="H4:I14"/>
    <mergeCell ref="J4:L13"/>
    <mergeCell ref="M4:O4"/>
    <mergeCell ref="P5:Q5"/>
    <mergeCell ref="P4:Q4"/>
    <mergeCell ref="M8:O8"/>
    <mergeCell ref="P8:Q8"/>
    <mergeCell ref="M12:O12"/>
    <mergeCell ref="H3:I3"/>
    <mergeCell ref="J3:L3"/>
    <mergeCell ref="M3:O3"/>
    <mergeCell ref="P3:Q3"/>
    <mergeCell ref="R3:S3"/>
    <mergeCell ref="T3:U3"/>
    <mergeCell ref="AC1:AE1"/>
    <mergeCell ref="H2:I2"/>
    <mergeCell ref="J2:L2"/>
    <mergeCell ref="M2:O2"/>
    <mergeCell ref="P2:Q2"/>
    <mergeCell ref="R2:S2"/>
    <mergeCell ref="T2:U2"/>
    <mergeCell ref="V2:W2"/>
    <mergeCell ref="X2:Z2"/>
    <mergeCell ref="A34:E34"/>
    <mergeCell ref="F34:G34"/>
    <mergeCell ref="A256:E256"/>
    <mergeCell ref="F256:G256"/>
    <mergeCell ref="A192:E192"/>
    <mergeCell ref="F192:G192"/>
    <mergeCell ref="A56:E56"/>
    <mergeCell ref="F56:G56"/>
    <mergeCell ref="A81:E81"/>
    <mergeCell ref="F81:G81"/>
    <mergeCell ref="A379:E379"/>
    <mergeCell ref="F379:G379"/>
    <mergeCell ref="A318:E329"/>
    <mergeCell ref="F318:G329"/>
    <mergeCell ref="A434:E434"/>
    <mergeCell ref="F434:G434"/>
    <mergeCell ref="A380:E390"/>
    <mergeCell ref="F380:G390"/>
    <mergeCell ref="A391:E391"/>
    <mergeCell ref="F391:G391"/>
    <mergeCell ref="F505:G518"/>
    <mergeCell ref="M889:O889"/>
    <mergeCell ref="M893:O893"/>
    <mergeCell ref="A969:E980"/>
    <mergeCell ref="A1114:E1122"/>
    <mergeCell ref="F1114:G1122"/>
    <mergeCell ref="A531:E542"/>
    <mergeCell ref="F531:G542"/>
    <mergeCell ref="M549:O549"/>
    <mergeCell ref="H505:I518"/>
    <mergeCell ref="A1444:E1444"/>
    <mergeCell ref="F1444:G1444"/>
    <mergeCell ref="M1392:O1392"/>
    <mergeCell ref="A1396:E1409"/>
    <mergeCell ref="A2:E2"/>
    <mergeCell ref="F2:G2"/>
    <mergeCell ref="A3:E3"/>
    <mergeCell ref="F3:G3"/>
    <mergeCell ref="M48:O48"/>
    <mergeCell ref="A505:E518"/>
    <mergeCell ref="AA2:AB2"/>
    <mergeCell ref="AC2:AE2"/>
    <mergeCell ref="V3:W3"/>
    <mergeCell ref="X3:Z3"/>
    <mergeCell ref="AA8:AB8"/>
    <mergeCell ref="M1271:O1271"/>
    <mergeCell ref="AA4:AB4"/>
    <mergeCell ref="AC4:AE4"/>
    <mergeCell ref="AA3:AB3"/>
    <mergeCell ref="AC3:AE3"/>
    <mergeCell ref="AC13:AE13"/>
    <mergeCell ref="J14:AB14"/>
    <mergeCell ref="AC14:AE14"/>
    <mergeCell ref="X15:Z15"/>
    <mergeCell ref="AC17:AE17"/>
    <mergeCell ref="M19:O19"/>
    <mergeCell ref="AA13:AB13"/>
    <mergeCell ref="T15:U15"/>
    <mergeCell ref="V15:W15"/>
    <mergeCell ref="AA15:AB15"/>
    <mergeCell ref="V34:W34"/>
    <mergeCell ref="X34:Z34"/>
    <mergeCell ref="AA34:AB34"/>
    <mergeCell ref="AA38:AB38"/>
    <mergeCell ref="AA20:AB20"/>
    <mergeCell ref="AC20:AE20"/>
    <mergeCell ref="AA21:AB21"/>
    <mergeCell ref="AC21:AE21"/>
    <mergeCell ref="V26:W26"/>
    <mergeCell ref="AA22:AB22"/>
    <mergeCell ref="AA49:AB49"/>
    <mergeCell ref="AC50:AE50"/>
    <mergeCell ref="M52:O52"/>
    <mergeCell ref="P52:Q52"/>
    <mergeCell ref="R52:S52"/>
    <mergeCell ref="T52:U52"/>
    <mergeCell ref="V52:W52"/>
    <mergeCell ref="X52:Z52"/>
    <mergeCell ref="AA50:AB50"/>
    <mergeCell ref="AA51:AB51"/>
    <mergeCell ref="J56:L56"/>
    <mergeCell ref="M56:O56"/>
    <mergeCell ref="P56:Q56"/>
    <mergeCell ref="R56:S56"/>
    <mergeCell ref="T56:U56"/>
    <mergeCell ref="V56:W56"/>
    <mergeCell ref="X56:Z56"/>
    <mergeCell ref="R57:S57"/>
    <mergeCell ref="M60:O60"/>
    <mergeCell ref="AA61:AB61"/>
    <mergeCell ref="AC62:AE62"/>
    <mergeCell ref="M64:O64"/>
    <mergeCell ref="AA56:AB56"/>
    <mergeCell ref="AC56:AE56"/>
    <mergeCell ref="AA59:AB59"/>
    <mergeCell ref="AC59:AE59"/>
    <mergeCell ref="AA65:AB65"/>
    <mergeCell ref="AC65:AE65"/>
    <mergeCell ref="AA66:AB66"/>
    <mergeCell ref="AC66:AE66"/>
    <mergeCell ref="V69:W69"/>
    <mergeCell ref="X69:Z69"/>
    <mergeCell ref="AA69:AB69"/>
    <mergeCell ref="AC68:AE68"/>
    <mergeCell ref="AC72:AE72"/>
    <mergeCell ref="M74:O74"/>
    <mergeCell ref="AA75:AB75"/>
    <mergeCell ref="AC76:AE76"/>
    <mergeCell ref="M78:O78"/>
    <mergeCell ref="P78:Q78"/>
    <mergeCell ref="R78:S78"/>
    <mergeCell ref="T78:U78"/>
    <mergeCell ref="V78:W78"/>
    <mergeCell ref="X78:Z78"/>
    <mergeCell ref="J81:L81"/>
    <mergeCell ref="M81:O81"/>
    <mergeCell ref="P81:Q81"/>
    <mergeCell ref="R81:S81"/>
    <mergeCell ref="T81:U81"/>
    <mergeCell ref="V81:W81"/>
    <mergeCell ref="X81:Z81"/>
    <mergeCell ref="R82:S82"/>
    <mergeCell ref="M85:O85"/>
    <mergeCell ref="AA86:AB86"/>
    <mergeCell ref="AC87:AE87"/>
    <mergeCell ref="M89:O89"/>
    <mergeCell ref="P89:Q89"/>
    <mergeCell ref="R89:S89"/>
    <mergeCell ref="T89:U89"/>
    <mergeCell ref="V89:W89"/>
    <mergeCell ref="A104:E104"/>
    <mergeCell ref="F104:G104"/>
    <mergeCell ref="AC105:AE105"/>
    <mergeCell ref="M118:O118"/>
    <mergeCell ref="P118:Q118"/>
    <mergeCell ref="R118:S118"/>
    <mergeCell ref="T118:U118"/>
    <mergeCell ref="H104:I104"/>
    <mergeCell ref="P104:Q104"/>
    <mergeCell ref="R104:S104"/>
    <mergeCell ref="AC123:AE123"/>
    <mergeCell ref="AA124:AB124"/>
    <mergeCell ref="AC124:AE124"/>
    <mergeCell ref="R128:S128"/>
    <mergeCell ref="T128:U128"/>
    <mergeCell ref="AC98:AE98"/>
    <mergeCell ref="AA98:AB98"/>
    <mergeCell ref="AC100:AE100"/>
    <mergeCell ref="AA99:AB99"/>
    <mergeCell ref="AC99:AE99"/>
    <mergeCell ref="AA133:AB133"/>
    <mergeCell ref="AC133:AE133"/>
    <mergeCell ref="P129:Q129"/>
    <mergeCell ref="R129:S129"/>
    <mergeCell ref="T129:U129"/>
    <mergeCell ref="V129:W129"/>
    <mergeCell ref="X129:Z129"/>
    <mergeCell ref="AA129:AB129"/>
    <mergeCell ref="AC129:AE129"/>
    <mergeCell ref="P130:Q130"/>
    <mergeCell ref="P142:Q142"/>
    <mergeCell ref="R142:S142"/>
    <mergeCell ref="T142:U142"/>
    <mergeCell ref="V142:W142"/>
    <mergeCell ref="X142:Z142"/>
    <mergeCell ref="A129:E136"/>
    <mergeCell ref="F129:G136"/>
    <mergeCell ref="H129:I136"/>
    <mergeCell ref="J129:L135"/>
    <mergeCell ref="M130:O130"/>
    <mergeCell ref="AC150:AE150"/>
    <mergeCell ref="A138:E149"/>
    <mergeCell ref="F138:G149"/>
    <mergeCell ref="H138:I149"/>
    <mergeCell ref="J138:L148"/>
    <mergeCell ref="AA145:AB145"/>
    <mergeCell ref="M138:O138"/>
    <mergeCell ref="AA139:AB139"/>
    <mergeCell ref="AC140:AE140"/>
    <mergeCell ref="M142:O142"/>
    <mergeCell ref="X151:Z151"/>
    <mergeCell ref="AA154:AB154"/>
    <mergeCell ref="AC154:AE154"/>
    <mergeCell ref="M158:O158"/>
    <mergeCell ref="AA159:AB159"/>
    <mergeCell ref="AC145:AE145"/>
    <mergeCell ref="J149:AB149"/>
    <mergeCell ref="V150:W150"/>
    <mergeCell ref="X150:Z150"/>
    <mergeCell ref="AA150:AB150"/>
    <mergeCell ref="M173:O173"/>
    <mergeCell ref="AA174:AB174"/>
    <mergeCell ref="AC175:AE175"/>
    <mergeCell ref="AC160:AE160"/>
    <mergeCell ref="M162:O162"/>
    <mergeCell ref="AA163:AB163"/>
    <mergeCell ref="AC164:AE164"/>
    <mergeCell ref="M166:O166"/>
    <mergeCell ref="R168:S168"/>
    <mergeCell ref="T168:U168"/>
    <mergeCell ref="M176:O176"/>
    <mergeCell ref="AA176:AB176"/>
    <mergeCell ref="AC176:AE176"/>
    <mergeCell ref="A169:E179"/>
    <mergeCell ref="F169:G179"/>
    <mergeCell ref="H169:I179"/>
    <mergeCell ref="J169:L178"/>
    <mergeCell ref="M169:O169"/>
    <mergeCell ref="AA170:AB170"/>
    <mergeCell ref="AC171:AE171"/>
    <mergeCell ref="X182:Z182"/>
    <mergeCell ref="AA184:AB184"/>
    <mergeCell ref="AC185:AE185"/>
    <mergeCell ref="M187:O187"/>
    <mergeCell ref="P187:Q187"/>
    <mergeCell ref="R187:S187"/>
    <mergeCell ref="T187:U187"/>
    <mergeCell ref="V187:W187"/>
    <mergeCell ref="AA182:AB182"/>
    <mergeCell ref="AC182:AE182"/>
    <mergeCell ref="R193:S193"/>
    <mergeCell ref="R195:S195"/>
    <mergeCell ref="R197:S197"/>
    <mergeCell ref="A203:E203"/>
    <mergeCell ref="F203:G203"/>
    <mergeCell ref="R180:S180"/>
    <mergeCell ref="A180:E180"/>
    <mergeCell ref="F180:G180"/>
    <mergeCell ref="H180:I180"/>
    <mergeCell ref="P180:Q180"/>
    <mergeCell ref="A204:E215"/>
    <mergeCell ref="F204:G215"/>
    <mergeCell ref="AA204:AB204"/>
    <mergeCell ref="A216:E216"/>
    <mergeCell ref="F216:G216"/>
    <mergeCell ref="H204:I215"/>
    <mergeCell ref="J204:L214"/>
    <mergeCell ref="T216:U216"/>
    <mergeCell ref="V216:W216"/>
    <mergeCell ref="T204:U204"/>
    <mergeCell ref="A217:E225"/>
    <mergeCell ref="F217:G225"/>
    <mergeCell ref="X217:Z217"/>
    <mergeCell ref="AA220:AB220"/>
    <mergeCell ref="AC221:AE221"/>
    <mergeCell ref="M223:O223"/>
    <mergeCell ref="P223:Q223"/>
    <mergeCell ref="R223:S223"/>
    <mergeCell ref="T223:U223"/>
    <mergeCell ref="AA217:AB217"/>
    <mergeCell ref="X223:Z223"/>
    <mergeCell ref="A226:E226"/>
    <mergeCell ref="F226:G226"/>
    <mergeCell ref="H226:I226"/>
    <mergeCell ref="J226:L226"/>
    <mergeCell ref="M226:O226"/>
    <mergeCell ref="P226:Q226"/>
    <mergeCell ref="R226:S226"/>
    <mergeCell ref="T226:U226"/>
    <mergeCell ref="V226:W226"/>
    <mergeCell ref="A227:E235"/>
    <mergeCell ref="F227:G235"/>
    <mergeCell ref="V227:W227"/>
    <mergeCell ref="X229:Z229"/>
    <mergeCell ref="AA231:AB231"/>
    <mergeCell ref="M233:O233"/>
    <mergeCell ref="AA233:AB233"/>
    <mergeCell ref="AA227:AB227"/>
    <mergeCell ref="M229:O229"/>
    <mergeCell ref="P229:Q229"/>
    <mergeCell ref="AC240:AE240"/>
    <mergeCell ref="M241:O241"/>
    <mergeCell ref="AA241:AB241"/>
    <mergeCell ref="AC241:AE241"/>
    <mergeCell ref="A236:E236"/>
    <mergeCell ref="F236:G236"/>
    <mergeCell ref="V236:W236"/>
    <mergeCell ref="X236:Z236"/>
    <mergeCell ref="AA236:AB236"/>
    <mergeCell ref="H237:I243"/>
    <mergeCell ref="A244:E244"/>
    <mergeCell ref="F244:G244"/>
    <mergeCell ref="V244:W244"/>
    <mergeCell ref="X244:Z244"/>
    <mergeCell ref="AA244:AB244"/>
    <mergeCell ref="A237:E243"/>
    <mergeCell ref="F237:G243"/>
    <mergeCell ref="AA239:AB239"/>
    <mergeCell ref="J237:L242"/>
    <mergeCell ref="M237:O237"/>
    <mergeCell ref="AC248:AE248"/>
    <mergeCell ref="M250:O250"/>
    <mergeCell ref="AA251:AB251"/>
    <mergeCell ref="AC252:AE252"/>
    <mergeCell ref="M253:O253"/>
    <mergeCell ref="AA253:AB253"/>
    <mergeCell ref="X248:Z248"/>
    <mergeCell ref="AA248:AB248"/>
    <mergeCell ref="X249:Z249"/>
    <mergeCell ref="AA249:AB249"/>
    <mergeCell ref="A257:E266"/>
    <mergeCell ref="F257:G266"/>
    <mergeCell ref="V258:W258"/>
    <mergeCell ref="X259:Z259"/>
    <mergeCell ref="AA261:AB261"/>
    <mergeCell ref="A245:E255"/>
    <mergeCell ref="F245:G255"/>
    <mergeCell ref="AA247:AB247"/>
    <mergeCell ref="H245:I255"/>
    <mergeCell ref="J245:L254"/>
    <mergeCell ref="A267:E267"/>
    <mergeCell ref="F267:G267"/>
    <mergeCell ref="A268:E273"/>
    <mergeCell ref="F268:G273"/>
    <mergeCell ref="AA268:AB268"/>
    <mergeCell ref="AC268:AE268"/>
    <mergeCell ref="AA272:AB272"/>
    <mergeCell ref="H267:I267"/>
    <mergeCell ref="T268:U268"/>
    <mergeCell ref="V268:W268"/>
    <mergeCell ref="AA274:AB274"/>
    <mergeCell ref="AC274:AE274"/>
    <mergeCell ref="X275:Z275"/>
    <mergeCell ref="AA278:AB278"/>
    <mergeCell ref="AC278:AE278"/>
    <mergeCell ref="A274:E274"/>
    <mergeCell ref="F274:G274"/>
    <mergeCell ref="T274:U274"/>
    <mergeCell ref="V274:W274"/>
    <mergeCell ref="X274:Z274"/>
    <mergeCell ref="AC288:AE288"/>
    <mergeCell ref="R292:S292"/>
    <mergeCell ref="X294:Z294"/>
    <mergeCell ref="AA296:AB296"/>
    <mergeCell ref="AC297:AE297"/>
    <mergeCell ref="AC279:AE279"/>
    <mergeCell ref="R283:S283"/>
    <mergeCell ref="X285:Z285"/>
    <mergeCell ref="AA287:AB287"/>
    <mergeCell ref="AC287:AE287"/>
    <mergeCell ref="AA300:AB300"/>
    <mergeCell ref="AC301:AE301"/>
    <mergeCell ref="M303:O303"/>
    <mergeCell ref="R305:S305"/>
    <mergeCell ref="T305:U305"/>
    <mergeCell ref="M306:O306"/>
    <mergeCell ref="AA301:AB301"/>
    <mergeCell ref="AA302:AB302"/>
    <mergeCell ref="AC302:AE302"/>
    <mergeCell ref="M301:O301"/>
    <mergeCell ref="AC308:AE308"/>
    <mergeCell ref="M310:O310"/>
    <mergeCell ref="P310:Q310"/>
    <mergeCell ref="R310:S310"/>
    <mergeCell ref="T310:U310"/>
    <mergeCell ref="V310:W310"/>
    <mergeCell ref="X310:Z310"/>
    <mergeCell ref="AA309:AB309"/>
    <mergeCell ref="AC309:AE309"/>
    <mergeCell ref="M309:O309"/>
    <mergeCell ref="A306:E316"/>
    <mergeCell ref="F306:G316"/>
    <mergeCell ref="H306:I316"/>
    <mergeCell ref="J306:L315"/>
    <mergeCell ref="AA313:AB313"/>
    <mergeCell ref="AA307:AB307"/>
    <mergeCell ref="P306:Q306"/>
    <mergeCell ref="R306:S306"/>
    <mergeCell ref="T306:U306"/>
    <mergeCell ref="V306:W306"/>
    <mergeCell ref="AC323:AE323"/>
    <mergeCell ref="AC313:AE313"/>
    <mergeCell ref="R317:S317"/>
    <mergeCell ref="T317:U317"/>
    <mergeCell ref="V318:W318"/>
    <mergeCell ref="X319:Z319"/>
    <mergeCell ref="X313:Z313"/>
    <mergeCell ref="AA314:AB314"/>
    <mergeCell ref="AC314:AE314"/>
    <mergeCell ref="AA315:AB315"/>
    <mergeCell ref="AC332:AE332"/>
    <mergeCell ref="V340:W340"/>
    <mergeCell ref="R340:S340"/>
    <mergeCell ref="T340:U340"/>
    <mergeCell ref="X340:Z340"/>
    <mergeCell ref="AA321:AB321"/>
    <mergeCell ref="AC322:AE322"/>
    <mergeCell ref="V323:W323"/>
    <mergeCell ref="X323:Z323"/>
    <mergeCell ref="AA323:AB323"/>
    <mergeCell ref="M352:O352"/>
    <mergeCell ref="P352:Q352"/>
    <mergeCell ref="R352:S352"/>
    <mergeCell ref="T352:U352"/>
    <mergeCell ref="AA356:AB356"/>
    <mergeCell ref="J329:AB329"/>
    <mergeCell ref="V330:W330"/>
    <mergeCell ref="P331:Q331"/>
    <mergeCell ref="P330:Q330"/>
    <mergeCell ref="R330:S330"/>
    <mergeCell ref="AC362:AE362"/>
    <mergeCell ref="J366:AB366"/>
    <mergeCell ref="V367:W367"/>
    <mergeCell ref="X367:Z367"/>
    <mergeCell ref="AA367:AB367"/>
    <mergeCell ref="AC367:AE367"/>
    <mergeCell ref="AA363:AB363"/>
    <mergeCell ref="AC363:AE363"/>
    <mergeCell ref="M362:O362"/>
    <mergeCell ref="P362:Q362"/>
    <mergeCell ref="R405:S405"/>
    <mergeCell ref="X368:Z368"/>
    <mergeCell ref="AA371:AB371"/>
    <mergeCell ref="AC371:AE371"/>
    <mergeCell ref="M375:O375"/>
    <mergeCell ref="P375:Q375"/>
    <mergeCell ref="R375:S375"/>
    <mergeCell ref="T375:U375"/>
    <mergeCell ref="V375:W375"/>
    <mergeCell ref="X375:Z375"/>
    <mergeCell ref="V416:W416"/>
    <mergeCell ref="X416:Z416"/>
    <mergeCell ref="AA416:AB416"/>
    <mergeCell ref="AC416:AE416"/>
    <mergeCell ref="AC392:AE392"/>
    <mergeCell ref="P404:Q404"/>
    <mergeCell ref="R404:S404"/>
    <mergeCell ref="T404:U404"/>
    <mergeCell ref="V404:W404"/>
    <mergeCell ref="P405:Q405"/>
    <mergeCell ref="X419:Z419"/>
    <mergeCell ref="AA419:AB419"/>
    <mergeCell ref="AC419:AE419"/>
    <mergeCell ref="M423:O423"/>
    <mergeCell ref="AA424:AB424"/>
    <mergeCell ref="AA411:AB411"/>
    <mergeCell ref="AC412:AE412"/>
    <mergeCell ref="M414:O414"/>
    <mergeCell ref="R416:S416"/>
    <mergeCell ref="T416:U416"/>
    <mergeCell ref="M427:O427"/>
    <mergeCell ref="P427:Q427"/>
    <mergeCell ref="R427:S427"/>
    <mergeCell ref="T427:U427"/>
    <mergeCell ref="V427:W427"/>
    <mergeCell ref="X427:Z427"/>
    <mergeCell ref="R435:S435"/>
    <mergeCell ref="V446:W446"/>
    <mergeCell ref="X446:Z446"/>
    <mergeCell ref="AA446:AB446"/>
    <mergeCell ref="AC451:AE451"/>
    <mergeCell ref="AC425:AE425"/>
    <mergeCell ref="AA425:AB425"/>
    <mergeCell ref="AA426:AB426"/>
    <mergeCell ref="AC426:AE426"/>
    <mergeCell ref="AA427:AB427"/>
    <mergeCell ref="P458:Q458"/>
    <mergeCell ref="AC459:AE459"/>
    <mergeCell ref="M461:O461"/>
    <mergeCell ref="P461:Q461"/>
    <mergeCell ref="R461:S461"/>
    <mergeCell ref="T461:U461"/>
    <mergeCell ref="V461:W461"/>
    <mergeCell ref="X461:Z461"/>
    <mergeCell ref="V458:W458"/>
    <mergeCell ref="X458:Z458"/>
    <mergeCell ref="X473:Z473"/>
    <mergeCell ref="AA473:AB473"/>
    <mergeCell ref="AC473:AE473"/>
    <mergeCell ref="AA464:AB464"/>
    <mergeCell ref="AC464:AE464"/>
    <mergeCell ref="M468:O468"/>
    <mergeCell ref="R470:S470"/>
    <mergeCell ref="T470:U470"/>
    <mergeCell ref="R471:S471"/>
    <mergeCell ref="AC466:AE466"/>
    <mergeCell ref="M490:O490"/>
    <mergeCell ref="P490:Q490"/>
    <mergeCell ref="R490:S490"/>
    <mergeCell ref="T490:U490"/>
    <mergeCell ref="T473:U473"/>
    <mergeCell ref="V473:W473"/>
    <mergeCell ref="R474:S474"/>
    <mergeCell ref="T474:U474"/>
    <mergeCell ref="V474:W474"/>
    <mergeCell ref="T481:U481"/>
    <mergeCell ref="AC500:AE500"/>
    <mergeCell ref="R504:S504"/>
    <mergeCell ref="T504:U504"/>
    <mergeCell ref="V505:W505"/>
    <mergeCell ref="X506:Z506"/>
    <mergeCell ref="AC480:AE480"/>
    <mergeCell ref="X481:Z481"/>
    <mergeCell ref="R482:S482"/>
    <mergeCell ref="V481:W481"/>
    <mergeCell ref="AA481:AB481"/>
    <mergeCell ref="AA508:AB508"/>
    <mergeCell ref="AC509:AE509"/>
    <mergeCell ref="V511:W511"/>
    <mergeCell ref="X512:Z512"/>
    <mergeCell ref="AA512:AB512"/>
    <mergeCell ref="AC512:AE512"/>
    <mergeCell ref="X508:Z508"/>
    <mergeCell ref="X509:Z509"/>
    <mergeCell ref="AA509:AB509"/>
    <mergeCell ref="AC510:AE510"/>
    <mergeCell ref="R543:S543"/>
    <mergeCell ref="X544:Z544"/>
    <mergeCell ref="AA546:AB546"/>
    <mergeCell ref="AC547:AE547"/>
    <mergeCell ref="R520:S520"/>
    <mergeCell ref="R522:S522"/>
    <mergeCell ref="AC530:AE530"/>
    <mergeCell ref="V531:W531"/>
    <mergeCell ref="X531:Z531"/>
    <mergeCell ref="AA531:AB531"/>
    <mergeCell ref="T549:U549"/>
    <mergeCell ref="V549:W549"/>
    <mergeCell ref="X549:Z549"/>
    <mergeCell ref="AA553:AB553"/>
    <mergeCell ref="AC553:AE553"/>
    <mergeCell ref="AC541:AE541"/>
    <mergeCell ref="AC543:AE543"/>
    <mergeCell ref="J542:AB542"/>
    <mergeCell ref="AC542:AE542"/>
    <mergeCell ref="T544:U544"/>
    <mergeCell ref="AA558:AB558"/>
    <mergeCell ref="AC559:AE559"/>
    <mergeCell ref="M561:O561"/>
    <mergeCell ref="P561:Q561"/>
    <mergeCell ref="R561:S561"/>
    <mergeCell ref="T561:U561"/>
    <mergeCell ref="V561:W561"/>
    <mergeCell ref="X561:Z561"/>
    <mergeCell ref="AA559:AB559"/>
    <mergeCell ref="R558:S558"/>
    <mergeCell ref="V591:W591"/>
    <mergeCell ref="X591:Z591"/>
    <mergeCell ref="AA569:AB569"/>
    <mergeCell ref="AC570:AE570"/>
    <mergeCell ref="M572:O572"/>
    <mergeCell ref="AA573:AB573"/>
    <mergeCell ref="AC574:AE574"/>
    <mergeCell ref="AA570:AB570"/>
    <mergeCell ref="R569:S569"/>
    <mergeCell ref="T569:U569"/>
    <mergeCell ref="R592:S592"/>
    <mergeCell ref="T592:U592"/>
    <mergeCell ref="AA593:AB593"/>
    <mergeCell ref="AC593:AE593"/>
    <mergeCell ref="M597:O597"/>
    <mergeCell ref="R583:S583"/>
    <mergeCell ref="T583:U583"/>
    <mergeCell ref="X583:Z583"/>
    <mergeCell ref="R591:S591"/>
    <mergeCell ref="T591:U591"/>
    <mergeCell ref="AA598:AB598"/>
    <mergeCell ref="AC599:AE599"/>
    <mergeCell ref="M601:O601"/>
    <mergeCell ref="AA602:AB602"/>
    <mergeCell ref="AC603:AE603"/>
    <mergeCell ref="R605:S605"/>
    <mergeCell ref="T605:U605"/>
    <mergeCell ref="X599:Z599"/>
    <mergeCell ref="AA599:AB599"/>
    <mergeCell ref="X600:Z600"/>
    <mergeCell ref="X615:Z615"/>
    <mergeCell ref="M606:O606"/>
    <mergeCell ref="AA607:AB607"/>
    <mergeCell ref="AC608:AE608"/>
    <mergeCell ref="M609:O609"/>
    <mergeCell ref="AA609:AB609"/>
    <mergeCell ref="AC609:AE609"/>
    <mergeCell ref="R606:S606"/>
    <mergeCell ref="T606:U606"/>
    <mergeCell ref="V606:W606"/>
    <mergeCell ref="AA617:AB617"/>
    <mergeCell ref="AC617:AE617"/>
    <mergeCell ref="AA618:AB618"/>
    <mergeCell ref="AC618:AE618"/>
    <mergeCell ref="M625:O625"/>
    <mergeCell ref="A606:E613"/>
    <mergeCell ref="F606:G613"/>
    <mergeCell ref="H606:I613"/>
    <mergeCell ref="J606:L612"/>
    <mergeCell ref="R614:S614"/>
    <mergeCell ref="AC634:AE634"/>
    <mergeCell ref="M638:O638"/>
    <mergeCell ref="AC627:AE627"/>
    <mergeCell ref="R629:S629"/>
    <mergeCell ref="T629:U629"/>
    <mergeCell ref="M630:O630"/>
    <mergeCell ref="P630:Q630"/>
    <mergeCell ref="R630:S630"/>
    <mergeCell ref="T630:U630"/>
    <mergeCell ref="V630:W630"/>
    <mergeCell ref="M647:O647"/>
    <mergeCell ref="A630:E639"/>
    <mergeCell ref="F630:G639"/>
    <mergeCell ref="H630:I639"/>
    <mergeCell ref="J630:L638"/>
    <mergeCell ref="AA634:AB634"/>
    <mergeCell ref="X630:Z630"/>
    <mergeCell ref="M631:O631"/>
    <mergeCell ref="P631:Q631"/>
    <mergeCell ref="R631:S631"/>
    <mergeCell ref="T653:U653"/>
    <mergeCell ref="V653:W653"/>
    <mergeCell ref="X653:Z653"/>
    <mergeCell ref="R640:S640"/>
    <mergeCell ref="T640:U640"/>
    <mergeCell ref="R641:S641"/>
    <mergeCell ref="R643:S643"/>
    <mergeCell ref="R645:S645"/>
    <mergeCell ref="R652:S652"/>
    <mergeCell ref="T652:U652"/>
    <mergeCell ref="V666:W666"/>
    <mergeCell ref="X666:Z666"/>
    <mergeCell ref="AA666:AB666"/>
    <mergeCell ref="AC666:AE666"/>
    <mergeCell ref="AA648:AB648"/>
    <mergeCell ref="AC649:AE649"/>
    <mergeCell ref="J651:AB651"/>
    <mergeCell ref="V652:W652"/>
    <mergeCell ref="P653:Q653"/>
    <mergeCell ref="R653:S653"/>
    <mergeCell ref="AA669:AB669"/>
    <mergeCell ref="R670:S670"/>
    <mergeCell ref="M670:O670"/>
    <mergeCell ref="P670:Q670"/>
    <mergeCell ref="AC669:AE669"/>
    <mergeCell ref="AA661:AB661"/>
    <mergeCell ref="AC662:AE662"/>
    <mergeCell ref="M664:O664"/>
    <mergeCell ref="R666:S666"/>
    <mergeCell ref="T666:U666"/>
    <mergeCell ref="R676:S676"/>
    <mergeCell ref="X678:Z678"/>
    <mergeCell ref="AA680:AB680"/>
    <mergeCell ref="AC680:AE680"/>
    <mergeCell ref="AA681:AB681"/>
    <mergeCell ref="AC681:AE681"/>
    <mergeCell ref="T677:U677"/>
    <mergeCell ref="V677:W677"/>
    <mergeCell ref="X676:Z676"/>
    <mergeCell ref="X677:Z677"/>
    <mergeCell ref="X688:Z688"/>
    <mergeCell ref="AA690:AB690"/>
    <mergeCell ref="AC691:AE691"/>
    <mergeCell ref="M692:O692"/>
    <mergeCell ref="AA692:AB692"/>
    <mergeCell ref="AC692:AE692"/>
    <mergeCell ref="T688:U688"/>
    <mergeCell ref="V688:W688"/>
    <mergeCell ref="AA688:AB688"/>
    <mergeCell ref="AC688:AE688"/>
    <mergeCell ref="M704:O704"/>
    <mergeCell ref="P704:Q704"/>
    <mergeCell ref="R704:S704"/>
    <mergeCell ref="T704:U704"/>
    <mergeCell ref="V704:W704"/>
    <mergeCell ref="R687:S687"/>
    <mergeCell ref="T689:U689"/>
    <mergeCell ref="V689:W689"/>
    <mergeCell ref="P692:Q692"/>
    <mergeCell ref="R692:S692"/>
    <mergeCell ref="V716:W716"/>
    <mergeCell ref="X716:Z716"/>
    <mergeCell ref="R698:S698"/>
    <mergeCell ref="X699:Z699"/>
    <mergeCell ref="AA701:AB701"/>
    <mergeCell ref="AC702:AE702"/>
    <mergeCell ref="AC698:AE698"/>
    <mergeCell ref="T699:U699"/>
    <mergeCell ref="V699:W699"/>
    <mergeCell ref="AA699:AB699"/>
    <mergeCell ref="M723:O723"/>
    <mergeCell ref="AA724:AB724"/>
    <mergeCell ref="AC725:AE725"/>
    <mergeCell ref="X711:Z711"/>
    <mergeCell ref="AA713:AB713"/>
    <mergeCell ref="AC714:AE714"/>
    <mergeCell ref="M716:O716"/>
    <mergeCell ref="P716:Q716"/>
    <mergeCell ref="R716:S716"/>
    <mergeCell ref="T716:U716"/>
    <mergeCell ref="T727:U727"/>
    <mergeCell ref="V727:W727"/>
    <mergeCell ref="X727:Z727"/>
    <mergeCell ref="AA730:AB730"/>
    <mergeCell ref="AC730:AE730"/>
    <mergeCell ref="AA719:AB719"/>
    <mergeCell ref="AC719:AE719"/>
    <mergeCell ref="AC720:AE720"/>
    <mergeCell ref="AA721:AB721"/>
    <mergeCell ref="AC721:AE721"/>
    <mergeCell ref="M735:O735"/>
    <mergeCell ref="AA736:AB736"/>
    <mergeCell ref="AC737:AE737"/>
    <mergeCell ref="M739:O739"/>
    <mergeCell ref="P739:Q739"/>
    <mergeCell ref="R739:S739"/>
    <mergeCell ref="T739:U739"/>
    <mergeCell ref="V739:W739"/>
    <mergeCell ref="X739:Z739"/>
    <mergeCell ref="P735:Q735"/>
    <mergeCell ref="AC742:AE742"/>
    <mergeCell ref="R744:S744"/>
    <mergeCell ref="X745:Z745"/>
    <mergeCell ref="AA747:AB747"/>
    <mergeCell ref="AC748:AE748"/>
    <mergeCell ref="A735:E743"/>
    <mergeCell ref="F735:G743"/>
    <mergeCell ref="H735:I743"/>
    <mergeCell ref="J735:L742"/>
    <mergeCell ref="AA742:AB742"/>
    <mergeCell ref="AA751:AB751"/>
    <mergeCell ref="AC752:AE752"/>
    <mergeCell ref="M754:O754"/>
    <mergeCell ref="R756:S756"/>
    <mergeCell ref="T756:U756"/>
    <mergeCell ref="M757:O757"/>
    <mergeCell ref="AA752:AB752"/>
    <mergeCell ref="AA753:AB753"/>
    <mergeCell ref="AC753:AE753"/>
    <mergeCell ref="R752:S752"/>
    <mergeCell ref="AA758:AB758"/>
    <mergeCell ref="AC759:AE759"/>
    <mergeCell ref="M761:O761"/>
    <mergeCell ref="P761:Q761"/>
    <mergeCell ref="R761:S761"/>
    <mergeCell ref="T761:U761"/>
    <mergeCell ref="V761:W761"/>
    <mergeCell ref="X761:Z761"/>
    <mergeCell ref="AA760:AB760"/>
    <mergeCell ref="AC760:AE760"/>
    <mergeCell ref="A757:E765"/>
    <mergeCell ref="F757:G765"/>
    <mergeCell ref="H757:I765"/>
    <mergeCell ref="J757:L764"/>
    <mergeCell ref="R766:S766"/>
    <mergeCell ref="X768:Z768"/>
    <mergeCell ref="P757:Q757"/>
    <mergeCell ref="R757:S757"/>
    <mergeCell ref="T757:U757"/>
    <mergeCell ref="V757:W757"/>
    <mergeCell ref="AA770:AB770"/>
    <mergeCell ref="AC771:AE771"/>
    <mergeCell ref="M773:O773"/>
    <mergeCell ref="P773:Q773"/>
    <mergeCell ref="R773:S773"/>
    <mergeCell ref="T773:U773"/>
    <mergeCell ref="V773:W773"/>
    <mergeCell ref="X773:Z773"/>
    <mergeCell ref="AA771:AB771"/>
    <mergeCell ref="M770:O770"/>
    <mergeCell ref="M780:O780"/>
    <mergeCell ref="AA781:AB781"/>
    <mergeCell ref="F776:G776"/>
    <mergeCell ref="H776:I776"/>
    <mergeCell ref="J776:L776"/>
    <mergeCell ref="M776:O776"/>
    <mergeCell ref="P776:Q776"/>
    <mergeCell ref="R776:S776"/>
    <mergeCell ref="AA776:AB776"/>
    <mergeCell ref="X779:Z779"/>
    <mergeCell ref="AC783:AE783"/>
    <mergeCell ref="R788:S788"/>
    <mergeCell ref="X789:Z789"/>
    <mergeCell ref="T776:U776"/>
    <mergeCell ref="V776:W776"/>
    <mergeCell ref="X776:Z776"/>
    <mergeCell ref="R777:S777"/>
    <mergeCell ref="AC776:AE776"/>
    <mergeCell ref="AA779:AB779"/>
    <mergeCell ref="AC779:AE779"/>
    <mergeCell ref="T803:U803"/>
    <mergeCell ref="V803:W803"/>
    <mergeCell ref="X803:Z803"/>
    <mergeCell ref="AA803:AB803"/>
    <mergeCell ref="M783:O783"/>
    <mergeCell ref="AA783:AB783"/>
    <mergeCell ref="AA785:AB785"/>
    <mergeCell ref="AA786:AB786"/>
    <mergeCell ref="T786:U786"/>
    <mergeCell ref="V786:W786"/>
    <mergeCell ref="AC803:AE803"/>
    <mergeCell ref="X807:Z807"/>
    <mergeCell ref="AA807:AB807"/>
    <mergeCell ref="AC807:AE807"/>
    <mergeCell ref="M811:O811"/>
    <mergeCell ref="AC793:AE793"/>
    <mergeCell ref="M800:O800"/>
    <mergeCell ref="AA801:AB801"/>
    <mergeCell ref="P803:Q803"/>
    <mergeCell ref="R803:S803"/>
    <mergeCell ref="AC829:AE829"/>
    <mergeCell ref="AA812:AB812"/>
    <mergeCell ref="P814:Q814"/>
    <mergeCell ref="R814:S814"/>
    <mergeCell ref="X815:Z815"/>
    <mergeCell ref="AA817:AB817"/>
    <mergeCell ref="AA814:AB814"/>
    <mergeCell ref="AC814:AE814"/>
    <mergeCell ref="AC813:AE813"/>
    <mergeCell ref="V815:W815"/>
    <mergeCell ref="A827:E838"/>
    <mergeCell ref="F827:G838"/>
    <mergeCell ref="H827:I838"/>
    <mergeCell ref="J827:L837"/>
    <mergeCell ref="M837:O837"/>
    <mergeCell ref="AC819:AE819"/>
    <mergeCell ref="R826:S826"/>
    <mergeCell ref="T826:U826"/>
    <mergeCell ref="M827:O827"/>
    <mergeCell ref="AA828:AB828"/>
    <mergeCell ref="AA841:AB841"/>
    <mergeCell ref="AC841:AE841"/>
    <mergeCell ref="AA842:AB842"/>
    <mergeCell ref="AC842:AE842"/>
    <mergeCell ref="M830:O830"/>
    <mergeCell ref="AA830:AB830"/>
    <mergeCell ref="AC830:AE830"/>
    <mergeCell ref="AA832:AB832"/>
    <mergeCell ref="AC832:AE832"/>
    <mergeCell ref="M831:O831"/>
    <mergeCell ref="A840:E850"/>
    <mergeCell ref="F840:G850"/>
    <mergeCell ref="H840:I850"/>
    <mergeCell ref="J840:L849"/>
    <mergeCell ref="M849:O849"/>
    <mergeCell ref="R851:S851"/>
    <mergeCell ref="M840:O840"/>
    <mergeCell ref="R840:S840"/>
    <mergeCell ref="R845:S845"/>
    <mergeCell ref="P851:Q851"/>
    <mergeCell ref="T851:U851"/>
    <mergeCell ref="M852:O852"/>
    <mergeCell ref="AA853:AB853"/>
    <mergeCell ref="AC854:AE854"/>
    <mergeCell ref="M856:O856"/>
    <mergeCell ref="P856:Q856"/>
    <mergeCell ref="R856:S856"/>
    <mergeCell ref="T856:U856"/>
    <mergeCell ref="V856:W856"/>
    <mergeCell ref="X856:Z856"/>
    <mergeCell ref="F852:G862"/>
    <mergeCell ref="H852:I862"/>
    <mergeCell ref="J852:L861"/>
    <mergeCell ref="AA860:AB860"/>
    <mergeCell ref="AC860:AE860"/>
    <mergeCell ref="R863:S863"/>
    <mergeCell ref="P852:Q852"/>
    <mergeCell ref="R852:S852"/>
    <mergeCell ref="T852:U852"/>
    <mergeCell ref="V852:W852"/>
    <mergeCell ref="X880:Z880"/>
    <mergeCell ref="AC867:AE867"/>
    <mergeCell ref="M868:O868"/>
    <mergeCell ref="AA868:AB868"/>
    <mergeCell ref="AC868:AE868"/>
    <mergeCell ref="J875:AB875"/>
    <mergeCell ref="V876:W876"/>
    <mergeCell ref="AA869:AB869"/>
    <mergeCell ref="AC869:AE869"/>
    <mergeCell ref="P868:Q868"/>
    <mergeCell ref="P889:Q889"/>
    <mergeCell ref="P891:Q891"/>
    <mergeCell ref="AA897:AB897"/>
    <mergeCell ref="AC897:AE897"/>
    <mergeCell ref="AC878:AE878"/>
    <mergeCell ref="M880:O880"/>
    <mergeCell ref="P880:Q880"/>
    <mergeCell ref="R880:S880"/>
    <mergeCell ref="T880:U880"/>
    <mergeCell ref="V880:W880"/>
    <mergeCell ref="AA905:AB905"/>
    <mergeCell ref="AC910:AE910"/>
    <mergeCell ref="AA911:AB911"/>
    <mergeCell ref="AC911:AE911"/>
    <mergeCell ref="R914:S914"/>
    <mergeCell ref="AA886:AB886"/>
    <mergeCell ref="AC887:AE887"/>
    <mergeCell ref="AA887:AB887"/>
    <mergeCell ref="AA888:AB888"/>
    <mergeCell ref="AC888:AE888"/>
    <mergeCell ref="AC918:AE918"/>
    <mergeCell ref="M919:O919"/>
    <mergeCell ref="AA919:AB919"/>
    <mergeCell ref="AC919:AE919"/>
    <mergeCell ref="R925:S925"/>
    <mergeCell ref="T925:U925"/>
    <mergeCell ref="R918:S918"/>
    <mergeCell ref="T918:U918"/>
    <mergeCell ref="V918:W918"/>
    <mergeCell ref="X918:Z918"/>
    <mergeCell ref="AA935:AB935"/>
    <mergeCell ref="AC935:AE935"/>
    <mergeCell ref="AA939:AB939"/>
    <mergeCell ref="A926:E946"/>
    <mergeCell ref="F926:G946"/>
    <mergeCell ref="AC945:AE945"/>
    <mergeCell ref="H926:I946"/>
    <mergeCell ref="J926:L945"/>
    <mergeCell ref="M926:O926"/>
    <mergeCell ref="P926:Q926"/>
    <mergeCell ref="M962:O962"/>
    <mergeCell ref="AA962:AB962"/>
    <mergeCell ref="AC962:AE962"/>
    <mergeCell ref="R947:S947"/>
    <mergeCell ref="X948:Z948"/>
    <mergeCell ref="AA950:AB950"/>
    <mergeCell ref="AC951:AE951"/>
    <mergeCell ref="M952:O952"/>
    <mergeCell ref="AA952:AB952"/>
    <mergeCell ref="AC952:AE952"/>
    <mergeCell ref="T969:U969"/>
    <mergeCell ref="T970:U970"/>
    <mergeCell ref="AA977:AB977"/>
    <mergeCell ref="AC977:AE977"/>
    <mergeCell ref="AA984:AB984"/>
    <mergeCell ref="R957:S957"/>
    <mergeCell ref="X958:Z958"/>
    <mergeCell ref="AA960:AB960"/>
    <mergeCell ref="AC961:AE961"/>
    <mergeCell ref="T958:U958"/>
    <mergeCell ref="AA995:AB995"/>
    <mergeCell ref="AC996:AE996"/>
    <mergeCell ref="M998:O998"/>
    <mergeCell ref="AA999:AB999"/>
    <mergeCell ref="AC1000:AE1000"/>
    <mergeCell ref="AC989:AE989"/>
    <mergeCell ref="AA990:AB990"/>
    <mergeCell ref="AC990:AE990"/>
    <mergeCell ref="R992:S992"/>
    <mergeCell ref="X993:Z993"/>
    <mergeCell ref="X1020:Z1020"/>
    <mergeCell ref="AA1003:AB1003"/>
    <mergeCell ref="P1005:Q1005"/>
    <mergeCell ref="R1005:S1005"/>
    <mergeCell ref="X1006:Z1006"/>
    <mergeCell ref="AA1008:AB1008"/>
    <mergeCell ref="AA1005:AB1005"/>
    <mergeCell ref="T1006:U1006"/>
    <mergeCell ref="V1006:W1006"/>
    <mergeCell ref="V1005:W1005"/>
    <mergeCell ref="AA1022:AB1022"/>
    <mergeCell ref="AC1023:AE1023"/>
    <mergeCell ref="M1025:O1025"/>
    <mergeCell ref="AA1026:AB1026"/>
    <mergeCell ref="AC1027:AE1027"/>
    <mergeCell ref="AC1009:AE1009"/>
    <mergeCell ref="M1016:O1016"/>
    <mergeCell ref="AA1017:AB1017"/>
    <mergeCell ref="P1019:Q1019"/>
    <mergeCell ref="R1019:S1019"/>
    <mergeCell ref="AC1068:AE1068"/>
    <mergeCell ref="AA1038:AB1038"/>
    <mergeCell ref="AC1039:AE1039"/>
    <mergeCell ref="M1041:O1041"/>
    <mergeCell ref="AA1049:AB1049"/>
    <mergeCell ref="V1031:W1031"/>
    <mergeCell ref="X1031:Z1031"/>
    <mergeCell ref="AA1031:AB1031"/>
    <mergeCell ref="AC1031:AE1031"/>
    <mergeCell ref="X1036:Z1036"/>
    <mergeCell ref="AC1069:AE1069"/>
    <mergeCell ref="A1066:E1076"/>
    <mergeCell ref="F1066:G1076"/>
    <mergeCell ref="H1066:I1076"/>
    <mergeCell ref="J1066:L1075"/>
    <mergeCell ref="M1063:O1063"/>
    <mergeCell ref="R1065:S1065"/>
    <mergeCell ref="T1065:U1065"/>
    <mergeCell ref="M1066:O1066"/>
    <mergeCell ref="AA1067:AB1067"/>
    <mergeCell ref="AA1087:AB1087"/>
    <mergeCell ref="P1089:Q1089"/>
    <mergeCell ref="R1089:S1089"/>
    <mergeCell ref="X1090:Z1090"/>
    <mergeCell ref="AA1092:AB1092"/>
    <mergeCell ref="M1069:O1069"/>
    <mergeCell ref="AA1069:AB1069"/>
    <mergeCell ref="M1070:O1070"/>
    <mergeCell ref="T1070:U1070"/>
    <mergeCell ref="V1070:W1070"/>
    <mergeCell ref="X1104:Z1104"/>
    <mergeCell ref="AC1093:AE1093"/>
    <mergeCell ref="J1095:AB1095"/>
    <mergeCell ref="V1096:W1096"/>
    <mergeCell ref="P1097:Q1097"/>
    <mergeCell ref="AC1098:AE1098"/>
    <mergeCell ref="M1100:O1100"/>
    <mergeCell ref="AA1093:AB1093"/>
    <mergeCell ref="AA1094:AB1094"/>
    <mergeCell ref="AC1094:AE1094"/>
    <mergeCell ref="M1111:O1111"/>
    <mergeCell ref="R1113:S1113"/>
    <mergeCell ref="T1113:U1113"/>
    <mergeCell ref="V1114:W1114"/>
    <mergeCell ref="AC1102:AE1102"/>
    <mergeCell ref="M1104:O1104"/>
    <mergeCell ref="P1104:Q1104"/>
    <mergeCell ref="R1104:S1104"/>
    <mergeCell ref="T1104:U1104"/>
    <mergeCell ref="V1104:W1104"/>
    <mergeCell ref="R1150:S1150"/>
    <mergeCell ref="X1151:Z1151"/>
    <mergeCell ref="AA1153:AB1153"/>
    <mergeCell ref="AC1153:AE1153"/>
    <mergeCell ref="AA1107:AB1107"/>
    <mergeCell ref="AC1107:AE1107"/>
    <mergeCell ref="AC1109:AE1109"/>
    <mergeCell ref="AA1108:AB1108"/>
    <mergeCell ref="AC1108:AE1108"/>
    <mergeCell ref="AA1110:AB1110"/>
    <mergeCell ref="AC1154:AE1154"/>
    <mergeCell ref="V1159:W1159"/>
    <mergeCell ref="X1160:Z1160"/>
    <mergeCell ref="AA1162:AB1162"/>
    <mergeCell ref="AC1163:AE1163"/>
    <mergeCell ref="AA1147:AB1147"/>
    <mergeCell ref="AC1147:AE1147"/>
    <mergeCell ref="J1149:AB1149"/>
    <mergeCell ref="AC1149:AE1149"/>
    <mergeCell ref="T1150:U1150"/>
    <mergeCell ref="M1165:O1165"/>
    <mergeCell ref="AA1166:AB1166"/>
    <mergeCell ref="AC1167:AE1167"/>
    <mergeCell ref="M1169:O1169"/>
    <mergeCell ref="AA1170:AB1170"/>
    <mergeCell ref="P1172:Q1172"/>
    <mergeCell ref="X1165:Z1165"/>
    <mergeCell ref="X1167:Z1167"/>
    <mergeCell ref="AA1167:AB1167"/>
    <mergeCell ref="AA1165:AB1165"/>
    <mergeCell ref="AA1189:AB1189"/>
    <mergeCell ref="R1190:S1190"/>
    <mergeCell ref="T1190:U1190"/>
    <mergeCell ref="V1190:W1190"/>
    <mergeCell ref="M1190:O1190"/>
    <mergeCell ref="P1190:Q1190"/>
    <mergeCell ref="X1190:Z1190"/>
    <mergeCell ref="AA1190:AB1190"/>
    <mergeCell ref="A1194:E1194"/>
    <mergeCell ref="F1194:G1194"/>
    <mergeCell ref="AC1189:AE1189"/>
    <mergeCell ref="X1191:Z1191"/>
    <mergeCell ref="A1195:E1205"/>
    <mergeCell ref="F1195:G1205"/>
    <mergeCell ref="H1195:I1205"/>
    <mergeCell ref="J1195:L1204"/>
    <mergeCell ref="AA1195:AB1195"/>
    <mergeCell ref="M1189:O1189"/>
    <mergeCell ref="AC1216:AE1216"/>
    <mergeCell ref="M1199:O1199"/>
    <mergeCell ref="AA1200:AB1200"/>
    <mergeCell ref="AC1200:AE1200"/>
    <mergeCell ref="AA1201:AB1201"/>
    <mergeCell ref="AC1201:AE1201"/>
    <mergeCell ref="R1199:S1199"/>
    <mergeCell ref="T1199:U1199"/>
    <mergeCell ref="V1199:W1199"/>
    <mergeCell ref="X1199:Z1199"/>
    <mergeCell ref="X1218:Z1218"/>
    <mergeCell ref="AA1218:AB1218"/>
    <mergeCell ref="AC1218:AE1218"/>
    <mergeCell ref="M1222:O1222"/>
    <mergeCell ref="AA1223:AB1223"/>
    <mergeCell ref="AC1207:AE1207"/>
    <mergeCell ref="J1215:AB1215"/>
    <mergeCell ref="AC1215:AE1215"/>
    <mergeCell ref="X1216:Z1216"/>
    <mergeCell ref="AA1216:AB1216"/>
    <mergeCell ref="M1235:O1235"/>
    <mergeCell ref="AC1224:AE1224"/>
    <mergeCell ref="M1226:O1226"/>
    <mergeCell ref="P1226:Q1226"/>
    <mergeCell ref="R1226:S1226"/>
    <mergeCell ref="T1226:U1226"/>
    <mergeCell ref="V1226:W1226"/>
    <mergeCell ref="X1226:Z1226"/>
    <mergeCell ref="AA1224:AB1224"/>
    <mergeCell ref="AA1225:AB1225"/>
    <mergeCell ref="AA1236:AB1236"/>
    <mergeCell ref="AC1236:AE1236"/>
    <mergeCell ref="AA1237:AB1237"/>
    <mergeCell ref="AC1237:AE1237"/>
    <mergeCell ref="R1242:S1242"/>
    <mergeCell ref="V1230:W1230"/>
    <mergeCell ref="X1230:Z1230"/>
    <mergeCell ref="AA1230:AB1230"/>
    <mergeCell ref="AC1233:AE1233"/>
    <mergeCell ref="AC1230:AE1230"/>
    <mergeCell ref="AA1245:AB1245"/>
    <mergeCell ref="AC1246:AE1246"/>
    <mergeCell ref="M1248:O1248"/>
    <mergeCell ref="P1248:Q1248"/>
    <mergeCell ref="R1248:S1248"/>
    <mergeCell ref="T1248:U1248"/>
    <mergeCell ref="V1248:W1248"/>
    <mergeCell ref="X1248:Z1248"/>
    <mergeCell ref="AA1246:AB1246"/>
    <mergeCell ref="R1245:S1245"/>
    <mergeCell ref="M1255:O1255"/>
    <mergeCell ref="R1257:S1257"/>
    <mergeCell ref="T1257:U1257"/>
    <mergeCell ref="V1257:W1257"/>
    <mergeCell ref="X1257:Z1257"/>
    <mergeCell ref="AA1257:AB1257"/>
    <mergeCell ref="AC1257:AE1257"/>
    <mergeCell ref="X1258:Z1258"/>
    <mergeCell ref="AA1264:AB1264"/>
    <mergeCell ref="AC1265:AE1265"/>
    <mergeCell ref="P1267:Q1267"/>
    <mergeCell ref="AA1251:AB1251"/>
    <mergeCell ref="AC1251:AE1251"/>
    <mergeCell ref="AC1252:AE1252"/>
    <mergeCell ref="AA1253:AB1253"/>
    <mergeCell ref="AC1253:AE1253"/>
    <mergeCell ref="P1269:Q1269"/>
    <mergeCell ref="AA1275:AB1275"/>
    <mergeCell ref="AC1275:AE1275"/>
    <mergeCell ref="AA1278:AB1278"/>
    <mergeCell ref="P1282:Q1282"/>
    <mergeCell ref="R1282:S1282"/>
    <mergeCell ref="T1282:U1282"/>
    <mergeCell ref="V1282:W1282"/>
    <mergeCell ref="R1269:S1269"/>
    <mergeCell ref="T1269:U1269"/>
    <mergeCell ref="AA1292:AB1292"/>
    <mergeCell ref="AC1292:AE1292"/>
    <mergeCell ref="R1295:S1295"/>
    <mergeCell ref="X1296:Z1296"/>
    <mergeCell ref="AA1297:AB1297"/>
    <mergeCell ref="AC1297:AE1297"/>
    <mergeCell ref="AA1295:AB1295"/>
    <mergeCell ref="AC1295:AE1295"/>
    <mergeCell ref="AC1294:AE1294"/>
    <mergeCell ref="T1296:U1296"/>
    <mergeCell ref="R1305:S1305"/>
    <mergeCell ref="AC1313:AE1313"/>
    <mergeCell ref="M1325:O1325"/>
    <mergeCell ref="AA1325:AB1325"/>
    <mergeCell ref="AC1325:AE1325"/>
    <mergeCell ref="R1327:S1327"/>
    <mergeCell ref="M1305:O1305"/>
    <mergeCell ref="P1305:Q1305"/>
    <mergeCell ref="M1307:O1307"/>
    <mergeCell ref="P1307:Q1307"/>
    <mergeCell ref="X1328:Z1328"/>
    <mergeCell ref="AA1330:AB1330"/>
    <mergeCell ref="AC1331:AE1331"/>
    <mergeCell ref="M1333:O1333"/>
    <mergeCell ref="AA1334:AB1334"/>
    <mergeCell ref="AC1334:AE1334"/>
    <mergeCell ref="T1328:U1328"/>
    <mergeCell ref="V1328:W1328"/>
    <mergeCell ref="X1330:Z1330"/>
    <mergeCell ref="AA1328:AB1328"/>
    <mergeCell ref="AC1335:AE1335"/>
    <mergeCell ref="M1342:O1342"/>
    <mergeCell ref="AA1343:AB1343"/>
    <mergeCell ref="AC1344:AE1344"/>
    <mergeCell ref="J1346:AB1346"/>
    <mergeCell ref="V1347:W1347"/>
    <mergeCell ref="AA1336:AB1336"/>
    <mergeCell ref="AC1336:AE1336"/>
    <mergeCell ref="M1335:O1335"/>
    <mergeCell ref="P1335:Q1335"/>
    <mergeCell ref="AC1349:AE1349"/>
    <mergeCell ref="M1351:O1351"/>
    <mergeCell ref="P1351:Q1351"/>
    <mergeCell ref="R1351:S1351"/>
    <mergeCell ref="T1351:U1351"/>
    <mergeCell ref="V1351:W1351"/>
    <mergeCell ref="X1351:Z1351"/>
    <mergeCell ref="AA1350:AB1350"/>
    <mergeCell ref="AC1350:AE1350"/>
    <mergeCell ref="M1350:O1350"/>
    <mergeCell ref="AA1362:AB1362"/>
    <mergeCell ref="AA1354:AB1354"/>
    <mergeCell ref="AC1354:AE1354"/>
    <mergeCell ref="M1358:O1358"/>
    <mergeCell ref="AA1359:AB1359"/>
    <mergeCell ref="AC1360:AE1360"/>
    <mergeCell ref="X1354:Z1354"/>
    <mergeCell ref="AA1355:AB1355"/>
    <mergeCell ref="AC1355:AE1355"/>
    <mergeCell ref="AA1356:AB1356"/>
    <mergeCell ref="T1373:U1373"/>
    <mergeCell ref="AC1362:AE1362"/>
    <mergeCell ref="X1363:Z1363"/>
    <mergeCell ref="AA1366:AB1366"/>
    <mergeCell ref="AC1366:AE1366"/>
    <mergeCell ref="M1370:O1370"/>
    <mergeCell ref="R1362:S1362"/>
    <mergeCell ref="T1362:U1362"/>
    <mergeCell ref="V1362:W1362"/>
    <mergeCell ref="X1362:Z1362"/>
    <mergeCell ref="X1373:Z1373"/>
    <mergeCell ref="A1373:E1383"/>
    <mergeCell ref="F1373:G1383"/>
    <mergeCell ref="H1373:I1383"/>
    <mergeCell ref="J1373:L1382"/>
    <mergeCell ref="R1372:S1372"/>
    <mergeCell ref="T1372:U1372"/>
    <mergeCell ref="M1373:O1373"/>
    <mergeCell ref="P1373:Q1373"/>
    <mergeCell ref="R1373:S1373"/>
    <mergeCell ref="AA1377:AB1377"/>
    <mergeCell ref="AC1377:AE1377"/>
    <mergeCell ref="M1381:O1381"/>
    <mergeCell ref="AA1382:AB1382"/>
    <mergeCell ref="P1384:Q1384"/>
    <mergeCell ref="R1384:S1384"/>
    <mergeCell ref="AA1378:AB1378"/>
    <mergeCell ref="AC1378:AE1378"/>
    <mergeCell ref="AA1379:AB1379"/>
    <mergeCell ref="AC1379:AE1379"/>
    <mergeCell ref="AA1385:AB1385"/>
    <mergeCell ref="AC1385:AE1385"/>
    <mergeCell ref="P1392:Q1392"/>
    <mergeCell ref="AC1393:AE1393"/>
    <mergeCell ref="R1395:S1395"/>
    <mergeCell ref="T1395:U1395"/>
    <mergeCell ref="T1385:U1385"/>
    <mergeCell ref="V1385:W1385"/>
    <mergeCell ref="R1385:S1385"/>
    <mergeCell ref="R1386:S1386"/>
    <mergeCell ref="AA1404:AB1404"/>
    <mergeCell ref="AC1404:AE1404"/>
    <mergeCell ref="R1410:S1410"/>
    <mergeCell ref="T1410:U1410"/>
    <mergeCell ref="V1410:W1410"/>
    <mergeCell ref="X1410:Z1410"/>
    <mergeCell ref="AC1406:AE1406"/>
    <mergeCell ref="AA1405:AB1405"/>
    <mergeCell ref="AC1405:AE1405"/>
    <mergeCell ref="AA1407:AB1407"/>
    <mergeCell ref="M1416:O1416"/>
    <mergeCell ref="AA1417:AB1417"/>
    <mergeCell ref="AC1418:AE1418"/>
    <mergeCell ref="J1420:AB1420"/>
    <mergeCell ref="V1421:W1421"/>
    <mergeCell ref="P1422:Q1422"/>
    <mergeCell ref="AA1418:AB1418"/>
    <mergeCell ref="AA1416:AB1416"/>
    <mergeCell ref="AC1416:AE1416"/>
    <mergeCell ref="R1417:S1417"/>
    <mergeCell ref="M1425:O1425"/>
    <mergeCell ref="AA1426:AB1426"/>
    <mergeCell ref="AC1427:AE1427"/>
    <mergeCell ref="M1429:O1429"/>
    <mergeCell ref="P1429:Q1429"/>
    <mergeCell ref="R1429:S1429"/>
    <mergeCell ref="T1429:U1429"/>
    <mergeCell ref="V1429:W1429"/>
    <mergeCell ref="X1429:Z1429"/>
    <mergeCell ref="P1425:Q1425"/>
    <mergeCell ref="AA1433:AB1433"/>
    <mergeCell ref="AC1433:AE1433"/>
    <mergeCell ref="M1437:O1437"/>
    <mergeCell ref="AA1438:AB1438"/>
    <mergeCell ref="AC1439:AE1439"/>
    <mergeCell ref="M1441:O1441"/>
    <mergeCell ref="P1441:Q1441"/>
    <mergeCell ref="R1441:S1441"/>
    <mergeCell ref="T1441:U1441"/>
    <mergeCell ref="V1441:W1441"/>
    <mergeCell ref="V1466:W1466"/>
    <mergeCell ref="X1466:Z1466"/>
    <mergeCell ref="AC1446:AE1446"/>
    <mergeCell ref="R1448:S1448"/>
    <mergeCell ref="AC1456:AE1456"/>
    <mergeCell ref="X1460:Z1460"/>
    <mergeCell ref="AA1460:AB1460"/>
    <mergeCell ref="X1449:Z1449"/>
    <mergeCell ref="AA1449:AB1449"/>
    <mergeCell ref="AC1449:AE1449"/>
    <mergeCell ref="A1475:AB1475"/>
    <mergeCell ref="AC1475:AE1475"/>
    <mergeCell ref="AA1466:AB1466"/>
    <mergeCell ref="AC1466:AE1466"/>
    <mergeCell ref="X1467:Z1467"/>
    <mergeCell ref="AA1470:AB1470"/>
    <mergeCell ref="AC1471:AE1471"/>
    <mergeCell ref="A1466:E1466"/>
    <mergeCell ref="F1466:G1466"/>
    <mergeCell ref="T1466:U1466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topLeftCell="A3" workbookViewId="0">
      <selection activeCell="H3" sqref="H3:I47"/>
    </sheetView>
  </sheetViews>
  <sheetFormatPr defaultRowHeight="15" x14ac:dyDescent="0.25"/>
  <cols>
    <col min="6" max="13" width="9.140625" style="2"/>
    <col min="14" max="15" width="9.140625" style="4"/>
    <col min="16" max="29" width="9.140625" style="2"/>
  </cols>
  <sheetData>
    <row r="1" spans="1:29" ht="15" customHeight="1" x14ac:dyDescent="0.25">
      <c r="M1"/>
      <c r="N1"/>
      <c r="O1"/>
      <c r="AA1" s="5" t="s">
        <v>0</v>
      </c>
      <c r="AB1" s="5"/>
      <c r="AC1" s="5"/>
    </row>
    <row r="2" spans="1:29" s="2" customFormat="1" ht="15" customHeight="1" x14ac:dyDescent="0.25">
      <c r="A2" s="6" t="s">
        <v>1</v>
      </c>
      <c r="B2" s="6"/>
      <c r="C2" s="6"/>
      <c r="D2" s="6"/>
      <c r="E2" s="6"/>
      <c r="F2" s="6" t="s">
        <v>2</v>
      </c>
      <c r="G2" s="6"/>
      <c r="H2" s="6" t="s">
        <v>3</v>
      </c>
      <c r="I2" s="6"/>
      <c r="J2" s="6" t="s">
        <v>4</v>
      </c>
      <c r="K2" s="6"/>
      <c r="L2" s="6"/>
      <c r="M2" s="6" t="s">
        <v>5</v>
      </c>
      <c r="N2" s="6"/>
      <c r="O2" s="6"/>
      <c r="P2" s="6" t="s">
        <v>6</v>
      </c>
      <c r="Q2" s="6"/>
      <c r="R2" s="6" t="s">
        <v>7</v>
      </c>
      <c r="S2" s="6"/>
      <c r="T2" s="6" t="s">
        <v>8</v>
      </c>
      <c r="U2" s="6"/>
      <c r="V2" s="6" t="s">
        <v>9</v>
      </c>
      <c r="W2" s="6"/>
      <c r="X2" s="6" t="s">
        <v>10</v>
      </c>
      <c r="Y2" s="6"/>
      <c r="Z2" s="6"/>
      <c r="AA2" s="6" t="s">
        <v>12</v>
      </c>
      <c r="AB2" s="6"/>
      <c r="AC2" s="6"/>
    </row>
    <row r="3" spans="1:29" ht="15" customHeight="1" x14ac:dyDescent="0.25">
      <c r="A3" s="11" t="s">
        <v>673</v>
      </c>
      <c r="B3" s="11"/>
      <c r="C3" s="11"/>
      <c r="D3" s="11"/>
      <c r="E3" s="11"/>
      <c r="F3" s="14" t="s">
        <v>674</v>
      </c>
      <c r="G3" s="15"/>
      <c r="H3" s="14" t="s">
        <v>947</v>
      </c>
      <c r="I3" s="15"/>
      <c r="J3" s="12" t="s">
        <v>612</v>
      </c>
      <c r="K3" s="12"/>
      <c r="L3" s="12"/>
      <c r="M3" s="10" t="s">
        <v>18</v>
      </c>
      <c r="N3" s="10"/>
      <c r="O3" s="10"/>
      <c r="P3" s="5">
        <v>1</v>
      </c>
      <c r="Q3" s="5"/>
      <c r="R3" s="5">
        <v>2021</v>
      </c>
      <c r="S3" s="5"/>
      <c r="T3" s="5">
        <v>5</v>
      </c>
      <c r="U3" s="5"/>
      <c r="V3" s="6" t="s">
        <v>17</v>
      </c>
      <c r="W3" s="6"/>
      <c r="X3" s="5">
        <v>0.01</v>
      </c>
      <c r="Y3" s="5"/>
      <c r="Z3" s="5"/>
      <c r="AA3" s="7">
        <v>5847.08</v>
      </c>
      <c r="AB3" s="7"/>
      <c r="AC3" s="7"/>
    </row>
    <row r="4" spans="1:29" ht="15" customHeight="1" x14ac:dyDescent="0.25">
      <c r="A4" s="8"/>
      <c r="B4" s="8"/>
      <c r="C4" s="8"/>
      <c r="D4" s="8"/>
      <c r="E4" s="8"/>
      <c r="F4" s="16"/>
      <c r="G4" s="17"/>
      <c r="H4" s="16" t="s">
        <v>691</v>
      </c>
      <c r="I4" s="17"/>
      <c r="J4" s="9"/>
      <c r="K4" s="9"/>
      <c r="L4" s="9"/>
      <c r="M4" s="10" t="s">
        <v>689</v>
      </c>
      <c r="N4" s="10"/>
      <c r="O4" s="10"/>
      <c r="P4" s="5">
        <v>1</v>
      </c>
      <c r="Q4" s="5"/>
      <c r="R4" s="5">
        <v>2021</v>
      </c>
      <c r="S4" s="5"/>
      <c r="T4" s="5">
        <v>5</v>
      </c>
      <c r="U4" s="5"/>
      <c r="V4" s="6" t="s">
        <v>17</v>
      </c>
      <c r="W4" s="6"/>
      <c r="X4" s="5">
        <v>0.01</v>
      </c>
      <c r="Y4" s="5"/>
      <c r="Z4" s="5"/>
      <c r="AA4" s="7">
        <v>485.66</v>
      </c>
      <c r="AB4" s="7"/>
      <c r="AC4" s="7"/>
    </row>
    <row r="5" spans="1:29" ht="15" customHeight="1" x14ac:dyDescent="0.25">
      <c r="A5" s="8"/>
      <c r="B5" s="8"/>
      <c r="C5" s="8"/>
      <c r="D5" s="8"/>
      <c r="E5" s="8"/>
      <c r="F5" s="16"/>
      <c r="G5" s="17"/>
      <c r="H5" s="16" t="s">
        <v>691</v>
      </c>
      <c r="I5" s="17"/>
      <c r="J5" s="9"/>
      <c r="K5" s="9"/>
      <c r="L5" s="9"/>
      <c r="M5" s="10" t="s">
        <v>23</v>
      </c>
      <c r="N5" s="10"/>
      <c r="O5" s="10"/>
      <c r="P5" s="5">
        <v>1</v>
      </c>
      <c r="Q5" s="5"/>
      <c r="R5" s="5">
        <v>2021</v>
      </c>
      <c r="S5" s="5"/>
      <c r="T5" s="5">
        <v>5</v>
      </c>
      <c r="U5" s="5"/>
      <c r="V5" s="6" t="s">
        <v>22</v>
      </c>
      <c r="W5" s="6"/>
      <c r="X5" s="5">
        <v>0.01</v>
      </c>
      <c r="Y5" s="5"/>
      <c r="Z5" s="5"/>
      <c r="AA5" s="7">
        <v>0</v>
      </c>
      <c r="AB5" s="7"/>
      <c r="AC5" s="7"/>
    </row>
    <row r="6" spans="1:29" ht="15" customHeight="1" x14ac:dyDescent="0.25">
      <c r="A6" s="8"/>
      <c r="B6" s="8"/>
      <c r="C6" s="8"/>
      <c r="D6" s="8"/>
      <c r="E6" s="8"/>
      <c r="F6" s="16"/>
      <c r="G6" s="17"/>
      <c r="H6" s="16" t="s">
        <v>691</v>
      </c>
      <c r="I6" s="17"/>
      <c r="J6" s="9"/>
      <c r="K6" s="9"/>
      <c r="L6" s="9"/>
      <c r="M6" s="10" t="s">
        <v>25</v>
      </c>
      <c r="N6" s="10"/>
      <c r="O6" s="10"/>
      <c r="P6" s="5">
        <v>1</v>
      </c>
      <c r="Q6" s="5"/>
      <c r="R6" s="5">
        <v>2021</v>
      </c>
      <c r="S6" s="5"/>
      <c r="T6" s="5">
        <v>5</v>
      </c>
      <c r="U6" s="5"/>
      <c r="V6" s="6" t="s">
        <v>22</v>
      </c>
      <c r="W6" s="6"/>
      <c r="X6" s="5">
        <v>0.01</v>
      </c>
      <c r="Y6" s="5"/>
      <c r="Z6" s="5"/>
      <c r="AA6" s="7">
        <v>-738.58</v>
      </c>
      <c r="AB6" s="7"/>
      <c r="AC6" s="7"/>
    </row>
    <row r="7" spans="1:29" ht="15" customHeight="1" x14ac:dyDescent="0.25">
      <c r="A7" s="8"/>
      <c r="B7" s="8"/>
      <c r="C7" s="8"/>
      <c r="D7" s="8"/>
      <c r="E7" s="8"/>
      <c r="F7" s="16"/>
      <c r="G7" s="17"/>
      <c r="H7" s="16" t="s">
        <v>691</v>
      </c>
      <c r="I7" s="17"/>
      <c r="J7" s="9"/>
      <c r="K7" s="9"/>
      <c r="L7" s="9"/>
      <c r="M7" s="10" t="s">
        <v>26</v>
      </c>
      <c r="N7" s="10"/>
      <c r="O7" s="10"/>
      <c r="P7" s="5">
        <v>1</v>
      </c>
      <c r="Q7" s="5"/>
      <c r="R7" s="5">
        <v>2021</v>
      </c>
      <c r="S7" s="5"/>
      <c r="T7" s="5">
        <v>5</v>
      </c>
      <c r="U7" s="5"/>
      <c r="V7" s="6" t="s">
        <v>22</v>
      </c>
      <c r="W7" s="6"/>
      <c r="X7" s="5">
        <v>0.01</v>
      </c>
      <c r="Y7" s="5"/>
      <c r="Z7" s="5"/>
      <c r="AA7" s="7">
        <v>-29.24</v>
      </c>
      <c r="AB7" s="7"/>
      <c r="AC7" s="7"/>
    </row>
    <row r="8" spans="1:29" ht="15" customHeight="1" x14ac:dyDescent="0.25">
      <c r="A8" s="8"/>
      <c r="B8" s="8"/>
      <c r="C8" s="8"/>
      <c r="D8" s="8"/>
      <c r="E8" s="8"/>
      <c r="F8" s="18"/>
      <c r="G8" s="19"/>
      <c r="H8" s="18" t="s">
        <v>691</v>
      </c>
      <c r="I8" s="19"/>
      <c r="J8" s="10" t="s">
        <v>613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7">
        <v>5564.92</v>
      </c>
      <c r="AB8" s="7"/>
      <c r="AC8" s="7"/>
    </row>
    <row r="9" spans="1:29" ht="15" customHeight="1" x14ac:dyDescent="0.25">
      <c r="A9" s="11" t="s">
        <v>610</v>
      </c>
      <c r="B9" s="11"/>
      <c r="C9" s="11"/>
      <c r="D9" s="11"/>
      <c r="E9" s="11"/>
      <c r="F9" s="14" t="s">
        <v>611</v>
      </c>
      <c r="G9" s="15"/>
      <c r="H9" s="14" t="s">
        <v>948</v>
      </c>
      <c r="I9" s="15"/>
      <c r="J9" s="12" t="s">
        <v>612</v>
      </c>
      <c r="K9" s="12"/>
      <c r="L9" s="12"/>
      <c r="M9" s="10" t="s">
        <v>18</v>
      </c>
      <c r="N9" s="10"/>
      <c r="O9" s="10"/>
      <c r="P9" s="5">
        <v>1</v>
      </c>
      <c r="Q9" s="5"/>
      <c r="R9" s="5">
        <v>2021</v>
      </c>
      <c r="S9" s="5"/>
      <c r="T9" s="5">
        <v>5</v>
      </c>
      <c r="U9" s="5"/>
      <c r="V9" s="6" t="s">
        <v>17</v>
      </c>
      <c r="W9" s="6"/>
      <c r="X9" s="5">
        <v>0.01</v>
      </c>
      <c r="Y9" s="5"/>
      <c r="Z9" s="5"/>
      <c r="AA9" s="7">
        <v>2657.77</v>
      </c>
      <c r="AB9" s="7"/>
      <c r="AC9" s="7"/>
    </row>
    <row r="10" spans="1:29" ht="15" customHeight="1" x14ac:dyDescent="0.25">
      <c r="A10" s="8"/>
      <c r="B10" s="8"/>
      <c r="C10" s="8"/>
      <c r="D10" s="8"/>
      <c r="E10" s="8"/>
      <c r="F10" s="16"/>
      <c r="G10" s="17"/>
      <c r="H10" s="16" t="s">
        <v>691</v>
      </c>
      <c r="I10" s="17"/>
      <c r="J10" s="9"/>
      <c r="K10" s="9"/>
      <c r="L10" s="9"/>
      <c r="M10" s="10" t="s">
        <v>23</v>
      </c>
      <c r="N10" s="10"/>
      <c r="O10" s="10"/>
      <c r="P10" s="5">
        <v>1</v>
      </c>
      <c r="Q10" s="5"/>
      <c r="R10" s="5">
        <v>2021</v>
      </c>
      <c r="S10" s="5"/>
      <c r="T10" s="5">
        <v>5</v>
      </c>
      <c r="U10" s="5"/>
      <c r="V10" s="6" t="s">
        <v>22</v>
      </c>
      <c r="W10" s="6"/>
      <c r="X10" s="5">
        <v>0.01</v>
      </c>
      <c r="Y10" s="5"/>
      <c r="Z10" s="5"/>
      <c r="AA10" s="7">
        <v>0</v>
      </c>
      <c r="AB10" s="7"/>
      <c r="AC10" s="7"/>
    </row>
    <row r="11" spans="1:29" ht="15" customHeight="1" x14ac:dyDescent="0.25">
      <c r="A11" s="8"/>
      <c r="B11" s="8"/>
      <c r="C11" s="8"/>
      <c r="D11" s="8"/>
      <c r="E11" s="8"/>
      <c r="F11" s="16"/>
      <c r="G11" s="17"/>
      <c r="H11" s="16" t="s">
        <v>691</v>
      </c>
      <c r="I11" s="17"/>
      <c r="J11" s="9"/>
      <c r="K11" s="9"/>
      <c r="L11" s="9"/>
      <c r="M11" s="10" t="s">
        <v>24</v>
      </c>
      <c r="N11" s="10"/>
      <c r="O11" s="10"/>
      <c r="P11" s="5">
        <v>1</v>
      </c>
      <c r="Q11" s="5"/>
      <c r="R11" s="5">
        <v>2021</v>
      </c>
      <c r="S11" s="5"/>
      <c r="T11" s="5">
        <v>5</v>
      </c>
      <c r="U11" s="5"/>
      <c r="V11" s="6" t="s">
        <v>22</v>
      </c>
      <c r="W11" s="6"/>
      <c r="X11" s="5">
        <v>0.01</v>
      </c>
      <c r="Y11" s="5"/>
      <c r="Z11" s="5"/>
      <c r="AA11" s="7">
        <v>-327.86</v>
      </c>
      <c r="AB11" s="7"/>
      <c r="AC11" s="7"/>
    </row>
    <row r="12" spans="1:29" ht="15" customHeight="1" x14ac:dyDescent="0.25">
      <c r="A12" s="8"/>
      <c r="B12" s="8"/>
      <c r="C12" s="8"/>
      <c r="D12" s="8"/>
      <c r="E12" s="8"/>
      <c r="F12" s="16"/>
      <c r="G12" s="17"/>
      <c r="H12" s="16" t="s">
        <v>691</v>
      </c>
      <c r="I12" s="17"/>
      <c r="J12" s="9"/>
      <c r="K12" s="9"/>
      <c r="L12" s="9"/>
      <c r="M12" s="10" t="s">
        <v>25</v>
      </c>
      <c r="N12" s="10"/>
      <c r="O12" s="10"/>
      <c r="P12" s="5">
        <v>1</v>
      </c>
      <c r="Q12" s="5"/>
      <c r="R12" s="5">
        <v>2021</v>
      </c>
      <c r="S12" s="5"/>
      <c r="T12" s="5">
        <v>5</v>
      </c>
      <c r="U12" s="5"/>
      <c r="V12" s="6" t="s">
        <v>22</v>
      </c>
      <c r="W12" s="6"/>
      <c r="X12" s="5">
        <v>0.01</v>
      </c>
      <c r="Y12" s="5"/>
      <c r="Z12" s="5"/>
      <c r="AA12" s="7">
        <v>-31.94</v>
      </c>
      <c r="AB12" s="7"/>
      <c r="AC12" s="7"/>
    </row>
    <row r="13" spans="1:29" ht="15" customHeight="1" x14ac:dyDescent="0.25">
      <c r="A13" s="8"/>
      <c r="B13" s="8"/>
      <c r="C13" s="8"/>
      <c r="D13" s="8"/>
      <c r="E13" s="8"/>
      <c r="F13" s="16"/>
      <c r="G13" s="17"/>
      <c r="H13" s="16" t="s">
        <v>691</v>
      </c>
      <c r="I13" s="17"/>
      <c r="J13" s="9"/>
      <c r="K13" s="9"/>
      <c r="L13" s="9"/>
      <c r="M13" s="10" t="s">
        <v>26</v>
      </c>
      <c r="N13" s="10"/>
      <c r="O13" s="10"/>
      <c r="P13" s="5">
        <v>1</v>
      </c>
      <c r="Q13" s="5"/>
      <c r="R13" s="5">
        <v>2021</v>
      </c>
      <c r="S13" s="5"/>
      <c r="T13" s="5">
        <v>5</v>
      </c>
      <c r="U13" s="5"/>
      <c r="V13" s="6" t="s">
        <v>22</v>
      </c>
      <c r="W13" s="6"/>
      <c r="X13" s="5">
        <v>0.01</v>
      </c>
      <c r="Y13" s="5"/>
      <c r="Z13" s="5"/>
      <c r="AA13" s="7">
        <v>-13.29</v>
      </c>
      <c r="AB13" s="7"/>
      <c r="AC13" s="7"/>
    </row>
    <row r="14" spans="1:29" ht="15" customHeight="1" x14ac:dyDescent="0.25">
      <c r="A14" s="8"/>
      <c r="B14" s="8"/>
      <c r="C14" s="8"/>
      <c r="D14" s="8"/>
      <c r="E14" s="8"/>
      <c r="F14" s="18"/>
      <c r="G14" s="19"/>
      <c r="H14" s="18" t="s">
        <v>691</v>
      </c>
      <c r="I14" s="19"/>
      <c r="J14" s="10" t="s">
        <v>613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7">
        <v>2284.6799999999998</v>
      </c>
      <c r="AB14" s="7"/>
      <c r="AC14" s="7"/>
    </row>
    <row r="15" spans="1:29" ht="15" customHeight="1" x14ac:dyDescent="0.25">
      <c r="A15" s="11" t="s">
        <v>614</v>
      </c>
      <c r="B15" s="11"/>
      <c r="C15" s="11"/>
      <c r="D15" s="11"/>
      <c r="E15" s="11"/>
      <c r="F15" s="14" t="s">
        <v>615</v>
      </c>
      <c r="G15" s="15"/>
      <c r="H15" s="14" t="s">
        <v>949</v>
      </c>
      <c r="I15" s="15"/>
      <c r="J15" s="12" t="s">
        <v>612</v>
      </c>
      <c r="K15" s="12"/>
      <c r="L15" s="12"/>
      <c r="M15" s="10" t="s">
        <v>18</v>
      </c>
      <c r="N15" s="10"/>
      <c r="O15" s="10"/>
      <c r="P15" s="5">
        <v>1</v>
      </c>
      <c r="Q15" s="5"/>
      <c r="R15" s="5">
        <v>2021</v>
      </c>
      <c r="S15" s="5"/>
      <c r="T15" s="5">
        <v>5</v>
      </c>
      <c r="U15" s="5"/>
      <c r="V15" s="6" t="s">
        <v>17</v>
      </c>
      <c r="W15" s="6"/>
      <c r="X15" s="5">
        <v>0.01</v>
      </c>
      <c r="Y15" s="5"/>
      <c r="Z15" s="5"/>
      <c r="AA15" s="7">
        <v>12792</v>
      </c>
      <c r="AB15" s="7"/>
      <c r="AC15" s="7"/>
    </row>
    <row r="16" spans="1:29" ht="15" customHeight="1" x14ac:dyDescent="0.25">
      <c r="A16" s="8"/>
      <c r="B16" s="8"/>
      <c r="C16" s="8"/>
      <c r="D16" s="8"/>
      <c r="E16" s="8"/>
      <c r="F16" s="16"/>
      <c r="G16" s="17"/>
      <c r="H16" s="16" t="s">
        <v>691</v>
      </c>
      <c r="I16" s="17"/>
      <c r="J16" s="9"/>
      <c r="K16" s="9"/>
      <c r="L16" s="9"/>
      <c r="M16" s="10" t="s">
        <v>23</v>
      </c>
      <c r="N16" s="10"/>
      <c r="O16" s="10"/>
      <c r="P16" s="5">
        <v>1</v>
      </c>
      <c r="Q16" s="5"/>
      <c r="R16" s="5">
        <v>2021</v>
      </c>
      <c r="S16" s="5"/>
      <c r="T16" s="5">
        <v>5</v>
      </c>
      <c r="U16" s="5"/>
      <c r="V16" s="6" t="s">
        <v>22</v>
      </c>
      <c r="W16" s="6"/>
      <c r="X16" s="5">
        <v>0.01</v>
      </c>
      <c r="Y16" s="5"/>
      <c r="Z16" s="5"/>
      <c r="AA16" s="7">
        <v>0</v>
      </c>
      <c r="AB16" s="7"/>
      <c r="AC16" s="7"/>
    </row>
    <row r="17" spans="1:29" ht="15" customHeight="1" x14ac:dyDescent="0.25">
      <c r="A17" s="8"/>
      <c r="B17" s="8"/>
      <c r="C17" s="8"/>
      <c r="D17" s="8"/>
      <c r="E17" s="8"/>
      <c r="F17" s="16"/>
      <c r="G17" s="17"/>
      <c r="H17" s="16" t="s">
        <v>691</v>
      </c>
      <c r="I17" s="17"/>
      <c r="J17" s="9"/>
      <c r="K17" s="9"/>
      <c r="L17" s="9"/>
      <c r="M17" s="10" t="s">
        <v>25</v>
      </c>
      <c r="N17" s="10"/>
      <c r="O17" s="10"/>
      <c r="P17" s="5">
        <v>1</v>
      </c>
      <c r="Q17" s="5"/>
      <c r="R17" s="5">
        <v>2021</v>
      </c>
      <c r="S17" s="5"/>
      <c r="T17" s="5">
        <v>5</v>
      </c>
      <c r="U17" s="5"/>
      <c r="V17" s="6" t="s">
        <v>22</v>
      </c>
      <c r="W17" s="6"/>
      <c r="X17" s="5">
        <v>0.01</v>
      </c>
      <c r="Y17" s="5"/>
      <c r="Z17" s="5"/>
      <c r="AA17" s="7">
        <v>-2648.44</v>
      </c>
      <c r="AB17" s="7"/>
      <c r="AC17" s="7"/>
    </row>
    <row r="18" spans="1:29" ht="15" customHeight="1" x14ac:dyDescent="0.25">
      <c r="A18" s="8"/>
      <c r="B18" s="8"/>
      <c r="C18" s="8"/>
      <c r="D18" s="8"/>
      <c r="E18" s="8"/>
      <c r="F18" s="16"/>
      <c r="G18" s="17"/>
      <c r="H18" s="16" t="s">
        <v>691</v>
      </c>
      <c r="I18" s="17"/>
      <c r="J18" s="9"/>
      <c r="K18" s="9"/>
      <c r="L18" s="9"/>
      <c r="M18" s="10" t="s">
        <v>26</v>
      </c>
      <c r="N18" s="10"/>
      <c r="O18" s="10"/>
      <c r="P18" s="5">
        <v>1</v>
      </c>
      <c r="Q18" s="5"/>
      <c r="R18" s="5">
        <v>2021</v>
      </c>
      <c r="S18" s="5"/>
      <c r="T18" s="5">
        <v>5</v>
      </c>
      <c r="U18" s="5"/>
      <c r="V18" s="6" t="s">
        <v>22</v>
      </c>
      <c r="W18" s="6"/>
      <c r="X18" s="5">
        <v>0.01</v>
      </c>
      <c r="Y18" s="5"/>
      <c r="Z18" s="5"/>
      <c r="AA18" s="7">
        <v>-63.96</v>
      </c>
      <c r="AB18" s="7"/>
      <c r="AC18" s="7"/>
    </row>
    <row r="19" spans="1:29" ht="15" customHeight="1" x14ac:dyDescent="0.25">
      <c r="A19" s="8"/>
      <c r="B19" s="8"/>
      <c r="C19" s="8"/>
      <c r="D19" s="8"/>
      <c r="E19" s="8"/>
      <c r="F19" s="18"/>
      <c r="G19" s="19"/>
      <c r="H19" s="18" t="s">
        <v>691</v>
      </c>
      <c r="I19" s="19"/>
      <c r="J19" s="10" t="s">
        <v>613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7">
        <v>10079.6</v>
      </c>
      <c r="AB19" s="7"/>
      <c r="AC19" s="7"/>
    </row>
    <row r="20" spans="1:29" ht="15" customHeight="1" x14ac:dyDescent="0.25">
      <c r="A20" s="11" t="s">
        <v>616</v>
      </c>
      <c r="B20" s="11"/>
      <c r="C20" s="11"/>
      <c r="D20" s="11"/>
      <c r="E20" s="11"/>
      <c r="F20" s="14" t="s">
        <v>617</v>
      </c>
      <c r="G20" s="15"/>
      <c r="H20" s="14" t="s">
        <v>950</v>
      </c>
      <c r="I20" s="15"/>
      <c r="J20" s="12" t="s">
        <v>612</v>
      </c>
      <c r="K20" s="12"/>
      <c r="L20" s="12"/>
      <c r="M20" s="10" t="s">
        <v>18</v>
      </c>
      <c r="N20" s="10"/>
      <c r="O20" s="10"/>
      <c r="P20" s="5">
        <v>1</v>
      </c>
      <c r="Q20" s="5"/>
      <c r="R20" s="5">
        <v>2021</v>
      </c>
      <c r="S20" s="5"/>
      <c r="T20" s="5">
        <v>5</v>
      </c>
      <c r="U20" s="5"/>
      <c r="V20" s="6" t="s">
        <v>17</v>
      </c>
      <c r="W20" s="6"/>
      <c r="X20" s="5">
        <v>5847.08</v>
      </c>
      <c r="Y20" s="5"/>
      <c r="Z20" s="5"/>
      <c r="AA20" s="7">
        <v>5847.08</v>
      </c>
      <c r="AB20" s="7"/>
      <c r="AC20" s="7"/>
    </row>
    <row r="21" spans="1:29" ht="15" customHeight="1" x14ac:dyDescent="0.25">
      <c r="A21" s="8"/>
      <c r="B21" s="8"/>
      <c r="C21" s="8"/>
      <c r="D21" s="8"/>
      <c r="E21" s="8"/>
      <c r="F21" s="16"/>
      <c r="G21" s="17"/>
      <c r="H21" s="16" t="s">
        <v>691</v>
      </c>
      <c r="I21" s="17"/>
      <c r="J21" s="9"/>
      <c r="K21" s="9"/>
      <c r="L21" s="9"/>
      <c r="M21" s="10" t="s">
        <v>57</v>
      </c>
      <c r="N21" s="10"/>
      <c r="O21" s="10"/>
      <c r="P21" s="5">
        <v>1</v>
      </c>
      <c r="Q21" s="5"/>
      <c r="R21" s="5">
        <v>2021</v>
      </c>
      <c r="S21" s="5"/>
      <c r="T21" s="5">
        <v>5</v>
      </c>
      <c r="U21" s="5"/>
      <c r="V21" s="6" t="s">
        <v>17</v>
      </c>
      <c r="W21" s="6"/>
      <c r="X21" s="5">
        <v>5847.08</v>
      </c>
      <c r="Y21" s="5"/>
      <c r="Z21" s="5"/>
      <c r="AA21" s="7">
        <v>0</v>
      </c>
      <c r="AB21" s="7"/>
      <c r="AC21" s="7"/>
    </row>
    <row r="22" spans="1:29" ht="15" customHeight="1" x14ac:dyDescent="0.25">
      <c r="A22" s="8"/>
      <c r="B22" s="8"/>
      <c r="C22" s="8"/>
      <c r="D22" s="8"/>
      <c r="E22" s="8"/>
      <c r="F22" s="16"/>
      <c r="G22" s="17"/>
      <c r="H22" s="16" t="s">
        <v>691</v>
      </c>
      <c r="I22" s="17"/>
      <c r="J22" s="9"/>
      <c r="K22" s="9"/>
      <c r="L22" s="9"/>
      <c r="M22" s="10" t="s">
        <v>23</v>
      </c>
      <c r="N22" s="10"/>
      <c r="O22" s="10"/>
      <c r="P22" s="5">
        <v>1</v>
      </c>
      <c r="Q22" s="5"/>
      <c r="R22" s="5">
        <v>2021</v>
      </c>
      <c r="S22" s="5"/>
      <c r="T22" s="5">
        <v>5</v>
      </c>
      <c r="U22" s="5"/>
      <c r="V22" s="6" t="s">
        <v>22</v>
      </c>
      <c r="W22" s="6"/>
      <c r="X22" s="5">
        <v>5847.08</v>
      </c>
      <c r="Y22" s="5"/>
      <c r="Z22" s="5"/>
      <c r="AA22" s="7">
        <v>0</v>
      </c>
      <c r="AB22" s="7"/>
      <c r="AC22" s="7"/>
    </row>
    <row r="23" spans="1:29" ht="15" customHeight="1" x14ac:dyDescent="0.25">
      <c r="A23" s="8"/>
      <c r="B23" s="8"/>
      <c r="C23" s="8"/>
      <c r="D23" s="8"/>
      <c r="E23" s="8"/>
      <c r="F23" s="16"/>
      <c r="G23" s="17"/>
      <c r="H23" s="16" t="s">
        <v>691</v>
      </c>
      <c r="I23" s="17"/>
      <c r="J23" s="9"/>
      <c r="K23" s="9"/>
      <c r="L23" s="9"/>
      <c r="M23" s="10" t="s">
        <v>24</v>
      </c>
      <c r="N23" s="10"/>
      <c r="O23" s="10"/>
      <c r="P23" s="5">
        <v>1</v>
      </c>
      <c r="Q23" s="5"/>
      <c r="R23" s="5">
        <v>2021</v>
      </c>
      <c r="S23" s="5"/>
      <c r="T23" s="5">
        <v>5</v>
      </c>
      <c r="U23" s="5"/>
      <c r="V23" s="6" t="s">
        <v>22</v>
      </c>
      <c r="W23" s="6"/>
      <c r="X23" s="5">
        <v>5847.08</v>
      </c>
      <c r="Y23" s="5"/>
      <c r="Z23" s="5"/>
      <c r="AA23" s="7">
        <v>-211.67</v>
      </c>
      <c r="AB23" s="7"/>
      <c r="AC23" s="7"/>
    </row>
    <row r="24" spans="1:29" ht="15" customHeight="1" x14ac:dyDescent="0.25">
      <c r="A24" s="8"/>
      <c r="B24" s="8"/>
      <c r="C24" s="8"/>
      <c r="D24" s="8"/>
      <c r="E24" s="8"/>
      <c r="F24" s="16"/>
      <c r="G24" s="17"/>
      <c r="H24" s="16" t="s">
        <v>691</v>
      </c>
      <c r="I24" s="17"/>
      <c r="J24" s="9"/>
      <c r="K24" s="9"/>
      <c r="L24" s="9"/>
      <c r="M24" s="10" t="s">
        <v>25</v>
      </c>
      <c r="N24" s="10"/>
      <c r="O24" s="10"/>
      <c r="P24" s="5">
        <v>1</v>
      </c>
      <c r="Q24" s="5"/>
      <c r="R24" s="5">
        <v>2021</v>
      </c>
      <c r="S24" s="5"/>
      <c r="T24" s="5">
        <v>5</v>
      </c>
      <c r="U24" s="5"/>
      <c r="V24" s="6" t="s">
        <v>22</v>
      </c>
      <c r="W24" s="6"/>
      <c r="X24" s="5">
        <v>5847.08</v>
      </c>
      <c r="Y24" s="5"/>
      <c r="Z24" s="5"/>
      <c r="AA24" s="7">
        <v>-628.24</v>
      </c>
      <c r="AB24" s="7"/>
      <c r="AC24" s="7"/>
    </row>
    <row r="25" spans="1:29" ht="15" customHeight="1" x14ac:dyDescent="0.25">
      <c r="A25" s="8"/>
      <c r="B25" s="8"/>
      <c r="C25" s="8"/>
      <c r="D25" s="8"/>
      <c r="E25" s="8"/>
      <c r="F25" s="16"/>
      <c r="G25" s="17"/>
      <c r="H25" s="16" t="s">
        <v>691</v>
      </c>
      <c r="I25" s="17"/>
      <c r="J25" s="9"/>
      <c r="K25" s="9"/>
      <c r="L25" s="9"/>
      <c r="M25" s="10" t="s">
        <v>26</v>
      </c>
      <c r="N25" s="10"/>
      <c r="O25" s="10"/>
      <c r="P25" s="5">
        <v>1</v>
      </c>
      <c r="Q25" s="5"/>
      <c r="R25" s="5">
        <v>2021</v>
      </c>
      <c r="S25" s="5"/>
      <c r="T25" s="5">
        <v>5</v>
      </c>
      <c r="U25" s="5"/>
      <c r="V25" s="6" t="s">
        <v>22</v>
      </c>
      <c r="W25" s="6"/>
      <c r="X25" s="5">
        <v>5847.08</v>
      </c>
      <c r="Y25" s="5"/>
      <c r="Z25" s="5"/>
      <c r="AA25" s="7">
        <v>-29.24</v>
      </c>
      <c r="AB25" s="7"/>
      <c r="AC25" s="7"/>
    </row>
    <row r="26" spans="1:29" ht="15" customHeight="1" x14ac:dyDescent="0.25">
      <c r="A26" s="8"/>
      <c r="B26" s="8"/>
      <c r="C26" s="8"/>
      <c r="D26" s="8"/>
      <c r="E26" s="8"/>
      <c r="F26" s="18"/>
      <c r="G26" s="19"/>
      <c r="H26" s="18" t="s">
        <v>691</v>
      </c>
      <c r="I26" s="19"/>
      <c r="J26" s="10" t="s">
        <v>613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7">
        <v>4977.93</v>
      </c>
      <c r="AB26" s="7"/>
      <c r="AC26" s="7"/>
    </row>
    <row r="27" spans="1:29" ht="15" customHeight="1" x14ac:dyDescent="0.25">
      <c r="A27" s="11" t="s">
        <v>618</v>
      </c>
      <c r="B27" s="11"/>
      <c r="C27" s="11"/>
      <c r="D27" s="11"/>
      <c r="E27" s="11"/>
      <c r="F27" s="14" t="s">
        <v>619</v>
      </c>
      <c r="G27" s="15"/>
      <c r="H27" s="14" t="s">
        <v>951</v>
      </c>
      <c r="I27" s="15"/>
      <c r="J27" s="12" t="s">
        <v>612</v>
      </c>
      <c r="K27" s="12"/>
      <c r="L27" s="12"/>
      <c r="M27" s="10" t="s">
        <v>18</v>
      </c>
      <c r="N27" s="10"/>
      <c r="O27" s="10"/>
      <c r="P27" s="5">
        <v>1</v>
      </c>
      <c r="Q27" s="5"/>
      <c r="R27" s="5">
        <v>2021</v>
      </c>
      <c r="S27" s="5"/>
      <c r="T27" s="5">
        <v>5</v>
      </c>
      <c r="U27" s="5"/>
      <c r="V27" s="6" t="s">
        <v>17</v>
      </c>
      <c r="W27" s="6"/>
      <c r="X27" s="5">
        <v>0.01</v>
      </c>
      <c r="Y27" s="5"/>
      <c r="Z27" s="5"/>
      <c r="AA27" s="7">
        <v>12792</v>
      </c>
      <c r="AB27" s="7"/>
      <c r="AC27" s="7"/>
    </row>
    <row r="28" spans="1:29" ht="15" customHeight="1" x14ac:dyDescent="0.25">
      <c r="A28" s="8"/>
      <c r="B28" s="8"/>
      <c r="C28" s="8"/>
      <c r="D28" s="8"/>
      <c r="E28" s="8"/>
      <c r="F28" s="16"/>
      <c r="G28" s="17"/>
      <c r="H28" s="16" t="s">
        <v>691</v>
      </c>
      <c r="I28" s="17"/>
      <c r="J28" s="9"/>
      <c r="K28" s="9"/>
      <c r="L28" s="9"/>
      <c r="M28" s="10" t="s">
        <v>23</v>
      </c>
      <c r="N28" s="10"/>
      <c r="O28" s="10"/>
      <c r="P28" s="5">
        <v>1</v>
      </c>
      <c r="Q28" s="5"/>
      <c r="R28" s="5">
        <v>2021</v>
      </c>
      <c r="S28" s="5"/>
      <c r="T28" s="5">
        <v>5</v>
      </c>
      <c r="U28" s="5"/>
      <c r="V28" s="6" t="s">
        <v>22</v>
      </c>
      <c r="W28" s="6"/>
      <c r="X28" s="5">
        <v>0.01</v>
      </c>
      <c r="Y28" s="5"/>
      <c r="Z28" s="5"/>
      <c r="AA28" s="7">
        <v>0</v>
      </c>
      <c r="AB28" s="7"/>
      <c r="AC28" s="7"/>
    </row>
    <row r="29" spans="1:29" ht="15" customHeight="1" x14ac:dyDescent="0.25">
      <c r="A29" s="8"/>
      <c r="B29" s="8"/>
      <c r="C29" s="8"/>
      <c r="D29" s="8"/>
      <c r="E29" s="8"/>
      <c r="F29" s="16"/>
      <c r="G29" s="17"/>
      <c r="H29" s="16" t="s">
        <v>691</v>
      </c>
      <c r="I29" s="17"/>
      <c r="J29" s="9"/>
      <c r="K29" s="9"/>
      <c r="L29" s="9"/>
      <c r="M29" s="10" t="s">
        <v>25</v>
      </c>
      <c r="N29" s="10"/>
      <c r="O29" s="10"/>
      <c r="P29" s="5">
        <v>1</v>
      </c>
      <c r="Q29" s="5"/>
      <c r="R29" s="5">
        <v>2021</v>
      </c>
      <c r="S29" s="5"/>
      <c r="T29" s="5">
        <v>5</v>
      </c>
      <c r="U29" s="5"/>
      <c r="V29" s="6" t="s">
        <v>22</v>
      </c>
      <c r="W29" s="6"/>
      <c r="X29" s="5">
        <v>0.01</v>
      </c>
      <c r="Y29" s="5"/>
      <c r="Z29" s="5"/>
      <c r="AA29" s="7">
        <v>-2596.3000000000002</v>
      </c>
      <c r="AB29" s="7"/>
      <c r="AC29" s="7"/>
    </row>
    <row r="30" spans="1:29" ht="15" customHeight="1" x14ac:dyDescent="0.25">
      <c r="A30" s="8"/>
      <c r="B30" s="8"/>
      <c r="C30" s="8"/>
      <c r="D30" s="8"/>
      <c r="E30" s="8"/>
      <c r="F30" s="16"/>
      <c r="G30" s="17"/>
      <c r="H30" s="16" t="s">
        <v>691</v>
      </c>
      <c r="I30" s="17"/>
      <c r="J30" s="9"/>
      <c r="K30" s="9"/>
      <c r="L30" s="9"/>
      <c r="M30" s="10" t="s">
        <v>26</v>
      </c>
      <c r="N30" s="10"/>
      <c r="O30" s="10"/>
      <c r="P30" s="5">
        <v>1</v>
      </c>
      <c r="Q30" s="5"/>
      <c r="R30" s="5">
        <v>2021</v>
      </c>
      <c r="S30" s="5"/>
      <c r="T30" s="5">
        <v>5</v>
      </c>
      <c r="U30" s="5"/>
      <c r="V30" s="6" t="s">
        <v>22</v>
      </c>
      <c r="W30" s="6"/>
      <c r="X30" s="5">
        <v>0.01</v>
      </c>
      <c r="Y30" s="5"/>
      <c r="Z30" s="5"/>
      <c r="AA30" s="7">
        <v>-63.96</v>
      </c>
      <c r="AB30" s="7"/>
      <c r="AC30" s="7"/>
    </row>
    <row r="31" spans="1:29" ht="15" customHeight="1" x14ac:dyDescent="0.25">
      <c r="A31" s="8"/>
      <c r="B31" s="8"/>
      <c r="C31" s="8"/>
      <c r="D31" s="8"/>
      <c r="E31" s="8"/>
      <c r="F31" s="18"/>
      <c r="G31" s="19"/>
      <c r="H31" s="18" t="s">
        <v>691</v>
      </c>
      <c r="I31" s="19"/>
      <c r="J31" s="10" t="s">
        <v>613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7">
        <v>10131.74</v>
      </c>
      <c r="AB31" s="7"/>
      <c r="AC31" s="7"/>
    </row>
    <row r="32" spans="1:29" ht="15" customHeight="1" x14ac:dyDescent="0.25">
      <c r="A32" s="11" t="s">
        <v>620</v>
      </c>
      <c r="B32" s="11"/>
      <c r="C32" s="11"/>
      <c r="D32" s="11"/>
      <c r="E32" s="11"/>
      <c r="F32" s="14" t="s">
        <v>621</v>
      </c>
      <c r="G32" s="15"/>
      <c r="H32" s="14" t="s">
        <v>952</v>
      </c>
      <c r="I32" s="15"/>
      <c r="J32" s="12" t="s">
        <v>612</v>
      </c>
      <c r="K32" s="12"/>
      <c r="L32" s="12"/>
      <c r="M32" s="10" t="s">
        <v>16</v>
      </c>
      <c r="N32" s="10"/>
      <c r="O32" s="10"/>
      <c r="P32" s="5">
        <v>1</v>
      </c>
      <c r="Q32" s="5"/>
      <c r="R32" s="5">
        <v>2021</v>
      </c>
      <c r="S32" s="5"/>
      <c r="T32" s="5">
        <v>5</v>
      </c>
      <c r="U32" s="5"/>
      <c r="V32" s="6" t="s">
        <v>17</v>
      </c>
      <c r="W32" s="6"/>
      <c r="X32" s="5">
        <v>0.01</v>
      </c>
      <c r="Y32" s="5"/>
      <c r="Z32" s="5"/>
      <c r="AA32" s="7">
        <v>320</v>
      </c>
      <c r="AB32" s="7"/>
      <c r="AC32" s="7"/>
    </row>
    <row r="33" spans="1:29" ht="15" customHeight="1" x14ac:dyDescent="0.25">
      <c r="A33" s="8"/>
      <c r="B33" s="8"/>
      <c r="C33" s="8"/>
      <c r="D33" s="8"/>
      <c r="E33" s="8"/>
      <c r="F33" s="16"/>
      <c r="G33" s="17"/>
      <c r="H33" s="16" t="s">
        <v>691</v>
      </c>
      <c r="I33" s="17"/>
      <c r="J33" s="9"/>
      <c r="K33" s="9"/>
      <c r="L33" s="9"/>
      <c r="M33" s="10" t="s">
        <v>38</v>
      </c>
      <c r="N33" s="10"/>
      <c r="O33" s="10"/>
      <c r="P33" s="5">
        <v>1</v>
      </c>
      <c r="Q33" s="5"/>
      <c r="R33" s="5">
        <v>2021</v>
      </c>
      <c r="S33" s="5"/>
      <c r="T33" s="5">
        <v>5</v>
      </c>
      <c r="U33" s="5"/>
      <c r="V33" s="6" t="s">
        <v>17</v>
      </c>
      <c r="W33" s="6"/>
      <c r="X33" s="5">
        <v>0.01</v>
      </c>
      <c r="Y33" s="5"/>
      <c r="Z33" s="5"/>
      <c r="AA33" s="7">
        <v>5315.54</v>
      </c>
      <c r="AB33" s="7"/>
      <c r="AC33" s="7"/>
    </row>
    <row r="34" spans="1:29" ht="15" customHeight="1" x14ac:dyDescent="0.25">
      <c r="A34" s="8"/>
      <c r="B34" s="8"/>
      <c r="C34" s="8"/>
      <c r="D34" s="8"/>
      <c r="E34" s="8"/>
      <c r="F34" s="16"/>
      <c r="G34" s="17"/>
      <c r="H34" s="16" t="s">
        <v>691</v>
      </c>
      <c r="I34" s="17"/>
      <c r="J34" s="9"/>
      <c r="K34" s="9"/>
      <c r="L34" s="9"/>
      <c r="M34" s="10" t="s">
        <v>39</v>
      </c>
      <c r="N34" s="10"/>
      <c r="O34" s="10"/>
      <c r="P34" s="5">
        <v>1</v>
      </c>
      <c r="Q34" s="5"/>
      <c r="R34" s="5">
        <v>2021</v>
      </c>
      <c r="S34" s="5"/>
      <c r="T34" s="5">
        <v>5</v>
      </c>
      <c r="U34" s="5"/>
      <c r="V34" s="6" t="s">
        <v>17</v>
      </c>
      <c r="W34" s="6"/>
      <c r="X34" s="5">
        <v>0.01</v>
      </c>
      <c r="Y34" s="5"/>
      <c r="Z34" s="5"/>
      <c r="AA34" s="7">
        <v>1771.85</v>
      </c>
      <c r="AB34" s="7"/>
      <c r="AC34" s="7"/>
    </row>
    <row r="35" spans="1:29" ht="15" customHeight="1" x14ac:dyDescent="0.25">
      <c r="A35" s="8"/>
      <c r="B35" s="8"/>
      <c r="C35" s="8"/>
      <c r="D35" s="8"/>
      <c r="E35" s="8"/>
      <c r="F35" s="16"/>
      <c r="G35" s="17"/>
      <c r="H35" s="16" t="s">
        <v>691</v>
      </c>
      <c r="I35" s="17"/>
      <c r="J35" s="9"/>
      <c r="K35" s="9"/>
      <c r="L35" s="9"/>
      <c r="M35" s="10" t="s">
        <v>18</v>
      </c>
      <c r="N35" s="10"/>
      <c r="O35" s="10"/>
      <c r="P35" s="5">
        <v>1</v>
      </c>
      <c r="Q35" s="5"/>
      <c r="R35" s="5">
        <v>2021</v>
      </c>
      <c r="S35" s="5"/>
      <c r="T35" s="5">
        <v>5</v>
      </c>
      <c r="U35" s="5"/>
      <c r="V35" s="6" t="s">
        <v>17</v>
      </c>
      <c r="W35" s="6"/>
      <c r="X35" s="5">
        <v>0.01</v>
      </c>
      <c r="Y35" s="5"/>
      <c r="Z35" s="5"/>
      <c r="AA35" s="7">
        <v>2657.77</v>
      </c>
      <c r="AB35" s="7"/>
      <c r="AC35" s="7"/>
    </row>
    <row r="36" spans="1:29" ht="15" customHeight="1" x14ac:dyDescent="0.25">
      <c r="A36" s="8"/>
      <c r="B36" s="8"/>
      <c r="C36" s="8"/>
      <c r="D36" s="8"/>
      <c r="E36" s="8"/>
      <c r="F36" s="16"/>
      <c r="G36" s="17"/>
      <c r="H36" s="16" t="s">
        <v>691</v>
      </c>
      <c r="I36" s="17"/>
      <c r="J36" s="9"/>
      <c r="K36" s="9"/>
      <c r="L36" s="9"/>
      <c r="M36" s="10" t="s">
        <v>42</v>
      </c>
      <c r="N36" s="10"/>
      <c r="O36" s="10"/>
      <c r="P36" s="5">
        <v>1</v>
      </c>
      <c r="Q36" s="5"/>
      <c r="R36" s="5">
        <v>2021</v>
      </c>
      <c r="S36" s="5"/>
      <c r="T36" s="5">
        <v>5</v>
      </c>
      <c r="U36" s="5"/>
      <c r="V36" s="6" t="s">
        <v>22</v>
      </c>
      <c r="W36" s="6"/>
      <c r="X36" s="5">
        <v>0.01</v>
      </c>
      <c r="Y36" s="5"/>
      <c r="Z36" s="5"/>
      <c r="AA36" s="7">
        <v>-6007.72</v>
      </c>
      <c r="AB36" s="7"/>
      <c r="AC36" s="7"/>
    </row>
    <row r="37" spans="1:29" ht="15" customHeight="1" x14ac:dyDescent="0.25">
      <c r="A37" s="8"/>
      <c r="B37" s="8"/>
      <c r="C37" s="8"/>
      <c r="D37" s="8"/>
      <c r="E37" s="8"/>
      <c r="F37" s="16"/>
      <c r="G37" s="17"/>
      <c r="H37" s="16" t="s">
        <v>691</v>
      </c>
      <c r="I37" s="17"/>
      <c r="J37" s="9"/>
      <c r="K37" s="9"/>
      <c r="L37" s="9"/>
      <c r="M37" s="10" t="s">
        <v>23</v>
      </c>
      <c r="N37" s="10"/>
      <c r="O37" s="10"/>
      <c r="P37" s="5">
        <v>1</v>
      </c>
      <c r="Q37" s="5"/>
      <c r="R37" s="5">
        <v>2021</v>
      </c>
      <c r="S37" s="5"/>
      <c r="T37" s="5">
        <v>5</v>
      </c>
      <c r="U37" s="5"/>
      <c r="V37" s="6" t="s">
        <v>22</v>
      </c>
      <c r="W37" s="6"/>
      <c r="X37" s="5">
        <v>0.01</v>
      </c>
      <c r="Y37" s="5"/>
      <c r="Z37" s="5"/>
      <c r="AA37" s="7">
        <v>0</v>
      </c>
      <c r="AB37" s="7"/>
      <c r="AC37" s="7"/>
    </row>
    <row r="38" spans="1:29" ht="15" customHeight="1" x14ac:dyDescent="0.25">
      <c r="A38" s="8"/>
      <c r="B38" s="8"/>
      <c r="C38" s="8"/>
      <c r="D38" s="8"/>
      <c r="E38" s="8"/>
      <c r="F38" s="16"/>
      <c r="G38" s="17"/>
      <c r="H38" s="16" t="s">
        <v>691</v>
      </c>
      <c r="I38" s="17"/>
      <c r="J38" s="9"/>
      <c r="K38" s="9"/>
      <c r="L38" s="9"/>
      <c r="M38" s="10" t="s">
        <v>25</v>
      </c>
      <c r="N38" s="10"/>
      <c r="O38" s="10"/>
      <c r="P38" s="5">
        <v>1</v>
      </c>
      <c r="Q38" s="5"/>
      <c r="R38" s="5">
        <v>2021</v>
      </c>
      <c r="S38" s="5"/>
      <c r="T38" s="5">
        <v>5</v>
      </c>
      <c r="U38" s="5"/>
      <c r="V38" s="6" t="s">
        <v>22</v>
      </c>
      <c r="W38" s="6"/>
      <c r="X38" s="5">
        <v>0.01</v>
      </c>
      <c r="Y38" s="5"/>
      <c r="Z38" s="5"/>
      <c r="AA38" s="7">
        <v>-56.53</v>
      </c>
      <c r="AB38" s="7"/>
      <c r="AC38" s="7"/>
    </row>
    <row r="39" spans="1:29" ht="15" customHeight="1" x14ac:dyDescent="0.25">
      <c r="A39" s="8"/>
      <c r="B39" s="8"/>
      <c r="C39" s="8"/>
      <c r="D39" s="8"/>
      <c r="E39" s="8"/>
      <c r="F39" s="16"/>
      <c r="G39" s="17"/>
      <c r="H39" s="16" t="s">
        <v>691</v>
      </c>
      <c r="I39" s="17"/>
      <c r="J39" s="9"/>
      <c r="K39" s="9"/>
      <c r="L39" s="9"/>
      <c r="M39" s="10" t="s">
        <v>125</v>
      </c>
      <c r="N39" s="10"/>
      <c r="O39" s="10"/>
      <c r="P39" s="5">
        <v>1</v>
      </c>
      <c r="Q39" s="5"/>
      <c r="R39" s="5">
        <v>2021</v>
      </c>
      <c r="S39" s="5"/>
      <c r="T39" s="5">
        <v>5</v>
      </c>
      <c r="U39" s="5"/>
      <c r="V39" s="6" t="s">
        <v>22</v>
      </c>
      <c r="W39" s="6"/>
      <c r="X39" s="5">
        <v>0.01</v>
      </c>
      <c r="Y39" s="5"/>
      <c r="Z39" s="5"/>
      <c r="AA39" s="7">
        <v>-1079.67</v>
      </c>
      <c r="AB39" s="7"/>
      <c r="AC39" s="7"/>
    </row>
    <row r="40" spans="1:29" ht="15" customHeight="1" x14ac:dyDescent="0.25">
      <c r="A40" s="8"/>
      <c r="B40" s="8"/>
      <c r="C40" s="8"/>
      <c r="D40" s="8"/>
      <c r="E40" s="8"/>
      <c r="F40" s="16"/>
      <c r="G40" s="17"/>
      <c r="H40" s="16" t="s">
        <v>691</v>
      </c>
      <c r="I40" s="17"/>
      <c r="J40" s="9"/>
      <c r="K40" s="9"/>
      <c r="L40" s="9"/>
      <c r="M40" s="10" t="s">
        <v>26</v>
      </c>
      <c r="N40" s="10"/>
      <c r="O40" s="10"/>
      <c r="P40" s="5">
        <v>1</v>
      </c>
      <c r="Q40" s="5"/>
      <c r="R40" s="5">
        <v>2021</v>
      </c>
      <c r="S40" s="5"/>
      <c r="T40" s="5">
        <v>5</v>
      </c>
      <c r="U40" s="5"/>
      <c r="V40" s="6" t="s">
        <v>22</v>
      </c>
      <c r="W40" s="6"/>
      <c r="X40" s="5">
        <v>0.01</v>
      </c>
      <c r="Y40" s="5"/>
      <c r="Z40" s="5"/>
      <c r="AA40" s="7">
        <v>-39.869999999999997</v>
      </c>
      <c r="AB40" s="7"/>
      <c r="AC40" s="7"/>
    </row>
    <row r="41" spans="1:29" ht="15" customHeight="1" x14ac:dyDescent="0.25">
      <c r="A41" s="8"/>
      <c r="B41" s="8"/>
      <c r="C41" s="8"/>
      <c r="D41" s="8"/>
      <c r="E41" s="8"/>
      <c r="F41" s="18"/>
      <c r="G41" s="19"/>
      <c r="H41" s="18" t="s">
        <v>691</v>
      </c>
      <c r="I41" s="19"/>
      <c r="J41" s="10" t="s">
        <v>613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7">
        <v>2881.37</v>
      </c>
      <c r="AB41" s="7"/>
      <c r="AC41" s="7"/>
    </row>
    <row r="42" spans="1:29" ht="15" customHeight="1" x14ac:dyDescent="0.25">
      <c r="A42" s="11" t="s">
        <v>622</v>
      </c>
      <c r="B42" s="11"/>
      <c r="C42" s="11"/>
      <c r="D42" s="11"/>
      <c r="E42" s="11"/>
      <c r="F42" s="14" t="s">
        <v>623</v>
      </c>
      <c r="G42" s="15"/>
      <c r="H42" s="14" t="s">
        <v>953</v>
      </c>
      <c r="I42" s="15"/>
      <c r="J42" s="12" t="s">
        <v>612</v>
      </c>
      <c r="K42" s="12"/>
      <c r="L42" s="12"/>
      <c r="M42" s="10" t="s">
        <v>18</v>
      </c>
      <c r="N42" s="10"/>
      <c r="O42" s="10"/>
      <c r="P42" s="5">
        <v>1</v>
      </c>
      <c r="Q42" s="5"/>
      <c r="R42" s="5">
        <v>2021</v>
      </c>
      <c r="S42" s="5"/>
      <c r="T42" s="5">
        <v>5</v>
      </c>
      <c r="U42" s="5"/>
      <c r="V42" s="6" t="s">
        <v>17</v>
      </c>
      <c r="W42" s="6"/>
      <c r="X42" s="5">
        <v>0.01</v>
      </c>
      <c r="Y42" s="5"/>
      <c r="Z42" s="5"/>
      <c r="AA42" s="7">
        <v>5067.47</v>
      </c>
      <c r="AB42" s="7"/>
      <c r="AC42" s="7"/>
    </row>
    <row r="43" spans="1:29" ht="15" customHeight="1" x14ac:dyDescent="0.25">
      <c r="A43" s="8"/>
      <c r="B43" s="8"/>
      <c r="C43" s="8"/>
      <c r="D43" s="8"/>
      <c r="E43" s="8"/>
      <c r="F43" s="16"/>
      <c r="G43" s="17"/>
      <c r="H43" s="16" t="s">
        <v>691</v>
      </c>
      <c r="I43" s="17"/>
      <c r="J43" s="9"/>
      <c r="K43" s="9"/>
      <c r="L43" s="9"/>
      <c r="M43" s="10" t="s">
        <v>23</v>
      </c>
      <c r="N43" s="10"/>
      <c r="O43" s="10"/>
      <c r="P43" s="5">
        <v>1</v>
      </c>
      <c r="Q43" s="5"/>
      <c r="R43" s="5">
        <v>2021</v>
      </c>
      <c r="S43" s="5"/>
      <c r="T43" s="5">
        <v>5</v>
      </c>
      <c r="U43" s="5"/>
      <c r="V43" s="6" t="s">
        <v>22</v>
      </c>
      <c r="W43" s="6"/>
      <c r="X43" s="5">
        <v>0.01</v>
      </c>
      <c r="Y43" s="5"/>
      <c r="Z43" s="5"/>
      <c r="AA43" s="7">
        <v>0</v>
      </c>
      <c r="AB43" s="7"/>
      <c r="AC43" s="7"/>
    </row>
    <row r="44" spans="1:29" ht="15" customHeight="1" x14ac:dyDescent="0.25">
      <c r="A44" s="8"/>
      <c r="B44" s="8"/>
      <c r="C44" s="8"/>
      <c r="D44" s="8"/>
      <c r="E44" s="8"/>
      <c r="F44" s="16"/>
      <c r="G44" s="17"/>
      <c r="H44" s="16"/>
      <c r="I44" s="17"/>
      <c r="J44" s="9"/>
      <c r="K44" s="9"/>
      <c r="L44" s="9"/>
      <c r="M44" s="10" t="s">
        <v>24</v>
      </c>
      <c r="N44" s="10"/>
      <c r="O44" s="10"/>
      <c r="P44" s="5">
        <v>1</v>
      </c>
      <c r="Q44" s="5"/>
      <c r="R44" s="5">
        <v>2021</v>
      </c>
      <c r="S44" s="5"/>
      <c r="T44" s="5">
        <v>5</v>
      </c>
      <c r="U44" s="5"/>
      <c r="V44" s="6" t="s">
        <v>22</v>
      </c>
      <c r="W44" s="6"/>
      <c r="X44" s="5">
        <v>0.01</v>
      </c>
      <c r="Y44" s="5"/>
      <c r="Z44" s="5"/>
      <c r="AA44" s="7">
        <v>-5.0999999999999996</v>
      </c>
      <c r="AB44" s="7"/>
      <c r="AC44" s="7"/>
    </row>
    <row r="45" spans="1:29" ht="15" customHeight="1" x14ac:dyDescent="0.25">
      <c r="A45" s="8"/>
      <c r="B45" s="8"/>
      <c r="C45" s="8"/>
      <c r="D45" s="8"/>
      <c r="E45" s="8"/>
      <c r="F45" s="16"/>
      <c r="G45" s="17"/>
      <c r="H45" s="16"/>
      <c r="I45" s="17"/>
      <c r="J45" s="9"/>
      <c r="K45" s="9"/>
      <c r="L45" s="9"/>
      <c r="M45" s="10" t="s">
        <v>25</v>
      </c>
      <c r="N45" s="10"/>
      <c r="O45" s="10"/>
      <c r="P45" s="5">
        <v>1</v>
      </c>
      <c r="Q45" s="5"/>
      <c r="R45" s="5">
        <v>2021</v>
      </c>
      <c r="S45" s="5"/>
      <c r="T45" s="5">
        <v>5</v>
      </c>
      <c r="U45" s="5"/>
      <c r="V45" s="6" t="s">
        <v>22</v>
      </c>
      <c r="W45" s="6"/>
      <c r="X45" s="5">
        <v>0.01</v>
      </c>
      <c r="Y45" s="5"/>
      <c r="Z45" s="5"/>
      <c r="AA45" s="7">
        <v>-522.79</v>
      </c>
      <c r="AB45" s="7"/>
      <c r="AC45" s="7"/>
    </row>
    <row r="46" spans="1:29" ht="15" customHeight="1" x14ac:dyDescent="0.25">
      <c r="A46" s="8"/>
      <c r="B46" s="8"/>
      <c r="C46" s="8"/>
      <c r="D46" s="8"/>
      <c r="E46" s="8"/>
      <c r="F46" s="16"/>
      <c r="G46" s="17"/>
      <c r="H46" s="16"/>
      <c r="I46" s="17"/>
      <c r="J46" s="9"/>
      <c r="K46" s="9"/>
      <c r="L46" s="9"/>
      <c r="M46" s="10" t="s">
        <v>26</v>
      </c>
      <c r="N46" s="10"/>
      <c r="O46" s="10"/>
      <c r="P46" s="5">
        <v>1</v>
      </c>
      <c r="Q46" s="5"/>
      <c r="R46" s="5">
        <v>2021</v>
      </c>
      <c r="S46" s="5"/>
      <c r="T46" s="5">
        <v>5</v>
      </c>
      <c r="U46" s="5"/>
      <c r="V46" s="6" t="s">
        <v>22</v>
      </c>
      <c r="W46" s="6"/>
      <c r="X46" s="5">
        <v>0.01</v>
      </c>
      <c r="Y46" s="5"/>
      <c r="Z46" s="5"/>
      <c r="AA46" s="7">
        <v>-29.24</v>
      </c>
      <c r="AB46" s="7"/>
      <c r="AC46" s="7"/>
    </row>
    <row r="47" spans="1:29" ht="15" customHeight="1" x14ac:dyDescent="0.25">
      <c r="A47" s="8"/>
      <c r="B47" s="8"/>
      <c r="C47" s="8"/>
      <c r="D47" s="8"/>
      <c r="E47" s="8"/>
      <c r="F47" s="18"/>
      <c r="G47" s="19"/>
      <c r="H47" s="18"/>
      <c r="I47" s="19"/>
      <c r="J47" s="10" t="s">
        <v>613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7">
        <v>4510.34</v>
      </c>
      <c r="AB47" s="7"/>
      <c r="AC47" s="7"/>
    </row>
    <row r="48" spans="1:29" ht="15" customHeight="1" x14ac:dyDescent="0.25">
      <c r="A48" s="13" t="s">
        <v>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>
        <v>40430.58</v>
      </c>
      <c r="AB48" s="7"/>
      <c r="AC48" s="7"/>
    </row>
  </sheetData>
  <sheetProtection selectLockedCells="1" selectUnlockedCells="1"/>
  <mergeCells count="350">
    <mergeCell ref="A48:Z48"/>
    <mergeCell ref="AA48:AC48"/>
    <mergeCell ref="AA46:AC46"/>
    <mergeCell ref="J47:Z47"/>
    <mergeCell ref="AA47:AC47"/>
    <mergeCell ref="A43:E47"/>
    <mergeCell ref="F43:G47"/>
    <mergeCell ref="H43:I47"/>
    <mergeCell ref="J43:L46"/>
    <mergeCell ref="M46:O46"/>
    <mergeCell ref="P46:Q46"/>
    <mergeCell ref="R46:S46"/>
    <mergeCell ref="T46:U46"/>
    <mergeCell ref="V46:W46"/>
    <mergeCell ref="X46:Z46"/>
    <mergeCell ref="AA44:AC44"/>
    <mergeCell ref="M45:O45"/>
    <mergeCell ref="P45:Q45"/>
    <mergeCell ref="R45:S45"/>
    <mergeCell ref="T45:U45"/>
    <mergeCell ref="V45:W45"/>
    <mergeCell ref="X45:Z45"/>
    <mergeCell ref="M44:O44"/>
    <mergeCell ref="P44:Q44"/>
    <mergeCell ref="AA45:AC45"/>
    <mergeCell ref="R44:S44"/>
    <mergeCell ref="T44:U44"/>
    <mergeCell ref="V44:W44"/>
    <mergeCell ref="X44:Z44"/>
    <mergeCell ref="V43:W43"/>
    <mergeCell ref="X43:Z43"/>
    <mergeCell ref="AA43:AC43"/>
    <mergeCell ref="AA1:AC1"/>
    <mergeCell ref="A2:E2"/>
    <mergeCell ref="F2:G2"/>
    <mergeCell ref="H2:I2"/>
    <mergeCell ref="J2:L2"/>
    <mergeCell ref="M2:O2"/>
    <mergeCell ref="P2:Q2"/>
    <mergeCell ref="R2:S2"/>
    <mergeCell ref="AA2:AC2"/>
    <mergeCell ref="A3:E3"/>
    <mergeCell ref="F3:G3"/>
    <mergeCell ref="H3:I3"/>
    <mergeCell ref="J3:L3"/>
    <mergeCell ref="M3:O3"/>
    <mergeCell ref="P3:Q3"/>
    <mergeCell ref="R3:S3"/>
    <mergeCell ref="T3:U3"/>
    <mergeCell ref="V3:W3"/>
    <mergeCell ref="X3:Z3"/>
    <mergeCell ref="T2:U2"/>
    <mergeCell ref="V2:W2"/>
    <mergeCell ref="X2:Z2"/>
    <mergeCell ref="AA3:AC3"/>
    <mergeCell ref="A4:E8"/>
    <mergeCell ref="F4:G8"/>
    <mergeCell ref="H4:I8"/>
    <mergeCell ref="J4:L7"/>
    <mergeCell ref="M4:O4"/>
    <mergeCell ref="P4:Q4"/>
    <mergeCell ref="R4:S4"/>
    <mergeCell ref="T4:U4"/>
    <mergeCell ref="V4:W4"/>
    <mergeCell ref="AA6:AC6"/>
    <mergeCell ref="X4:Z4"/>
    <mergeCell ref="AA4:AC4"/>
    <mergeCell ref="M5:O5"/>
    <mergeCell ref="P5:Q5"/>
    <mergeCell ref="R5:S5"/>
    <mergeCell ref="T5:U5"/>
    <mergeCell ref="V5:W5"/>
    <mergeCell ref="X5:Z5"/>
    <mergeCell ref="T7:U7"/>
    <mergeCell ref="V7:W7"/>
    <mergeCell ref="X7:Z7"/>
    <mergeCell ref="AA5:AC5"/>
    <mergeCell ref="M6:O6"/>
    <mergeCell ref="P6:Q6"/>
    <mergeCell ref="R6:S6"/>
    <mergeCell ref="T6:U6"/>
    <mergeCell ref="V6:W6"/>
    <mergeCell ref="X6:Z6"/>
    <mergeCell ref="A9:E9"/>
    <mergeCell ref="F9:G9"/>
    <mergeCell ref="H9:I9"/>
    <mergeCell ref="J9:L9"/>
    <mergeCell ref="M9:O9"/>
    <mergeCell ref="P9:Q9"/>
    <mergeCell ref="T9:U9"/>
    <mergeCell ref="V9:W9"/>
    <mergeCell ref="X9:Z9"/>
    <mergeCell ref="AA9:AC9"/>
    <mergeCell ref="AA7:AC7"/>
    <mergeCell ref="J8:Z8"/>
    <mergeCell ref="AA8:AC8"/>
    <mergeCell ref="M7:O7"/>
    <mergeCell ref="P7:Q7"/>
    <mergeCell ref="R7:S7"/>
    <mergeCell ref="P10:Q10"/>
    <mergeCell ref="M11:O11"/>
    <mergeCell ref="P11:Q11"/>
    <mergeCell ref="M12:O12"/>
    <mergeCell ref="P12:Q12"/>
    <mergeCell ref="R9:S9"/>
    <mergeCell ref="R10:S10"/>
    <mergeCell ref="T10:U10"/>
    <mergeCell ref="V10:W10"/>
    <mergeCell ref="X10:Z10"/>
    <mergeCell ref="AA10:AC10"/>
    <mergeCell ref="A10:E14"/>
    <mergeCell ref="F10:G14"/>
    <mergeCell ref="H10:I14"/>
    <mergeCell ref="J10:L13"/>
    <mergeCell ref="M10:O10"/>
    <mergeCell ref="AA12:AC12"/>
    <mergeCell ref="R11:S11"/>
    <mergeCell ref="T11:U11"/>
    <mergeCell ref="V11:W11"/>
    <mergeCell ref="X11:Z11"/>
    <mergeCell ref="AA11:AC11"/>
    <mergeCell ref="T13:U13"/>
    <mergeCell ref="V13:W13"/>
    <mergeCell ref="X13:Z13"/>
    <mergeCell ref="R12:S12"/>
    <mergeCell ref="T12:U12"/>
    <mergeCell ref="V12:W12"/>
    <mergeCell ref="X12:Z12"/>
    <mergeCell ref="A15:E15"/>
    <mergeCell ref="F15:G15"/>
    <mergeCell ref="H15:I15"/>
    <mergeCell ref="J15:L15"/>
    <mergeCell ref="M15:O15"/>
    <mergeCell ref="P15:Q15"/>
    <mergeCell ref="T15:U15"/>
    <mergeCell ref="V15:W15"/>
    <mergeCell ref="X15:Z15"/>
    <mergeCell ref="AA15:AC15"/>
    <mergeCell ref="AA13:AC13"/>
    <mergeCell ref="J14:Z14"/>
    <mergeCell ref="AA14:AC14"/>
    <mergeCell ref="M13:O13"/>
    <mergeCell ref="P13:Q13"/>
    <mergeCell ref="R13:S13"/>
    <mergeCell ref="P16:Q16"/>
    <mergeCell ref="M17:O17"/>
    <mergeCell ref="P17:Q17"/>
    <mergeCell ref="M18:O18"/>
    <mergeCell ref="P18:Q18"/>
    <mergeCell ref="R15:S15"/>
    <mergeCell ref="R16:S16"/>
    <mergeCell ref="T16:U16"/>
    <mergeCell ref="V16:W16"/>
    <mergeCell ref="X16:Z16"/>
    <mergeCell ref="AA16:AC16"/>
    <mergeCell ref="A16:E19"/>
    <mergeCell ref="F16:G19"/>
    <mergeCell ref="H16:I19"/>
    <mergeCell ref="J16:L18"/>
    <mergeCell ref="M16:O16"/>
    <mergeCell ref="R18:S18"/>
    <mergeCell ref="T18:U18"/>
    <mergeCell ref="V18:W18"/>
    <mergeCell ref="X18:Z18"/>
    <mergeCell ref="AA18:AC18"/>
    <mergeCell ref="R17:S17"/>
    <mergeCell ref="T17:U17"/>
    <mergeCell ref="V17:W17"/>
    <mergeCell ref="X17:Z17"/>
    <mergeCell ref="AA17:AC17"/>
    <mergeCell ref="J19:Z19"/>
    <mergeCell ref="AA19:AC19"/>
    <mergeCell ref="A20:E20"/>
    <mergeCell ref="F20:G20"/>
    <mergeCell ref="H20:I20"/>
    <mergeCell ref="J20:L20"/>
    <mergeCell ref="M20:O20"/>
    <mergeCell ref="P20:Q20"/>
    <mergeCell ref="R20:S20"/>
    <mergeCell ref="T20:U20"/>
    <mergeCell ref="A21:E26"/>
    <mergeCell ref="F21:G26"/>
    <mergeCell ref="H21:I26"/>
    <mergeCell ref="J21:L25"/>
    <mergeCell ref="M21:O21"/>
    <mergeCell ref="P21:Q21"/>
    <mergeCell ref="R21:S21"/>
    <mergeCell ref="T21:U21"/>
    <mergeCell ref="V21:W21"/>
    <mergeCell ref="X21:Z21"/>
    <mergeCell ref="AA21:AC21"/>
    <mergeCell ref="V20:W20"/>
    <mergeCell ref="X20:Z20"/>
    <mergeCell ref="AA20:AC20"/>
    <mergeCell ref="X23:Z23"/>
    <mergeCell ref="AA23:AC23"/>
    <mergeCell ref="M22:O22"/>
    <mergeCell ref="P22:Q22"/>
    <mergeCell ref="R22:S22"/>
    <mergeCell ref="T22:U22"/>
    <mergeCell ref="V22:W22"/>
    <mergeCell ref="X22:Z22"/>
    <mergeCell ref="R24:S24"/>
    <mergeCell ref="T24:U24"/>
    <mergeCell ref="V24:W24"/>
    <mergeCell ref="X24:Z24"/>
    <mergeCell ref="AA22:AC22"/>
    <mergeCell ref="M23:O23"/>
    <mergeCell ref="P23:Q23"/>
    <mergeCell ref="R23:S23"/>
    <mergeCell ref="T23:U23"/>
    <mergeCell ref="V23:W23"/>
    <mergeCell ref="AA24:AC24"/>
    <mergeCell ref="M25:O25"/>
    <mergeCell ref="P25:Q25"/>
    <mergeCell ref="R25:S25"/>
    <mergeCell ref="T25:U25"/>
    <mergeCell ref="V25:W25"/>
    <mergeCell ref="X25:Z25"/>
    <mergeCell ref="AA25:AC25"/>
    <mergeCell ref="M24:O24"/>
    <mergeCell ref="P24:Q24"/>
    <mergeCell ref="J26:Z26"/>
    <mergeCell ref="AA26:AC26"/>
    <mergeCell ref="A27:E27"/>
    <mergeCell ref="F27:G27"/>
    <mergeCell ref="H27:I27"/>
    <mergeCell ref="J27:L27"/>
    <mergeCell ref="M27:O27"/>
    <mergeCell ref="P27:Q27"/>
    <mergeCell ref="R27:S27"/>
    <mergeCell ref="T27:U27"/>
    <mergeCell ref="AA28:AC28"/>
    <mergeCell ref="V27:W27"/>
    <mergeCell ref="X27:Z27"/>
    <mergeCell ref="AA27:AC27"/>
    <mergeCell ref="A28:E31"/>
    <mergeCell ref="F28:G31"/>
    <mergeCell ref="H28:I31"/>
    <mergeCell ref="J28:L30"/>
    <mergeCell ref="M28:O28"/>
    <mergeCell ref="P28:Q28"/>
    <mergeCell ref="R29:S29"/>
    <mergeCell ref="T29:U29"/>
    <mergeCell ref="V29:W29"/>
    <mergeCell ref="X29:Z29"/>
    <mergeCell ref="R28:S28"/>
    <mergeCell ref="T28:U28"/>
    <mergeCell ref="V28:W28"/>
    <mergeCell ref="X28:Z28"/>
    <mergeCell ref="AA29:AC29"/>
    <mergeCell ref="M30:O30"/>
    <mergeCell ref="P30:Q30"/>
    <mergeCell ref="R30:S30"/>
    <mergeCell ref="T30:U30"/>
    <mergeCell ref="V30:W30"/>
    <mergeCell ref="X30:Z30"/>
    <mergeCell ref="AA30:AC30"/>
    <mergeCell ref="M29:O29"/>
    <mergeCell ref="P29:Q29"/>
    <mergeCell ref="J31:Z31"/>
    <mergeCell ref="AA31:AC31"/>
    <mergeCell ref="A32:E32"/>
    <mergeCell ref="F32:G32"/>
    <mergeCell ref="H32:I32"/>
    <mergeCell ref="J32:L32"/>
    <mergeCell ref="M32:O32"/>
    <mergeCell ref="P32:Q32"/>
    <mergeCell ref="R32:S32"/>
    <mergeCell ref="T32:U32"/>
    <mergeCell ref="A33:E41"/>
    <mergeCell ref="F33:G41"/>
    <mergeCell ref="H33:I41"/>
    <mergeCell ref="J33:L40"/>
    <mergeCell ref="M33:O33"/>
    <mergeCell ref="P33:Q33"/>
    <mergeCell ref="R33:S33"/>
    <mergeCell ref="T33:U33"/>
    <mergeCell ref="V33:W33"/>
    <mergeCell ref="X33:Z33"/>
    <mergeCell ref="AA33:AC33"/>
    <mergeCell ref="V32:W32"/>
    <mergeCell ref="X32:Z32"/>
    <mergeCell ref="AA32:AC32"/>
    <mergeCell ref="X35:Z35"/>
    <mergeCell ref="AA35:AC35"/>
    <mergeCell ref="M34:O34"/>
    <mergeCell ref="P34:Q34"/>
    <mergeCell ref="R34:S34"/>
    <mergeCell ref="T34:U34"/>
    <mergeCell ref="V34:W34"/>
    <mergeCell ref="X34:Z34"/>
    <mergeCell ref="R36:S36"/>
    <mergeCell ref="T36:U36"/>
    <mergeCell ref="V36:W36"/>
    <mergeCell ref="X36:Z36"/>
    <mergeCell ref="AA34:AC34"/>
    <mergeCell ref="M35:O35"/>
    <mergeCell ref="P35:Q35"/>
    <mergeCell ref="R35:S35"/>
    <mergeCell ref="T35:U35"/>
    <mergeCell ref="V35:W35"/>
    <mergeCell ref="AA36:AC36"/>
    <mergeCell ref="M37:O37"/>
    <mergeCell ref="P37:Q37"/>
    <mergeCell ref="R37:S37"/>
    <mergeCell ref="T37:U37"/>
    <mergeCell ref="V37:W37"/>
    <mergeCell ref="X37:Z37"/>
    <mergeCell ref="AA37:AC37"/>
    <mergeCell ref="M36:O36"/>
    <mergeCell ref="P36:Q36"/>
    <mergeCell ref="M38:O38"/>
    <mergeCell ref="P38:Q38"/>
    <mergeCell ref="R38:S38"/>
    <mergeCell ref="T38:U38"/>
    <mergeCell ref="V38:W38"/>
    <mergeCell ref="X38:Z38"/>
    <mergeCell ref="V40:W40"/>
    <mergeCell ref="X40:Z40"/>
    <mergeCell ref="AA38:AC38"/>
    <mergeCell ref="M39:O39"/>
    <mergeCell ref="P39:Q39"/>
    <mergeCell ref="R39:S39"/>
    <mergeCell ref="T39:U39"/>
    <mergeCell ref="V39:W39"/>
    <mergeCell ref="X39:Z39"/>
    <mergeCell ref="AA39:AC39"/>
    <mergeCell ref="A42:E42"/>
    <mergeCell ref="F42:G42"/>
    <mergeCell ref="H42:I42"/>
    <mergeCell ref="J42:L42"/>
    <mergeCell ref="M42:O42"/>
    <mergeCell ref="P42:Q42"/>
    <mergeCell ref="V42:W42"/>
    <mergeCell ref="X42:Z42"/>
    <mergeCell ref="AA42:AC42"/>
    <mergeCell ref="AA40:AC40"/>
    <mergeCell ref="J41:Z41"/>
    <mergeCell ref="AA41:AC41"/>
    <mergeCell ref="M40:O40"/>
    <mergeCell ref="P40:Q40"/>
    <mergeCell ref="R40:S40"/>
    <mergeCell ref="T40:U40"/>
    <mergeCell ref="M43:O43"/>
    <mergeCell ref="P43:Q43"/>
    <mergeCell ref="R43:S43"/>
    <mergeCell ref="T43:U43"/>
    <mergeCell ref="R42:S42"/>
    <mergeCell ref="T42:U4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opLeftCell="A3" workbookViewId="0">
      <selection activeCell="H3" sqref="H3:I34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2" customWidth="1"/>
    <col min="5" max="5" width="4.42578125" customWidth="1"/>
    <col min="6" max="6" width="8" style="2" customWidth="1"/>
    <col min="7" max="7" width="3" style="2" customWidth="1"/>
    <col min="8" max="8" width="11" style="2" customWidth="1"/>
    <col min="9" max="9" width="3.28515625" style="2" customWidth="1"/>
    <col min="10" max="10" width="1" style="2" customWidth="1"/>
    <col min="11" max="11" width="7.140625" style="2" customWidth="1"/>
    <col min="12" max="12" width="0.7109375" customWidth="1"/>
    <col min="13" max="13" width="9.5703125" customWidth="1"/>
    <col min="14" max="14" width="12" customWidth="1"/>
    <col min="15" max="15" width="11.28515625" customWidth="1"/>
    <col min="16" max="16" width="8.85546875" style="2" customWidth="1"/>
    <col min="17" max="17" width="3.28515625" style="2" customWidth="1"/>
    <col min="18" max="18" width="5.140625" style="2" customWidth="1"/>
    <col min="19" max="19" width="4.5703125" style="2" customWidth="1"/>
    <col min="20" max="20" width="6.7109375" style="2" customWidth="1"/>
    <col min="21" max="21" width="3.7109375" style="2" customWidth="1"/>
    <col min="22" max="22" width="2.28515625" style="2" customWidth="1"/>
    <col min="23" max="23" width="8.85546875" style="2" customWidth="1"/>
    <col min="24" max="24" width="0.5703125" style="2" customWidth="1"/>
    <col min="25" max="25" width="5.42578125" style="2" customWidth="1"/>
    <col min="26" max="26" width="5.85546875" style="2" customWidth="1"/>
    <col min="27" max="28" width="9.7109375" style="2" customWidth="1"/>
    <col min="29" max="29" width="3.42578125" customWidth="1"/>
    <col min="30" max="30" width="11.7109375" bestFit="1" customWidth="1"/>
    <col min="31" max="31" width="1" customWidth="1"/>
    <col min="32" max="32" width="7.85546875" customWidth="1"/>
    <col min="33" max="33" width="13" customWidth="1"/>
    <col min="34" max="34" width="10" customWidth="1"/>
    <col min="35" max="35" width="9.42578125" customWidth="1"/>
    <col min="36" max="36" width="8.28515625" customWidth="1"/>
    <col min="37" max="37" width="12" customWidth="1"/>
    <col min="38" max="38" width="12.140625" customWidth="1"/>
    <col min="39" max="39" width="11" customWidth="1"/>
    <col min="40" max="40" width="12.140625" customWidth="1"/>
    <col min="41" max="41" width="9.7109375" customWidth="1"/>
    <col min="42" max="42" width="12.5703125" customWidth="1"/>
    <col min="43" max="43" width="12.140625" customWidth="1"/>
    <col min="44" max="44" width="10.42578125" customWidth="1"/>
    <col min="45" max="45" width="11.5703125" customWidth="1"/>
  </cols>
  <sheetData>
    <row r="1" spans="1:31" ht="15" customHeight="1" x14ac:dyDescent="0.25">
      <c r="AC1" s="5" t="s">
        <v>0</v>
      </c>
      <c r="AD1" s="5"/>
      <c r="AE1" s="5"/>
    </row>
    <row r="2" spans="1:31" s="2" customFormat="1" ht="15" customHeight="1" x14ac:dyDescent="0.25">
      <c r="A2" s="6" t="s">
        <v>1</v>
      </c>
      <c r="B2" s="6"/>
      <c r="C2" s="6"/>
      <c r="D2" s="6"/>
      <c r="E2" s="6"/>
      <c r="F2" s="6" t="s">
        <v>2</v>
      </c>
      <c r="G2" s="6"/>
      <c r="H2" s="6" t="s">
        <v>3</v>
      </c>
      <c r="I2" s="6"/>
      <c r="J2" s="6" t="s">
        <v>4</v>
      </c>
      <c r="K2" s="6"/>
      <c r="L2" s="6"/>
      <c r="M2" s="6" t="s">
        <v>5</v>
      </c>
      <c r="N2" s="6"/>
      <c r="O2" s="6"/>
      <c r="P2" s="6" t="s">
        <v>6</v>
      </c>
      <c r="Q2" s="6"/>
      <c r="R2" s="6" t="s">
        <v>7</v>
      </c>
      <c r="S2" s="6"/>
      <c r="T2" s="6" t="s">
        <v>8</v>
      </c>
      <c r="U2" s="6"/>
      <c r="V2" s="6" t="s">
        <v>9</v>
      </c>
      <c r="W2" s="6"/>
      <c r="X2" s="6" t="s">
        <v>10</v>
      </c>
      <c r="Y2" s="6"/>
      <c r="Z2" s="6"/>
      <c r="AA2" s="20" t="s">
        <v>11</v>
      </c>
      <c r="AB2" s="21"/>
      <c r="AC2" s="6" t="s">
        <v>12</v>
      </c>
      <c r="AD2" s="6"/>
      <c r="AE2" s="6"/>
    </row>
    <row r="3" spans="1:31" ht="15" customHeight="1" x14ac:dyDescent="0.25">
      <c r="A3" s="11" t="s">
        <v>624</v>
      </c>
      <c r="B3" s="11"/>
      <c r="C3" s="11"/>
      <c r="D3" s="11"/>
      <c r="E3" s="11"/>
      <c r="F3" s="12" t="s">
        <v>625</v>
      </c>
      <c r="G3" s="12"/>
      <c r="H3" s="12" t="s">
        <v>954</v>
      </c>
      <c r="I3" s="12"/>
      <c r="J3" s="11" t="s">
        <v>626</v>
      </c>
      <c r="K3" s="11"/>
      <c r="L3" s="11"/>
      <c r="M3" s="10" t="s">
        <v>627</v>
      </c>
      <c r="N3" s="10"/>
      <c r="O3" s="10"/>
      <c r="P3" s="5">
        <v>3</v>
      </c>
      <c r="Q3" s="5"/>
      <c r="R3" s="5">
        <v>2021</v>
      </c>
      <c r="S3" s="5"/>
      <c r="T3" s="5">
        <v>5</v>
      </c>
      <c r="U3" s="5"/>
      <c r="V3" s="6" t="s">
        <v>17</v>
      </c>
      <c r="W3" s="6"/>
      <c r="X3" s="5">
        <v>4341.5600000000004</v>
      </c>
      <c r="Y3" s="5"/>
      <c r="Z3" s="5"/>
      <c r="AA3" s="22"/>
      <c r="AB3" s="23"/>
      <c r="AC3" s="7">
        <v>4341.5600000000004</v>
      </c>
      <c r="AD3" s="7"/>
      <c r="AE3" s="7"/>
    </row>
    <row r="4" spans="1:31" ht="15" customHeight="1" x14ac:dyDescent="0.25">
      <c r="A4" s="8"/>
      <c r="B4" s="8"/>
      <c r="C4" s="8"/>
      <c r="D4" s="8"/>
      <c r="E4" s="8"/>
      <c r="F4" s="9"/>
      <c r="G4" s="9"/>
      <c r="H4" s="9" t="s">
        <v>691</v>
      </c>
      <c r="I4" s="9"/>
      <c r="J4" s="8"/>
      <c r="K4" s="8"/>
      <c r="L4" s="8"/>
      <c r="M4" s="10" t="s">
        <v>25</v>
      </c>
      <c r="N4" s="10"/>
      <c r="O4" s="10"/>
      <c r="P4" s="5">
        <v>3</v>
      </c>
      <c r="Q4" s="5"/>
      <c r="R4" s="5">
        <v>2021</v>
      </c>
      <c r="S4" s="5"/>
      <c r="T4" s="5">
        <v>5</v>
      </c>
      <c r="U4" s="5"/>
      <c r="V4" s="6" t="s">
        <v>22</v>
      </c>
      <c r="W4" s="6"/>
      <c r="X4" s="5">
        <v>4341.5600000000004</v>
      </c>
      <c r="Y4" s="5"/>
      <c r="Z4" s="5"/>
      <c r="AA4" s="22"/>
      <c r="AB4" s="23"/>
      <c r="AC4" s="7">
        <v>-233.26</v>
      </c>
      <c r="AD4" s="7"/>
      <c r="AE4" s="7"/>
    </row>
    <row r="5" spans="1:31" ht="15" customHeight="1" x14ac:dyDescent="0.25">
      <c r="A5" s="8"/>
      <c r="B5" s="8"/>
      <c r="C5" s="8"/>
      <c r="D5" s="8"/>
      <c r="E5" s="8"/>
      <c r="F5" s="9"/>
      <c r="G5" s="9"/>
      <c r="H5" s="9" t="s">
        <v>691</v>
      </c>
      <c r="I5" s="9"/>
      <c r="J5" s="8"/>
      <c r="K5" s="8"/>
      <c r="L5" s="8"/>
      <c r="M5" s="10" t="s">
        <v>628</v>
      </c>
      <c r="N5" s="10"/>
      <c r="O5" s="10"/>
      <c r="P5" s="5">
        <v>3</v>
      </c>
      <c r="Q5" s="5"/>
      <c r="R5" s="5">
        <v>2021</v>
      </c>
      <c r="S5" s="5"/>
      <c r="T5" s="5">
        <v>5</v>
      </c>
      <c r="U5" s="5"/>
      <c r="V5" s="6" t="s">
        <v>22</v>
      </c>
      <c r="W5" s="6"/>
      <c r="X5" s="5">
        <v>4341.5600000000004</v>
      </c>
      <c r="Y5" s="5"/>
      <c r="Z5" s="5"/>
      <c r="AA5" s="22"/>
      <c r="AB5" s="23"/>
      <c r="AC5" s="7">
        <v>-477.57</v>
      </c>
      <c r="AD5" s="7"/>
      <c r="AE5" s="7"/>
    </row>
    <row r="6" spans="1:31" ht="15" customHeight="1" x14ac:dyDescent="0.25">
      <c r="A6" s="8"/>
      <c r="B6" s="8"/>
      <c r="C6" s="8"/>
      <c r="D6" s="8"/>
      <c r="E6" s="8"/>
      <c r="F6" s="9"/>
      <c r="G6" s="9"/>
      <c r="H6" s="9" t="s">
        <v>691</v>
      </c>
      <c r="I6" s="9"/>
      <c r="J6" s="10" t="s">
        <v>629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7">
        <f>SUM(AC3:AE5)</f>
        <v>3630.73</v>
      </c>
      <c r="AD6" s="7"/>
      <c r="AE6" s="7"/>
    </row>
    <row r="7" spans="1:31" ht="15" customHeight="1" x14ac:dyDescent="0.25">
      <c r="A7" s="11" t="s">
        <v>630</v>
      </c>
      <c r="B7" s="11"/>
      <c r="C7" s="11"/>
      <c r="D7" s="11"/>
      <c r="E7" s="11"/>
      <c r="F7" s="12" t="s">
        <v>631</v>
      </c>
      <c r="G7" s="12"/>
      <c r="H7" s="12" t="s">
        <v>955</v>
      </c>
      <c r="I7" s="12"/>
      <c r="J7" s="11" t="s">
        <v>626</v>
      </c>
      <c r="K7" s="11"/>
      <c r="L7" s="11"/>
      <c r="M7" s="10" t="s">
        <v>627</v>
      </c>
      <c r="N7" s="10"/>
      <c r="O7" s="10"/>
      <c r="P7" s="5">
        <v>3</v>
      </c>
      <c r="Q7" s="5"/>
      <c r="R7" s="5">
        <v>2021</v>
      </c>
      <c r="S7" s="5"/>
      <c r="T7" s="5">
        <v>5</v>
      </c>
      <c r="U7" s="5"/>
      <c r="V7" s="6" t="s">
        <v>17</v>
      </c>
      <c r="W7" s="6"/>
      <c r="X7" s="5">
        <v>4341.5600000000004</v>
      </c>
      <c r="Y7" s="5"/>
      <c r="Z7" s="5"/>
      <c r="AA7" s="22"/>
      <c r="AB7" s="23"/>
      <c r="AC7" s="7">
        <v>4341.5600000000004</v>
      </c>
      <c r="AD7" s="7"/>
      <c r="AE7" s="7"/>
    </row>
    <row r="8" spans="1:31" ht="15" customHeight="1" x14ac:dyDescent="0.25">
      <c r="A8" s="8"/>
      <c r="B8" s="8"/>
      <c r="C8" s="8"/>
      <c r="D8" s="8"/>
      <c r="E8" s="8"/>
      <c r="F8" s="9"/>
      <c r="G8" s="9"/>
      <c r="H8" s="9" t="s">
        <v>691</v>
      </c>
      <c r="I8" s="9"/>
      <c r="J8" s="8"/>
      <c r="K8" s="8"/>
      <c r="L8" s="8"/>
      <c r="M8" s="10" t="s">
        <v>25</v>
      </c>
      <c r="N8" s="10"/>
      <c r="O8" s="10"/>
      <c r="P8" s="5">
        <v>3</v>
      </c>
      <c r="Q8" s="5"/>
      <c r="R8" s="5">
        <v>2021</v>
      </c>
      <c r="S8" s="5"/>
      <c r="T8" s="5">
        <v>5</v>
      </c>
      <c r="U8" s="5"/>
      <c r="V8" s="6" t="s">
        <v>22</v>
      </c>
      <c r="W8" s="6"/>
      <c r="X8" s="5">
        <v>4341.5600000000004</v>
      </c>
      <c r="Y8" s="5"/>
      <c r="Z8" s="5"/>
      <c r="AA8" s="22"/>
      <c r="AB8" s="23"/>
      <c r="AC8" s="7">
        <v>-233.26</v>
      </c>
      <c r="AD8" s="7"/>
      <c r="AE8" s="7"/>
    </row>
    <row r="9" spans="1:31" ht="15" customHeight="1" x14ac:dyDescent="0.25">
      <c r="A9" s="8"/>
      <c r="B9" s="8"/>
      <c r="C9" s="8"/>
      <c r="D9" s="8"/>
      <c r="E9" s="8"/>
      <c r="F9" s="9"/>
      <c r="G9" s="9"/>
      <c r="H9" s="9" t="s">
        <v>691</v>
      </c>
      <c r="I9" s="9"/>
      <c r="J9" s="8"/>
      <c r="K9" s="8"/>
      <c r="L9" s="8"/>
      <c r="M9" s="10" t="s">
        <v>628</v>
      </c>
      <c r="N9" s="10"/>
      <c r="O9" s="10"/>
      <c r="P9" s="5">
        <v>3</v>
      </c>
      <c r="Q9" s="5"/>
      <c r="R9" s="5">
        <v>2021</v>
      </c>
      <c r="S9" s="5"/>
      <c r="T9" s="5">
        <v>5</v>
      </c>
      <c r="U9" s="5"/>
      <c r="V9" s="6" t="s">
        <v>22</v>
      </c>
      <c r="W9" s="6"/>
      <c r="X9" s="5">
        <v>4341.5600000000004</v>
      </c>
      <c r="Y9" s="5"/>
      <c r="Z9" s="5"/>
      <c r="AA9" s="22"/>
      <c r="AB9" s="23"/>
      <c r="AC9" s="7">
        <v>-477.57</v>
      </c>
      <c r="AD9" s="7"/>
      <c r="AE9" s="7"/>
    </row>
    <row r="10" spans="1:31" ht="15" customHeight="1" x14ac:dyDescent="0.25">
      <c r="A10" s="8"/>
      <c r="B10" s="8"/>
      <c r="C10" s="8"/>
      <c r="D10" s="8"/>
      <c r="E10" s="8"/>
      <c r="F10" s="9"/>
      <c r="G10" s="9"/>
      <c r="H10" s="9" t="s">
        <v>691</v>
      </c>
      <c r="I10" s="9"/>
      <c r="J10" s="10" t="s">
        <v>629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7">
        <f>SUM(AC7:AE9)</f>
        <v>3630.73</v>
      </c>
      <c r="AD10" s="7"/>
      <c r="AE10" s="7"/>
    </row>
    <row r="11" spans="1:31" ht="15" customHeight="1" x14ac:dyDescent="0.25">
      <c r="A11" s="11" t="s">
        <v>675</v>
      </c>
      <c r="B11" s="11"/>
      <c r="C11" s="11"/>
      <c r="D11" s="11"/>
      <c r="E11" s="11"/>
      <c r="F11" s="12" t="s">
        <v>676</v>
      </c>
      <c r="G11" s="12"/>
      <c r="H11" s="12" t="s">
        <v>956</v>
      </c>
      <c r="I11" s="12"/>
      <c r="J11" s="11" t="s">
        <v>626</v>
      </c>
      <c r="K11" s="11"/>
      <c r="L11" s="11"/>
      <c r="M11" s="10" t="s">
        <v>627</v>
      </c>
      <c r="N11" s="10"/>
      <c r="O11" s="10"/>
      <c r="P11" s="5">
        <v>3</v>
      </c>
      <c r="Q11" s="5"/>
      <c r="R11" s="5">
        <v>2021</v>
      </c>
      <c r="S11" s="5"/>
      <c r="T11" s="5">
        <v>5</v>
      </c>
      <c r="U11" s="5"/>
      <c r="V11" s="6" t="s">
        <v>17</v>
      </c>
      <c r="W11" s="6"/>
      <c r="X11" s="5">
        <v>1</v>
      </c>
      <c r="Y11" s="5"/>
      <c r="Z11" s="5"/>
      <c r="AA11" s="22"/>
      <c r="AB11" s="23"/>
      <c r="AC11" s="7">
        <v>4341.5600000000004</v>
      </c>
      <c r="AD11" s="7"/>
      <c r="AE11" s="7"/>
    </row>
    <row r="12" spans="1:31" ht="15" customHeight="1" x14ac:dyDescent="0.25">
      <c r="A12" s="8"/>
      <c r="B12" s="8"/>
      <c r="C12" s="8"/>
      <c r="D12" s="8"/>
      <c r="E12" s="8"/>
      <c r="F12" s="9"/>
      <c r="G12" s="9"/>
      <c r="H12" s="9" t="s">
        <v>691</v>
      </c>
      <c r="I12" s="9"/>
      <c r="J12" s="8"/>
      <c r="K12" s="8"/>
      <c r="L12" s="8"/>
      <c r="M12" s="10" t="s">
        <v>25</v>
      </c>
      <c r="N12" s="10"/>
      <c r="O12" s="10"/>
      <c r="P12" s="5">
        <v>3</v>
      </c>
      <c r="Q12" s="5"/>
      <c r="R12" s="5">
        <v>2021</v>
      </c>
      <c r="S12" s="5"/>
      <c r="T12" s="5">
        <v>5</v>
      </c>
      <c r="U12" s="5"/>
      <c r="V12" s="6" t="s">
        <v>22</v>
      </c>
      <c r="W12" s="6"/>
      <c r="X12" s="5">
        <v>1</v>
      </c>
      <c r="Y12" s="5"/>
      <c r="Z12" s="5"/>
      <c r="AA12" s="22"/>
      <c r="AB12" s="23"/>
      <c r="AC12" s="7">
        <v>-233.26</v>
      </c>
      <c r="AD12" s="7"/>
      <c r="AE12" s="7"/>
    </row>
    <row r="13" spans="1:31" ht="15" customHeight="1" x14ac:dyDescent="0.25">
      <c r="A13" s="8"/>
      <c r="B13" s="8"/>
      <c r="C13" s="8"/>
      <c r="D13" s="8"/>
      <c r="E13" s="8"/>
      <c r="F13" s="9"/>
      <c r="G13" s="9"/>
      <c r="H13" s="9" t="s">
        <v>691</v>
      </c>
      <c r="I13" s="9"/>
      <c r="J13" s="8"/>
      <c r="K13" s="8"/>
      <c r="L13" s="8"/>
      <c r="M13" s="10" t="s">
        <v>628</v>
      </c>
      <c r="N13" s="10"/>
      <c r="O13" s="10"/>
      <c r="P13" s="5">
        <v>3</v>
      </c>
      <c r="Q13" s="5"/>
      <c r="R13" s="5">
        <v>2021</v>
      </c>
      <c r="S13" s="5"/>
      <c r="T13" s="5">
        <v>5</v>
      </c>
      <c r="U13" s="5"/>
      <c r="V13" s="6" t="s">
        <v>22</v>
      </c>
      <c r="W13" s="6"/>
      <c r="X13" s="5">
        <v>1</v>
      </c>
      <c r="Y13" s="5"/>
      <c r="Z13" s="5"/>
      <c r="AA13" s="22"/>
      <c r="AB13" s="23"/>
      <c r="AC13" s="7">
        <v>-477.57</v>
      </c>
      <c r="AD13" s="7"/>
      <c r="AE13" s="7"/>
    </row>
    <row r="14" spans="1:31" ht="15" customHeight="1" x14ac:dyDescent="0.25">
      <c r="A14" s="8"/>
      <c r="B14" s="8"/>
      <c r="C14" s="8"/>
      <c r="D14" s="8"/>
      <c r="E14" s="8"/>
      <c r="F14" s="9"/>
      <c r="G14" s="9"/>
      <c r="H14" s="9" t="s">
        <v>691</v>
      </c>
      <c r="I14" s="9"/>
      <c r="J14" s="10" t="s">
        <v>629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7">
        <f>SUM(AC11:AE13)</f>
        <v>3630.73</v>
      </c>
      <c r="AD14" s="7"/>
      <c r="AE14" s="7"/>
    </row>
    <row r="15" spans="1:31" ht="15" customHeight="1" x14ac:dyDescent="0.25">
      <c r="A15" s="11" t="s">
        <v>632</v>
      </c>
      <c r="B15" s="11"/>
      <c r="C15" s="11"/>
      <c r="D15" s="11"/>
      <c r="E15" s="11"/>
      <c r="F15" s="12" t="s">
        <v>633</v>
      </c>
      <c r="G15" s="12"/>
      <c r="H15" s="12" t="s">
        <v>957</v>
      </c>
      <c r="I15" s="12"/>
      <c r="J15" s="11" t="s">
        <v>626</v>
      </c>
      <c r="K15" s="11"/>
      <c r="L15" s="11"/>
      <c r="M15" s="10" t="s">
        <v>627</v>
      </c>
      <c r="N15" s="10"/>
      <c r="O15" s="10"/>
      <c r="P15" s="5">
        <v>3</v>
      </c>
      <c r="Q15" s="5"/>
      <c r="R15" s="5">
        <v>2021</v>
      </c>
      <c r="S15" s="5"/>
      <c r="T15" s="5">
        <v>5</v>
      </c>
      <c r="U15" s="5"/>
      <c r="V15" s="6" t="s">
        <v>17</v>
      </c>
      <c r="W15" s="6"/>
      <c r="X15" s="5">
        <v>4341.5600000000004</v>
      </c>
      <c r="Y15" s="5"/>
      <c r="Z15" s="5"/>
      <c r="AA15" s="22"/>
      <c r="AB15" s="23"/>
      <c r="AC15" s="7">
        <v>4341.5600000000004</v>
      </c>
      <c r="AD15" s="7"/>
      <c r="AE15" s="7"/>
    </row>
    <row r="16" spans="1:31" ht="15" customHeight="1" x14ac:dyDescent="0.25">
      <c r="A16" s="8"/>
      <c r="B16" s="8"/>
      <c r="C16" s="8"/>
      <c r="D16" s="8"/>
      <c r="E16" s="8"/>
      <c r="F16" s="9"/>
      <c r="G16" s="9"/>
      <c r="H16" s="9" t="s">
        <v>691</v>
      </c>
      <c r="I16" s="9"/>
      <c r="J16" s="8"/>
      <c r="K16" s="8"/>
      <c r="L16" s="8"/>
      <c r="M16" s="10" t="s">
        <v>25</v>
      </c>
      <c r="N16" s="10"/>
      <c r="O16" s="10"/>
      <c r="P16" s="5">
        <v>3</v>
      </c>
      <c r="Q16" s="5"/>
      <c r="R16" s="5">
        <v>2021</v>
      </c>
      <c r="S16" s="5"/>
      <c r="T16" s="5">
        <v>5</v>
      </c>
      <c r="U16" s="5"/>
      <c r="V16" s="6" t="s">
        <v>22</v>
      </c>
      <c r="W16" s="6"/>
      <c r="X16" s="5">
        <v>4341.5600000000004</v>
      </c>
      <c r="Y16" s="5"/>
      <c r="Z16" s="5"/>
      <c r="AA16" s="22"/>
      <c r="AB16" s="23"/>
      <c r="AC16" s="7">
        <v>-233.26</v>
      </c>
      <c r="AD16" s="7"/>
      <c r="AE16" s="7"/>
    </row>
    <row r="17" spans="1:31" ht="15" customHeight="1" x14ac:dyDescent="0.25">
      <c r="A17" s="8"/>
      <c r="B17" s="8"/>
      <c r="C17" s="8"/>
      <c r="D17" s="8"/>
      <c r="E17" s="8"/>
      <c r="F17" s="9"/>
      <c r="G17" s="9"/>
      <c r="H17" s="9" t="s">
        <v>691</v>
      </c>
      <c r="I17" s="9"/>
      <c r="J17" s="8"/>
      <c r="K17" s="8"/>
      <c r="L17" s="8"/>
      <c r="M17" s="10" t="s">
        <v>628</v>
      </c>
      <c r="N17" s="10"/>
      <c r="O17" s="10"/>
      <c r="P17" s="5">
        <v>3</v>
      </c>
      <c r="Q17" s="5"/>
      <c r="R17" s="5">
        <v>2021</v>
      </c>
      <c r="S17" s="5"/>
      <c r="T17" s="5">
        <v>5</v>
      </c>
      <c r="U17" s="5"/>
      <c r="V17" s="6" t="s">
        <v>22</v>
      </c>
      <c r="W17" s="6"/>
      <c r="X17" s="5">
        <v>4341.5600000000004</v>
      </c>
      <c r="Y17" s="5"/>
      <c r="Z17" s="5"/>
      <c r="AA17" s="22"/>
      <c r="AB17" s="23"/>
      <c r="AC17" s="7">
        <v>-477.57</v>
      </c>
      <c r="AD17" s="7"/>
      <c r="AE17" s="7"/>
    </row>
    <row r="18" spans="1:31" ht="15" customHeight="1" x14ac:dyDescent="0.25">
      <c r="A18" s="8"/>
      <c r="B18" s="8"/>
      <c r="C18" s="8"/>
      <c r="D18" s="8"/>
      <c r="E18" s="8"/>
      <c r="F18" s="9"/>
      <c r="G18" s="9"/>
      <c r="H18" s="9" t="s">
        <v>691</v>
      </c>
      <c r="I18" s="9"/>
      <c r="J18" s="10" t="s">
        <v>629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7">
        <f>SUM(AC15:AE17)</f>
        <v>3630.73</v>
      </c>
      <c r="AD18" s="7"/>
      <c r="AE18" s="7"/>
    </row>
    <row r="19" spans="1:31" ht="15" customHeight="1" x14ac:dyDescent="0.25">
      <c r="A19" s="11" t="s">
        <v>513</v>
      </c>
      <c r="B19" s="11"/>
      <c r="C19" s="11"/>
      <c r="D19" s="11"/>
      <c r="E19" s="11"/>
      <c r="F19" s="12" t="s">
        <v>514</v>
      </c>
      <c r="G19" s="12"/>
      <c r="H19" s="12" t="s">
        <v>903</v>
      </c>
      <c r="I19" s="12"/>
      <c r="J19" s="11" t="s">
        <v>324</v>
      </c>
      <c r="K19" s="11"/>
      <c r="L19" s="11"/>
      <c r="M19" s="10" t="s">
        <v>634</v>
      </c>
      <c r="N19" s="10"/>
      <c r="O19" s="10"/>
      <c r="P19" s="5">
        <v>3</v>
      </c>
      <c r="Q19" s="5"/>
      <c r="R19" s="5">
        <v>2021</v>
      </c>
      <c r="S19" s="5"/>
      <c r="T19" s="5">
        <v>5</v>
      </c>
      <c r="U19" s="5"/>
      <c r="V19" s="6" t="s">
        <v>17</v>
      </c>
      <c r="W19" s="6"/>
      <c r="X19" s="5">
        <v>3198.69</v>
      </c>
      <c r="Y19" s="5"/>
      <c r="Z19" s="5"/>
      <c r="AA19" s="20" t="s">
        <v>335</v>
      </c>
      <c r="AB19" s="21"/>
      <c r="AC19" s="7">
        <v>4341.5600000000004</v>
      </c>
      <c r="AD19" s="7"/>
      <c r="AE19" s="7"/>
    </row>
    <row r="20" spans="1:31" ht="15" customHeight="1" x14ac:dyDescent="0.25">
      <c r="A20" s="8"/>
      <c r="B20" s="8"/>
      <c r="C20" s="8"/>
      <c r="D20" s="8"/>
      <c r="E20" s="8"/>
      <c r="F20" s="9"/>
      <c r="G20" s="9"/>
      <c r="H20" s="9" t="s">
        <v>691</v>
      </c>
      <c r="I20" s="9"/>
      <c r="J20" s="8"/>
      <c r="K20" s="8"/>
      <c r="L20" s="8"/>
      <c r="M20" s="10" t="s">
        <v>24</v>
      </c>
      <c r="N20" s="10"/>
      <c r="O20" s="10"/>
      <c r="P20" s="5">
        <v>3</v>
      </c>
      <c r="Q20" s="5"/>
      <c r="R20" s="5">
        <v>2021</v>
      </c>
      <c r="S20" s="5"/>
      <c r="T20" s="5">
        <v>5</v>
      </c>
      <c r="U20" s="5"/>
      <c r="V20" s="6" t="s">
        <v>22</v>
      </c>
      <c r="W20" s="6"/>
      <c r="X20" s="5">
        <v>3198.69</v>
      </c>
      <c r="Y20" s="5"/>
      <c r="Z20" s="5"/>
      <c r="AA20" s="20" t="s">
        <v>335</v>
      </c>
      <c r="AB20" s="21"/>
      <c r="AC20" s="7">
        <v>-284.77999999999997</v>
      </c>
      <c r="AD20" s="7"/>
      <c r="AE20" s="7"/>
    </row>
    <row r="21" spans="1:31" ht="15" customHeight="1" x14ac:dyDescent="0.25">
      <c r="A21" s="8"/>
      <c r="B21" s="8"/>
      <c r="C21" s="8"/>
      <c r="D21" s="8"/>
      <c r="E21" s="8"/>
      <c r="F21" s="9"/>
      <c r="G21" s="9"/>
      <c r="H21" s="9" t="s">
        <v>691</v>
      </c>
      <c r="I21" s="9"/>
      <c r="J21" s="8"/>
      <c r="K21" s="8"/>
      <c r="L21" s="8"/>
      <c r="M21" s="10" t="s">
        <v>25</v>
      </c>
      <c r="N21" s="10"/>
      <c r="O21" s="10"/>
      <c r="P21" s="5">
        <v>3</v>
      </c>
      <c r="Q21" s="5"/>
      <c r="R21" s="5">
        <v>2021</v>
      </c>
      <c r="S21" s="5"/>
      <c r="T21" s="5">
        <v>5</v>
      </c>
      <c r="U21" s="5"/>
      <c r="V21" s="6" t="s">
        <v>22</v>
      </c>
      <c r="W21" s="6"/>
      <c r="X21" s="5">
        <v>3198.69</v>
      </c>
      <c r="Y21" s="5"/>
      <c r="Z21" s="5"/>
      <c r="AA21" s="20" t="s">
        <v>335</v>
      </c>
      <c r="AB21" s="21"/>
      <c r="AC21" s="7">
        <v>-1078.99</v>
      </c>
      <c r="AD21" s="7"/>
      <c r="AE21" s="7"/>
    </row>
    <row r="22" spans="1:31" ht="15" customHeight="1" x14ac:dyDescent="0.25">
      <c r="A22" s="8"/>
      <c r="B22" s="8"/>
      <c r="C22" s="8"/>
      <c r="D22" s="8"/>
      <c r="E22" s="8"/>
      <c r="F22" s="9"/>
      <c r="G22" s="9"/>
      <c r="H22" s="9" t="s">
        <v>691</v>
      </c>
      <c r="I22" s="9"/>
      <c r="J22" s="10" t="s">
        <v>329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7">
        <f>SUM(AC19:AE21)</f>
        <v>2977.7900000000009</v>
      </c>
      <c r="AD22" s="7"/>
      <c r="AE22" s="7"/>
    </row>
    <row r="23" spans="1:31" ht="15" customHeight="1" x14ac:dyDescent="0.25">
      <c r="A23" s="11" t="s">
        <v>635</v>
      </c>
      <c r="B23" s="11"/>
      <c r="C23" s="11"/>
      <c r="D23" s="11"/>
      <c r="E23" s="11"/>
      <c r="F23" s="12" t="s">
        <v>636</v>
      </c>
      <c r="G23" s="12"/>
      <c r="H23" s="12" t="s">
        <v>958</v>
      </c>
      <c r="I23" s="12"/>
      <c r="J23" s="11" t="s">
        <v>626</v>
      </c>
      <c r="K23" s="11"/>
      <c r="L23" s="11"/>
      <c r="M23" s="10" t="s">
        <v>627</v>
      </c>
      <c r="N23" s="10"/>
      <c r="O23" s="10"/>
      <c r="P23" s="5">
        <v>3</v>
      </c>
      <c r="Q23" s="5"/>
      <c r="R23" s="5">
        <v>2021</v>
      </c>
      <c r="S23" s="5"/>
      <c r="T23" s="5">
        <v>5</v>
      </c>
      <c r="U23" s="5"/>
      <c r="V23" s="6" t="s">
        <v>17</v>
      </c>
      <c r="W23" s="6"/>
      <c r="X23" s="5">
        <v>4341.5600000000004</v>
      </c>
      <c r="Y23" s="5"/>
      <c r="Z23" s="5"/>
      <c r="AA23" s="22"/>
      <c r="AB23" s="23"/>
      <c r="AC23" s="7">
        <v>4341.5600000000004</v>
      </c>
      <c r="AD23" s="7"/>
      <c r="AE23" s="7"/>
    </row>
    <row r="24" spans="1:31" ht="15" customHeight="1" x14ac:dyDescent="0.25">
      <c r="A24" s="8"/>
      <c r="B24" s="8"/>
      <c r="C24" s="8"/>
      <c r="D24" s="8"/>
      <c r="E24" s="8"/>
      <c r="F24" s="9"/>
      <c r="G24" s="9"/>
      <c r="H24" s="9" t="s">
        <v>691</v>
      </c>
      <c r="I24" s="9"/>
      <c r="J24" s="8"/>
      <c r="K24" s="8"/>
      <c r="L24" s="8"/>
      <c r="M24" s="10" t="s">
        <v>25</v>
      </c>
      <c r="N24" s="10"/>
      <c r="O24" s="10"/>
      <c r="P24" s="5">
        <v>3</v>
      </c>
      <c r="Q24" s="5"/>
      <c r="R24" s="5">
        <v>2021</v>
      </c>
      <c r="S24" s="5"/>
      <c r="T24" s="5">
        <v>5</v>
      </c>
      <c r="U24" s="5"/>
      <c r="V24" s="6" t="s">
        <v>22</v>
      </c>
      <c r="W24" s="6"/>
      <c r="X24" s="5">
        <v>4341.5600000000004</v>
      </c>
      <c r="Y24" s="5"/>
      <c r="Z24" s="5"/>
      <c r="AA24" s="22"/>
      <c r="AB24" s="23"/>
      <c r="AC24" s="7">
        <v>-340.72</v>
      </c>
      <c r="AD24" s="7"/>
      <c r="AE24" s="7"/>
    </row>
    <row r="25" spans="1:31" ht="15" customHeight="1" x14ac:dyDescent="0.25">
      <c r="A25" s="8"/>
      <c r="B25" s="8"/>
      <c r="C25" s="8"/>
      <c r="D25" s="8"/>
      <c r="E25" s="8"/>
      <c r="F25" s="9"/>
      <c r="G25" s="9"/>
      <c r="H25" s="9" t="s">
        <v>691</v>
      </c>
      <c r="I25" s="9"/>
      <c r="J25" s="8"/>
      <c r="K25" s="8"/>
      <c r="L25" s="8"/>
      <c r="M25" s="10" t="s">
        <v>628</v>
      </c>
      <c r="N25" s="10"/>
      <c r="O25" s="10"/>
      <c r="P25" s="5">
        <v>3</v>
      </c>
      <c r="Q25" s="5"/>
      <c r="R25" s="5">
        <v>2021</v>
      </c>
      <c r="S25" s="5"/>
      <c r="T25" s="5">
        <v>5</v>
      </c>
      <c r="U25" s="5"/>
      <c r="V25" s="6" t="s">
        <v>22</v>
      </c>
      <c r="W25" s="6"/>
      <c r="X25" s="5">
        <v>4341.5600000000004</v>
      </c>
      <c r="Y25" s="5"/>
      <c r="Z25" s="5"/>
      <c r="AA25" s="22"/>
      <c r="AB25" s="23"/>
      <c r="AC25" s="7">
        <v>0</v>
      </c>
      <c r="AD25" s="7"/>
      <c r="AE25" s="7"/>
    </row>
    <row r="26" spans="1:31" ht="15" customHeight="1" x14ac:dyDescent="0.25">
      <c r="A26" s="8"/>
      <c r="B26" s="8"/>
      <c r="C26" s="8"/>
      <c r="D26" s="8"/>
      <c r="E26" s="8"/>
      <c r="F26" s="9"/>
      <c r="G26" s="9"/>
      <c r="H26" s="9" t="s">
        <v>691</v>
      </c>
      <c r="I26" s="9"/>
      <c r="J26" s="10" t="s">
        <v>629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7">
        <f>SUM(AC23:AE25)</f>
        <v>4000.84</v>
      </c>
      <c r="AD26" s="7"/>
      <c r="AE26" s="7"/>
    </row>
    <row r="27" spans="1:31" ht="15" customHeight="1" x14ac:dyDescent="0.25">
      <c r="A27" s="11" t="s">
        <v>637</v>
      </c>
      <c r="B27" s="11"/>
      <c r="C27" s="11"/>
      <c r="D27" s="11"/>
      <c r="E27" s="11"/>
      <c r="F27" s="12" t="s">
        <v>638</v>
      </c>
      <c r="G27" s="12"/>
      <c r="H27" s="12" t="s">
        <v>959</v>
      </c>
      <c r="I27" s="12"/>
      <c r="J27" s="11" t="s">
        <v>626</v>
      </c>
      <c r="K27" s="11"/>
      <c r="L27" s="11"/>
      <c r="M27" s="10" t="s">
        <v>627</v>
      </c>
      <c r="N27" s="10"/>
      <c r="O27" s="10"/>
      <c r="P27" s="5">
        <v>3</v>
      </c>
      <c r="Q27" s="5"/>
      <c r="R27" s="5">
        <v>2021</v>
      </c>
      <c r="S27" s="5"/>
      <c r="T27" s="5">
        <v>5</v>
      </c>
      <c r="U27" s="5"/>
      <c r="V27" s="6" t="s">
        <v>17</v>
      </c>
      <c r="W27" s="6"/>
      <c r="X27" s="5">
        <v>4341.5600000000004</v>
      </c>
      <c r="Y27" s="5"/>
      <c r="Z27" s="5"/>
      <c r="AA27" s="22"/>
      <c r="AB27" s="23"/>
      <c r="AC27" s="7">
        <v>4341.5600000000004</v>
      </c>
      <c r="AD27" s="7"/>
      <c r="AE27" s="7"/>
    </row>
    <row r="28" spans="1:31" ht="15" customHeight="1" x14ac:dyDescent="0.25">
      <c r="A28" s="8"/>
      <c r="B28" s="8"/>
      <c r="C28" s="8"/>
      <c r="D28" s="8"/>
      <c r="E28" s="8"/>
      <c r="F28" s="9"/>
      <c r="G28" s="9"/>
      <c r="H28" s="9" t="s">
        <v>691</v>
      </c>
      <c r="I28" s="9"/>
      <c r="J28" s="8"/>
      <c r="K28" s="8"/>
      <c r="L28" s="8"/>
      <c r="M28" s="10" t="s">
        <v>25</v>
      </c>
      <c r="N28" s="10"/>
      <c r="O28" s="10"/>
      <c r="P28" s="5">
        <v>3</v>
      </c>
      <c r="Q28" s="5"/>
      <c r="R28" s="5">
        <v>2021</v>
      </c>
      <c r="S28" s="5"/>
      <c r="T28" s="5">
        <v>5</v>
      </c>
      <c r="U28" s="5"/>
      <c r="V28" s="6" t="s">
        <v>22</v>
      </c>
      <c r="W28" s="6"/>
      <c r="X28" s="5">
        <v>4341.5600000000004</v>
      </c>
      <c r="Y28" s="5"/>
      <c r="Z28" s="5"/>
      <c r="AA28" s="22"/>
      <c r="AB28" s="23"/>
      <c r="AC28" s="7">
        <v>-196.36</v>
      </c>
      <c r="AD28" s="7"/>
      <c r="AE28" s="7"/>
    </row>
    <row r="29" spans="1:31" ht="15" customHeight="1" x14ac:dyDescent="0.25">
      <c r="A29" s="8"/>
      <c r="B29" s="8"/>
      <c r="C29" s="8"/>
      <c r="D29" s="8"/>
      <c r="E29" s="8"/>
      <c r="F29" s="9"/>
      <c r="G29" s="9"/>
      <c r="H29" s="9" t="s">
        <v>691</v>
      </c>
      <c r="I29" s="9"/>
      <c r="J29" s="8"/>
      <c r="K29" s="8"/>
      <c r="L29" s="8"/>
      <c r="M29" s="10" t="s">
        <v>628</v>
      </c>
      <c r="N29" s="10"/>
      <c r="O29" s="10"/>
      <c r="P29" s="5">
        <v>3</v>
      </c>
      <c r="Q29" s="5"/>
      <c r="R29" s="5">
        <v>2021</v>
      </c>
      <c r="S29" s="5"/>
      <c r="T29" s="5">
        <v>5</v>
      </c>
      <c r="U29" s="5"/>
      <c r="V29" s="6" t="s">
        <v>22</v>
      </c>
      <c r="W29" s="6"/>
      <c r="X29" s="5">
        <v>4341.5600000000004</v>
      </c>
      <c r="Y29" s="5"/>
      <c r="Z29" s="5"/>
      <c r="AA29" s="22"/>
      <c r="AB29" s="23"/>
      <c r="AC29" s="7">
        <v>-477.57</v>
      </c>
      <c r="AD29" s="7"/>
      <c r="AE29" s="7"/>
    </row>
    <row r="30" spans="1:31" ht="15" customHeight="1" x14ac:dyDescent="0.25">
      <c r="A30" s="8"/>
      <c r="B30" s="8"/>
      <c r="C30" s="8"/>
      <c r="D30" s="8"/>
      <c r="E30" s="8"/>
      <c r="F30" s="9"/>
      <c r="G30" s="9"/>
      <c r="H30" s="9" t="s">
        <v>691</v>
      </c>
      <c r="I30" s="9"/>
      <c r="J30" s="10" t="s">
        <v>629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7">
        <f>SUM(AC27:AE29)</f>
        <v>3667.6300000000006</v>
      </c>
      <c r="AD30" s="7"/>
      <c r="AE30" s="7"/>
    </row>
    <row r="31" spans="1:31" ht="15" customHeight="1" x14ac:dyDescent="0.25">
      <c r="A31" s="11" t="s">
        <v>639</v>
      </c>
      <c r="B31" s="11"/>
      <c r="C31" s="11"/>
      <c r="D31" s="11"/>
      <c r="E31" s="11"/>
      <c r="F31" s="12" t="s">
        <v>640</v>
      </c>
      <c r="G31" s="12"/>
      <c r="H31" s="12" t="s">
        <v>960</v>
      </c>
      <c r="I31" s="12"/>
      <c r="J31" s="11" t="s">
        <v>626</v>
      </c>
      <c r="K31" s="11"/>
      <c r="L31" s="11"/>
      <c r="M31" s="10" t="s">
        <v>627</v>
      </c>
      <c r="N31" s="10"/>
      <c r="O31" s="10"/>
      <c r="P31" s="5">
        <v>3</v>
      </c>
      <c r="Q31" s="5"/>
      <c r="R31" s="5">
        <v>2021</v>
      </c>
      <c r="S31" s="5"/>
      <c r="T31" s="5">
        <v>5</v>
      </c>
      <c r="U31" s="5"/>
      <c r="V31" s="6" t="s">
        <v>17</v>
      </c>
      <c r="W31" s="6"/>
      <c r="X31" s="5">
        <v>4341.5600000000004</v>
      </c>
      <c r="Y31" s="5"/>
      <c r="Z31" s="5"/>
      <c r="AA31" s="22"/>
      <c r="AB31" s="23"/>
      <c r="AC31" s="7">
        <v>4341.5600000000004</v>
      </c>
      <c r="AD31" s="7"/>
      <c r="AE31" s="7"/>
    </row>
    <row r="32" spans="1:31" ht="15" customHeight="1" x14ac:dyDescent="0.25">
      <c r="A32" s="8"/>
      <c r="B32" s="8"/>
      <c r="C32" s="8"/>
      <c r="D32" s="8"/>
      <c r="E32" s="8"/>
      <c r="F32" s="9"/>
      <c r="G32" s="9"/>
      <c r="H32" s="9" t="s">
        <v>691</v>
      </c>
      <c r="I32" s="9"/>
      <c r="J32" s="8"/>
      <c r="K32" s="8"/>
      <c r="L32" s="8"/>
      <c r="M32" s="10" t="s">
        <v>25</v>
      </c>
      <c r="N32" s="10"/>
      <c r="O32" s="10"/>
      <c r="P32" s="5">
        <v>3</v>
      </c>
      <c r="Q32" s="5"/>
      <c r="R32" s="5">
        <v>2021</v>
      </c>
      <c r="S32" s="5"/>
      <c r="T32" s="5">
        <v>5</v>
      </c>
      <c r="U32" s="5"/>
      <c r="V32" s="6" t="s">
        <v>22</v>
      </c>
      <c r="W32" s="6"/>
      <c r="X32" s="5">
        <v>4341.5600000000004</v>
      </c>
      <c r="Y32" s="5"/>
      <c r="Z32" s="5"/>
      <c r="AA32" s="22"/>
      <c r="AB32" s="23"/>
      <c r="AC32" s="7">
        <v>-233.26</v>
      </c>
      <c r="AD32" s="7"/>
      <c r="AE32" s="7"/>
    </row>
    <row r="33" spans="1:31" ht="15" customHeight="1" x14ac:dyDescent="0.25">
      <c r="A33" s="8"/>
      <c r="B33" s="8"/>
      <c r="C33" s="8"/>
      <c r="D33" s="8"/>
      <c r="E33" s="8"/>
      <c r="F33" s="9"/>
      <c r="G33" s="9"/>
      <c r="H33" s="9"/>
      <c r="I33" s="9"/>
      <c r="J33" s="8"/>
      <c r="K33" s="8"/>
      <c r="L33" s="8"/>
      <c r="M33" s="10" t="s">
        <v>628</v>
      </c>
      <c r="N33" s="10"/>
      <c r="O33" s="10"/>
      <c r="P33" s="5">
        <v>3</v>
      </c>
      <c r="Q33" s="5"/>
      <c r="R33" s="5">
        <v>2021</v>
      </c>
      <c r="S33" s="5"/>
      <c r="T33" s="5">
        <v>5</v>
      </c>
      <c r="U33" s="5"/>
      <c r="V33" s="6" t="s">
        <v>22</v>
      </c>
      <c r="W33" s="6"/>
      <c r="X33" s="5">
        <v>4341.5600000000004</v>
      </c>
      <c r="Y33" s="5"/>
      <c r="Z33" s="5"/>
      <c r="AA33" s="22"/>
      <c r="AB33" s="23"/>
      <c r="AC33" s="7">
        <v>-477.57</v>
      </c>
      <c r="AD33" s="7"/>
      <c r="AE33" s="7"/>
    </row>
    <row r="34" spans="1:31" ht="15" customHeight="1" x14ac:dyDescent="0.25">
      <c r="A34" s="8"/>
      <c r="B34" s="8"/>
      <c r="C34" s="8"/>
      <c r="D34" s="8"/>
      <c r="E34" s="8"/>
      <c r="F34" s="9"/>
      <c r="G34" s="9"/>
      <c r="H34" s="9"/>
      <c r="I34" s="9"/>
      <c r="J34" s="10" t="s">
        <v>629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7">
        <f>SUM(AC31:AE33)</f>
        <v>3630.73</v>
      </c>
      <c r="AD34" s="7"/>
      <c r="AE34" s="7"/>
    </row>
    <row r="35" spans="1:31" ht="15" customHeight="1" x14ac:dyDescent="0.25">
      <c r="A35" s="13" t="s">
        <v>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7">
        <f>AC30+AC26+AC22+AC18+AC14+AC10+AC6+AC34</f>
        <v>28799.91</v>
      </c>
      <c r="AD35" s="7"/>
      <c r="AE35" s="7"/>
    </row>
    <row r="37" spans="1:31" x14ac:dyDescent="0.25">
      <c r="AD37" s="1"/>
    </row>
    <row r="39" spans="1:31" x14ac:dyDescent="0.25">
      <c r="AD39" s="1"/>
    </row>
  </sheetData>
  <sheetProtection selectLockedCells="1" selectUnlockedCells="1"/>
  <mergeCells count="287">
    <mergeCell ref="V32:W32"/>
    <mergeCell ref="X32:Z32"/>
    <mergeCell ref="AC33:AE33"/>
    <mergeCell ref="J34:AB34"/>
    <mergeCell ref="AC34:AE34"/>
    <mergeCell ref="A35:AB35"/>
    <mergeCell ref="AC35:AE35"/>
    <mergeCell ref="AA32:AB32"/>
    <mergeCell ref="AC32:AE32"/>
    <mergeCell ref="M33:O33"/>
    <mergeCell ref="J30:AB30"/>
    <mergeCell ref="V31:W31"/>
    <mergeCell ref="X31:Z31"/>
    <mergeCell ref="AA31:AB31"/>
    <mergeCell ref="AC31:AE31"/>
    <mergeCell ref="T33:U33"/>
    <mergeCell ref="V33:W33"/>
    <mergeCell ref="X33:Z33"/>
    <mergeCell ref="AA33:AB33"/>
    <mergeCell ref="P32:Q32"/>
    <mergeCell ref="T31:U31"/>
    <mergeCell ref="A32:E34"/>
    <mergeCell ref="F32:G34"/>
    <mergeCell ref="H32:I34"/>
    <mergeCell ref="J32:L33"/>
    <mergeCell ref="M32:O32"/>
    <mergeCell ref="R32:S32"/>
    <mergeCell ref="T32:U32"/>
    <mergeCell ref="P33:Q33"/>
    <mergeCell ref="R33:S33"/>
    <mergeCell ref="AA29:AB29"/>
    <mergeCell ref="AC29:AE29"/>
    <mergeCell ref="AC30:AE30"/>
    <mergeCell ref="A31:E31"/>
    <mergeCell ref="F31:G31"/>
    <mergeCell ref="H31:I31"/>
    <mergeCell ref="J31:L31"/>
    <mergeCell ref="M31:O31"/>
    <mergeCell ref="P31:Q31"/>
    <mergeCell ref="R31:S31"/>
    <mergeCell ref="V28:W28"/>
    <mergeCell ref="X28:Z28"/>
    <mergeCell ref="X27:Z27"/>
    <mergeCell ref="AC28:AE28"/>
    <mergeCell ref="M29:O29"/>
    <mergeCell ref="P29:Q29"/>
    <mergeCell ref="R29:S29"/>
    <mergeCell ref="T29:U29"/>
    <mergeCell ref="V29:W29"/>
    <mergeCell ref="X29:Z29"/>
    <mergeCell ref="AA27:AB27"/>
    <mergeCell ref="AC27:AE27"/>
    <mergeCell ref="A28:E30"/>
    <mergeCell ref="F28:G30"/>
    <mergeCell ref="H28:I30"/>
    <mergeCell ref="J28:L29"/>
    <mergeCell ref="M28:O28"/>
    <mergeCell ref="P28:Q28"/>
    <mergeCell ref="R28:S28"/>
    <mergeCell ref="T28:U28"/>
    <mergeCell ref="AC26:AE26"/>
    <mergeCell ref="A27:E27"/>
    <mergeCell ref="F27:G27"/>
    <mergeCell ref="H27:I27"/>
    <mergeCell ref="J27:L27"/>
    <mergeCell ref="M27:O27"/>
    <mergeCell ref="P27:Q27"/>
    <mergeCell ref="R27:S27"/>
    <mergeCell ref="T27:U27"/>
    <mergeCell ref="V27:W27"/>
    <mergeCell ref="AC24:AE24"/>
    <mergeCell ref="M25:O25"/>
    <mergeCell ref="P25:Q25"/>
    <mergeCell ref="R25:S25"/>
    <mergeCell ref="T25:U25"/>
    <mergeCell ref="V25:W25"/>
    <mergeCell ref="X25:Z25"/>
    <mergeCell ref="AA25:AB25"/>
    <mergeCell ref="AC25:AE25"/>
    <mergeCell ref="V24:W24"/>
    <mergeCell ref="X24:Z24"/>
    <mergeCell ref="A24:E26"/>
    <mergeCell ref="F24:G26"/>
    <mergeCell ref="H24:I26"/>
    <mergeCell ref="J24:L25"/>
    <mergeCell ref="M24:O24"/>
    <mergeCell ref="P24:Q24"/>
    <mergeCell ref="J26:AB26"/>
    <mergeCell ref="AA24:AB24"/>
    <mergeCell ref="T23:U23"/>
    <mergeCell ref="V23:W23"/>
    <mergeCell ref="X23:Z23"/>
    <mergeCell ref="AA23:AB23"/>
    <mergeCell ref="R23:S23"/>
    <mergeCell ref="R24:S24"/>
    <mergeCell ref="T24:U24"/>
    <mergeCell ref="AC23:AE23"/>
    <mergeCell ref="AC21:AE21"/>
    <mergeCell ref="J22:AB22"/>
    <mergeCell ref="AC22:AE22"/>
    <mergeCell ref="A23:E23"/>
    <mergeCell ref="F23:G23"/>
    <mergeCell ref="H23:I23"/>
    <mergeCell ref="J23:L23"/>
    <mergeCell ref="M23:O23"/>
    <mergeCell ref="P23:Q23"/>
    <mergeCell ref="AA20:AB20"/>
    <mergeCell ref="AC20:AE20"/>
    <mergeCell ref="M21:O21"/>
    <mergeCell ref="P21:Q21"/>
    <mergeCell ref="R21:S21"/>
    <mergeCell ref="T21:U21"/>
    <mergeCell ref="V21:W21"/>
    <mergeCell ref="X21:Z21"/>
    <mergeCell ref="AA21:AB21"/>
    <mergeCell ref="H20:I22"/>
    <mergeCell ref="J20:L21"/>
    <mergeCell ref="M20:O20"/>
    <mergeCell ref="P20:Q20"/>
    <mergeCell ref="R20:S20"/>
    <mergeCell ref="T20:U20"/>
    <mergeCell ref="H19:I19"/>
    <mergeCell ref="J19:L19"/>
    <mergeCell ref="M19:O19"/>
    <mergeCell ref="P19:Q19"/>
    <mergeCell ref="R19:S19"/>
    <mergeCell ref="T19:U19"/>
    <mergeCell ref="AC17:AE17"/>
    <mergeCell ref="J18:AB18"/>
    <mergeCell ref="AC18:AE18"/>
    <mergeCell ref="M17:O17"/>
    <mergeCell ref="P17:Q17"/>
    <mergeCell ref="R17:S17"/>
    <mergeCell ref="T17:U17"/>
    <mergeCell ref="V17:W17"/>
    <mergeCell ref="X17:Z17"/>
    <mergeCell ref="AC15:AE15"/>
    <mergeCell ref="H16:I18"/>
    <mergeCell ref="J16:L17"/>
    <mergeCell ref="M16:O16"/>
    <mergeCell ref="P16:Q16"/>
    <mergeCell ref="R16:S16"/>
    <mergeCell ref="T16:U16"/>
    <mergeCell ref="V16:W16"/>
    <mergeCell ref="X16:Z16"/>
    <mergeCell ref="AA13:AB13"/>
    <mergeCell ref="AC13:AE13"/>
    <mergeCell ref="J14:AB14"/>
    <mergeCell ref="AC14:AE14"/>
    <mergeCell ref="M13:O13"/>
    <mergeCell ref="P13:Q13"/>
    <mergeCell ref="R13:S13"/>
    <mergeCell ref="T13:U13"/>
    <mergeCell ref="H15:I15"/>
    <mergeCell ref="J15:L15"/>
    <mergeCell ref="M15:O15"/>
    <mergeCell ref="P15:Q15"/>
    <mergeCell ref="R15:S15"/>
    <mergeCell ref="T15:U15"/>
    <mergeCell ref="AA11:AB11"/>
    <mergeCell ref="AC11:AE11"/>
    <mergeCell ref="H12:I14"/>
    <mergeCell ref="J12:L13"/>
    <mergeCell ref="M12:O12"/>
    <mergeCell ref="P12:Q12"/>
    <mergeCell ref="R12:S12"/>
    <mergeCell ref="T12:U12"/>
    <mergeCell ref="J10:AB10"/>
    <mergeCell ref="AC10:AE10"/>
    <mergeCell ref="V12:W12"/>
    <mergeCell ref="X12:Z12"/>
    <mergeCell ref="H11:I11"/>
    <mergeCell ref="J11:L11"/>
    <mergeCell ref="M11:O11"/>
    <mergeCell ref="P11:Q11"/>
    <mergeCell ref="R11:S11"/>
    <mergeCell ref="T11:U11"/>
    <mergeCell ref="AC8:AE8"/>
    <mergeCell ref="M9:O9"/>
    <mergeCell ref="P9:Q9"/>
    <mergeCell ref="R9:S9"/>
    <mergeCell ref="T9:U9"/>
    <mergeCell ref="V9:W9"/>
    <mergeCell ref="X9:Z9"/>
    <mergeCell ref="AA9:AB9"/>
    <mergeCell ref="AC9:AE9"/>
    <mergeCell ref="AC7:AE7"/>
    <mergeCell ref="A8:E10"/>
    <mergeCell ref="F8:G10"/>
    <mergeCell ref="H8:I10"/>
    <mergeCell ref="J8:L9"/>
    <mergeCell ref="M8:O8"/>
    <mergeCell ref="P8:Q8"/>
    <mergeCell ref="R8:S8"/>
    <mergeCell ref="T8:U8"/>
    <mergeCell ref="V8:W8"/>
    <mergeCell ref="AC6:AE6"/>
    <mergeCell ref="A7:E7"/>
    <mergeCell ref="F7:G7"/>
    <mergeCell ref="H7:I7"/>
    <mergeCell ref="J7:L7"/>
    <mergeCell ref="M7:O7"/>
    <mergeCell ref="P7:Q7"/>
    <mergeCell ref="R7:S7"/>
    <mergeCell ref="T7:U7"/>
    <mergeCell ref="AA7:AB7"/>
    <mergeCell ref="P5:Q5"/>
    <mergeCell ref="R5:S5"/>
    <mergeCell ref="T5:U5"/>
    <mergeCell ref="V5:W5"/>
    <mergeCell ref="X5:Z5"/>
    <mergeCell ref="J6:AB6"/>
    <mergeCell ref="AC3:AE3"/>
    <mergeCell ref="A4:E6"/>
    <mergeCell ref="F4:G6"/>
    <mergeCell ref="H4:I6"/>
    <mergeCell ref="J4:L5"/>
    <mergeCell ref="M4:O4"/>
    <mergeCell ref="P4:Q4"/>
    <mergeCell ref="AA4:AB4"/>
    <mergeCell ref="AC4:AE4"/>
    <mergeCell ref="M5:O5"/>
    <mergeCell ref="H3:I3"/>
    <mergeCell ref="J3:L3"/>
    <mergeCell ref="M3:O3"/>
    <mergeCell ref="P3:Q3"/>
    <mergeCell ref="X3:Z3"/>
    <mergeCell ref="AA3:AB3"/>
    <mergeCell ref="AC1:AE1"/>
    <mergeCell ref="H2:I2"/>
    <mergeCell ref="J2:L2"/>
    <mergeCell ref="M2:O2"/>
    <mergeCell ref="P2:Q2"/>
    <mergeCell ref="R2:S2"/>
    <mergeCell ref="T2:U2"/>
    <mergeCell ref="AA2:AB2"/>
    <mergeCell ref="V2:W2"/>
    <mergeCell ref="AA28:AB28"/>
    <mergeCell ref="R3:S3"/>
    <mergeCell ref="T3:U3"/>
    <mergeCell ref="V3:W3"/>
    <mergeCell ref="R4:S4"/>
    <mergeCell ref="T4:U4"/>
    <mergeCell ref="V4:W4"/>
    <mergeCell ref="X4:Z4"/>
    <mergeCell ref="X8:Z8"/>
    <mergeCell ref="AA8:AB8"/>
    <mergeCell ref="AA5:AB5"/>
    <mergeCell ref="AC5:AE5"/>
    <mergeCell ref="V7:W7"/>
    <mergeCell ref="X7:Z7"/>
    <mergeCell ref="A2:E2"/>
    <mergeCell ref="F2:G2"/>
    <mergeCell ref="X2:Z2"/>
    <mergeCell ref="AC2:AE2"/>
    <mergeCell ref="A3:E3"/>
    <mergeCell ref="F3:G3"/>
    <mergeCell ref="AA15:AB15"/>
    <mergeCell ref="A11:E11"/>
    <mergeCell ref="F11:G11"/>
    <mergeCell ref="A12:E14"/>
    <mergeCell ref="F12:G14"/>
    <mergeCell ref="AA12:AB12"/>
    <mergeCell ref="V11:W11"/>
    <mergeCell ref="X11:Z11"/>
    <mergeCell ref="V13:W13"/>
    <mergeCell ref="X13:Z13"/>
    <mergeCell ref="A16:E18"/>
    <mergeCell ref="F16:G18"/>
    <mergeCell ref="AA16:AB16"/>
    <mergeCell ref="AC16:AE16"/>
    <mergeCell ref="AA17:AB17"/>
    <mergeCell ref="AC12:AE12"/>
    <mergeCell ref="A15:E15"/>
    <mergeCell ref="F15:G15"/>
    <mergeCell ref="V15:W15"/>
    <mergeCell ref="X15:Z15"/>
    <mergeCell ref="A19:E19"/>
    <mergeCell ref="F19:G19"/>
    <mergeCell ref="AA19:AB19"/>
    <mergeCell ref="AC19:AE19"/>
    <mergeCell ref="A20:E22"/>
    <mergeCell ref="F20:G22"/>
    <mergeCell ref="V20:W20"/>
    <mergeCell ref="X20:Z20"/>
    <mergeCell ref="V19:W19"/>
    <mergeCell ref="X19:Z1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workbookViewId="0">
      <selection activeCell="H3" sqref="H3:I11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2" customWidth="1"/>
    <col min="5" max="5" width="4.42578125" customWidth="1"/>
    <col min="6" max="6" width="8" style="2" customWidth="1"/>
    <col min="7" max="7" width="3" style="2" customWidth="1"/>
    <col min="8" max="8" width="11" style="2" customWidth="1"/>
    <col min="9" max="9" width="3.28515625" style="2" customWidth="1"/>
    <col min="10" max="10" width="1" style="2" customWidth="1"/>
    <col min="11" max="11" width="7.140625" style="2" customWidth="1"/>
    <col min="12" max="12" width="0.7109375" customWidth="1"/>
    <col min="13" max="13" width="9.5703125" customWidth="1"/>
    <col min="14" max="14" width="12" customWidth="1"/>
    <col min="15" max="15" width="11.28515625" customWidth="1"/>
    <col min="16" max="16" width="8.85546875" style="2" customWidth="1"/>
    <col min="17" max="17" width="3.28515625" style="2" customWidth="1"/>
    <col min="18" max="18" width="5.140625" style="2" customWidth="1"/>
    <col min="19" max="19" width="4.5703125" style="2" customWidth="1"/>
    <col min="20" max="20" width="6.7109375" style="2" customWidth="1"/>
    <col min="21" max="21" width="3.7109375" style="2" customWidth="1"/>
    <col min="22" max="22" width="2.28515625" style="2" customWidth="1"/>
    <col min="23" max="23" width="8.85546875" style="2" customWidth="1"/>
    <col min="24" max="24" width="0.5703125" style="2" customWidth="1"/>
    <col min="25" max="25" width="5.42578125" style="2" customWidth="1"/>
    <col min="26" max="26" width="5.85546875" style="2" customWidth="1"/>
    <col min="27" max="28" width="9.7109375" style="2" customWidth="1"/>
    <col min="29" max="29" width="3.42578125" customWidth="1"/>
    <col min="30" max="30" width="9.85546875" customWidth="1"/>
    <col min="31" max="31" width="1" customWidth="1"/>
    <col min="32" max="32" width="7.85546875" customWidth="1"/>
    <col min="33" max="33" width="13" customWidth="1"/>
    <col min="34" max="34" width="10" customWidth="1"/>
    <col min="35" max="35" width="9.42578125" customWidth="1"/>
    <col min="36" max="36" width="8.28515625" customWidth="1"/>
    <col min="37" max="37" width="12" customWidth="1"/>
    <col min="38" max="38" width="12.140625" customWidth="1"/>
    <col min="39" max="39" width="11" customWidth="1"/>
    <col min="40" max="40" width="12.140625" customWidth="1"/>
    <col min="41" max="41" width="9.7109375" customWidth="1"/>
    <col min="42" max="42" width="12.5703125" customWidth="1"/>
    <col min="43" max="43" width="12.140625" customWidth="1"/>
    <col min="44" max="44" width="10.42578125" customWidth="1"/>
    <col min="45" max="45" width="11.5703125" customWidth="1"/>
  </cols>
  <sheetData>
    <row r="1" spans="1:31" ht="15" customHeight="1" x14ac:dyDescent="0.25">
      <c r="AC1" s="22" t="s">
        <v>0</v>
      </c>
      <c r="AD1" s="30"/>
      <c r="AE1" s="23"/>
    </row>
    <row r="2" spans="1:31" s="2" customFormat="1" ht="15" customHeight="1" x14ac:dyDescent="0.25">
      <c r="A2" s="20" t="s">
        <v>1</v>
      </c>
      <c r="B2" s="37"/>
      <c r="C2" s="37"/>
      <c r="D2" s="37"/>
      <c r="E2" s="21"/>
      <c r="F2" s="20" t="s">
        <v>2</v>
      </c>
      <c r="G2" s="21"/>
      <c r="H2" s="20" t="s">
        <v>3</v>
      </c>
      <c r="I2" s="21"/>
      <c r="J2" s="20" t="s">
        <v>4</v>
      </c>
      <c r="K2" s="37"/>
      <c r="L2" s="21"/>
      <c r="M2" s="20" t="s">
        <v>5</v>
      </c>
      <c r="N2" s="37"/>
      <c r="O2" s="21"/>
      <c r="P2" s="20" t="s">
        <v>6</v>
      </c>
      <c r="Q2" s="21"/>
      <c r="R2" s="20" t="s">
        <v>7</v>
      </c>
      <c r="S2" s="21"/>
      <c r="T2" s="20" t="s">
        <v>8</v>
      </c>
      <c r="U2" s="21"/>
      <c r="V2" s="20" t="s">
        <v>9</v>
      </c>
      <c r="W2" s="21"/>
      <c r="X2" s="20" t="s">
        <v>10</v>
      </c>
      <c r="Y2" s="37"/>
      <c r="Z2" s="21"/>
      <c r="AA2" s="20" t="s">
        <v>11</v>
      </c>
      <c r="AB2" s="21"/>
      <c r="AC2" s="20" t="s">
        <v>12</v>
      </c>
      <c r="AD2" s="37"/>
      <c r="AE2" s="21"/>
    </row>
    <row r="3" spans="1:31" ht="15" customHeight="1" x14ac:dyDescent="0.25">
      <c r="A3" s="31" t="s">
        <v>641</v>
      </c>
      <c r="B3" s="32"/>
      <c r="C3" s="32"/>
      <c r="D3" s="32"/>
      <c r="E3" s="33"/>
      <c r="F3" s="14" t="s">
        <v>642</v>
      </c>
      <c r="G3" s="15"/>
      <c r="H3" s="14" t="s">
        <v>961</v>
      </c>
      <c r="I3" s="15"/>
      <c r="J3" s="31" t="s">
        <v>626</v>
      </c>
      <c r="K3" s="32"/>
      <c r="L3" s="33"/>
      <c r="M3" s="38" t="s">
        <v>643</v>
      </c>
      <c r="N3" s="39"/>
      <c r="O3" s="40"/>
      <c r="P3" s="22">
        <v>3</v>
      </c>
      <c r="Q3" s="23"/>
      <c r="R3" s="22">
        <v>2021</v>
      </c>
      <c r="S3" s="23"/>
      <c r="T3" s="22">
        <v>5</v>
      </c>
      <c r="U3" s="23"/>
      <c r="V3" s="20" t="s">
        <v>17</v>
      </c>
      <c r="W3" s="21"/>
      <c r="X3" s="22">
        <v>1736.62</v>
      </c>
      <c r="Y3" s="30"/>
      <c r="Z3" s="23"/>
      <c r="AA3" s="22"/>
      <c r="AB3" s="23"/>
      <c r="AC3" s="34">
        <v>1736.62</v>
      </c>
      <c r="AD3" s="35"/>
      <c r="AE3" s="36"/>
    </row>
    <row r="4" spans="1:31" ht="15" customHeight="1" x14ac:dyDescent="0.25">
      <c r="A4" s="24"/>
      <c r="B4" s="25"/>
      <c r="C4" s="25"/>
      <c r="D4" s="25"/>
      <c r="E4" s="26"/>
      <c r="F4" s="16"/>
      <c r="G4" s="17"/>
      <c r="H4" s="16" t="s">
        <v>691</v>
      </c>
      <c r="I4" s="17"/>
      <c r="J4" s="27"/>
      <c r="K4" s="28"/>
      <c r="L4" s="29"/>
      <c r="M4" s="38" t="s">
        <v>628</v>
      </c>
      <c r="N4" s="39"/>
      <c r="O4" s="40"/>
      <c r="P4" s="22">
        <v>3</v>
      </c>
      <c r="Q4" s="23"/>
      <c r="R4" s="22">
        <v>2021</v>
      </c>
      <c r="S4" s="23"/>
      <c r="T4" s="22">
        <v>5</v>
      </c>
      <c r="U4" s="23"/>
      <c r="V4" s="20" t="s">
        <v>22</v>
      </c>
      <c r="W4" s="21"/>
      <c r="X4" s="22">
        <v>1736.62</v>
      </c>
      <c r="Y4" s="30"/>
      <c r="Z4" s="23"/>
      <c r="AA4" s="22"/>
      <c r="AB4" s="23"/>
      <c r="AC4" s="34">
        <v>-191.03</v>
      </c>
      <c r="AD4" s="35"/>
      <c r="AE4" s="36"/>
    </row>
    <row r="5" spans="1:31" ht="15" customHeight="1" x14ac:dyDescent="0.25">
      <c r="A5" s="27"/>
      <c r="B5" s="28"/>
      <c r="C5" s="28"/>
      <c r="D5" s="28"/>
      <c r="E5" s="29"/>
      <c r="F5" s="18"/>
      <c r="G5" s="19"/>
      <c r="H5" s="18" t="s">
        <v>691</v>
      </c>
      <c r="I5" s="19"/>
      <c r="J5" s="38" t="s">
        <v>629</v>
      </c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40"/>
      <c r="AC5" s="34">
        <f>SUM(AC3:AE4)</f>
        <v>1545.59</v>
      </c>
      <c r="AD5" s="35"/>
      <c r="AE5" s="36"/>
    </row>
    <row r="6" spans="1:31" ht="15" customHeight="1" x14ac:dyDescent="0.25">
      <c r="A6" s="31" t="s">
        <v>644</v>
      </c>
      <c r="B6" s="32"/>
      <c r="C6" s="32"/>
      <c r="D6" s="32"/>
      <c r="E6" s="33"/>
      <c r="F6" s="14" t="s">
        <v>645</v>
      </c>
      <c r="G6" s="15"/>
      <c r="H6" s="14" t="s">
        <v>962</v>
      </c>
      <c r="I6" s="15"/>
      <c r="J6" s="31" t="s">
        <v>626</v>
      </c>
      <c r="K6" s="32"/>
      <c r="L6" s="33"/>
      <c r="M6" s="38" t="s">
        <v>643</v>
      </c>
      <c r="N6" s="39"/>
      <c r="O6" s="40"/>
      <c r="P6" s="22">
        <v>3</v>
      </c>
      <c r="Q6" s="23"/>
      <c r="R6" s="22">
        <v>2021</v>
      </c>
      <c r="S6" s="23"/>
      <c r="T6" s="22">
        <v>5</v>
      </c>
      <c r="U6" s="23"/>
      <c r="V6" s="20" t="s">
        <v>17</v>
      </c>
      <c r="W6" s="21"/>
      <c r="X6" s="22">
        <v>1736.62</v>
      </c>
      <c r="Y6" s="30"/>
      <c r="Z6" s="23"/>
      <c r="AA6" s="22"/>
      <c r="AB6" s="23"/>
      <c r="AC6" s="34">
        <v>1736.62</v>
      </c>
      <c r="AD6" s="35"/>
      <c r="AE6" s="36"/>
    </row>
    <row r="7" spans="1:31" ht="15" customHeight="1" x14ac:dyDescent="0.25">
      <c r="A7" s="24"/>
      <c r="B7" s="25"/>
      <c r="C7" s="25"/>
      <c r="D7" s="25"/>
      <c r="E7" s="26"/>
      <c r="F7" s="16"/>
      <c r="G7" s="17"/>
      <c r="H7" s="16" t="s">
        <v>691</v>
      </c>
      <c r="I7" s="17"/>
      <c r="J7" s="27"/>
      <c r="K7" s="28"/>
      <c r="L7" s="29"/>
      <c r="M7" s="38" t="s">
        <v>628</v>
      </c>
      <c r="N7" s="39"/>
      <c r="O7" s="40"/>
      <c r="P7" s="22">
        <v>3</v>
      </c>
      <c r="Q7" s="23"/>
      <c r="R7" s="22">
        <v>2021</v>
      </c>
      <c r="S7" s="23"/>
      <c r="T7" s="22">
        <v>5</v>
      </c>
      <c r="U7" s="23"/>
      <c r="V7" s="20" t="s">
        <v>22</v>
      </c>
      <c r="W7" s="21"/>
      <c r="X7" s="22">
        <v>1736.62</v>
      </c>
      <c r="Y7" s="30"/>
      <c r="Z7" s="23"/>
      <c r="AA7" s="22"/>
      <c r="AB7" s="23"/>
      <c r="AC7" s="34">
        <v>-191.03</v>
      </c>
      <c r="AD7" s="35"/>
      <c r="AE7" s="36"/>
    </row>
    <row r="8" spans="1:31" ht="15" customHeight="1" x14ac:dyDescent="0.25">
      <c r="A8" s="27"/>
      <c r="B8" s="28"/>
      <c r="C8" s="28"/>
      <c r="D8" s="28"/>
      <c r="E8" s="29"/>
      <c r="F8" s="18"/>
      <c r="G8" s="19"/>
      <c r="H8" s="18" t="s">
        <v>691</v>
      </c>
      <c r="I8" s="19"/>
      <c r="J8" s="38" t="s">
        <v>629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4">
        <f>SUM(AC6:AE7)</f>
        <v>1545.59</v>
      </c>
      <c r="AD8" s="35"/>
      <c r="AE8" s="36"/>
    </row>
    <row r="9" spans="1:31" ht="15" customHeight="1" x14ac:dyDescent="0.25">
      <c r="A9" s="31" t="s">
        <v>646</v>
      </c>
      <c r="B9" s="32"/>
      <c r="C9" s="32"/>
      <c r="D9" s="32"/>
      <c r="E9" s="33"/>
      <c r="F9" s="14" t="s">
        <v>647</v>
      </c>
      <c r="G9" s="15"/>
      <c r="H9" s="14" t="s">
        <v>963</v>
      </c>
      <c r="I9" s="15"/>
      <c r="J9" s="31" t="s">
        <v>626</v>
      </c>
      <c r="K9" s="32"/>
      <c r="L9" s="33"/>
      <c r="M9" s="38" t="s">
        <v>643</v>
      </c>
      <c r="N9" s="39"/>
      <c r="O9" s="40"/>
      <c r="P9" s="22">
        <v>3</v>
      </c>
      <c r="Q9" s="23"/>
      <c r="R9" s="22">
        <v>2021</v>
      </c>
      <c r="S9" s="23"/>
      <c r="T9" s="22">
        <v>5</v>
      </c>
      <c r="U9" s="23"/>
      <c r="V9" s="20" t="s">
        <v>17</v>
      </c>
      <c r="W9" s="21"/>
      <c r="X9" s="22">
        <v>1736.62</v>
      </c>
      <c r="Y9" s="30"/>
      <c r="Z9" s="23"/>
      <c r="AA9" s="22"/>
      <c r="AB9" s="23"/>
      <c r="AC9" s="34">
        <v>1736.62</v>
      </c>
      <c r="AD9" s="35"/>
      <c r="AE9" s="36"/>
    </row>
    <row r="10" spans="1:31" ht="15" customHeight="1" x14ac:dyDescent="0.25">
      <c r="A10" s="24"/>
      <c r="B10" s="25"/>
      <c r="C10" s="25"/>
      <c r="D10" s="25"/>
      <c r="E10" s="26"/>
      <c r="F10" s="16"/>
      <c r="G10" s="17"/>
      <c r="H10" s="16" t="s">
        <v>691</v>
      </c>
      <c r="I10" s="17"/>
      <c r="J10" s="27"/>
      <c r="K10" s="28"/>
      <c r="L10" s="29"/>
      <c r="M10" s="38" t="s">
        <v>628</v>
      </c>
      <c r="N10" s="39"/>
      <c r="O10" s="40"/>
      <c r="P10" s="22">
        <v>3</v>
      </c>
      <c r="Q10" s="23"/>
      <c r="R10" s="22">
        <v>2021</v>
      </c>
      <c r="S10" s="23"/>
      <c r="T10" s="22">
        <v>5</v>
      </c>
      <c r="U10" s="23"/>
      <c r="V10" s="20" t="s">
        <v>22</v>
      </c>
      <c r="W10" s="21"/>
      <c r="X10" s="22">
        <v>1736.62</v>
      </c>
      <c r="Y10" s="30"/>
      <c r="Z10" s="23"/>
      <c r="AA10" s="22"/>
      <c r="AB10" s="23"/>
      <c r="AC10" s="34">
        <v>-191.03</v>
      </c>
      <c r="AD10" s="35"/>
      <c r="AE10" s="36"/>
    </row>
    <row r="11" spans="1:31" ht="15" customHeight="1" x14ac:dyDescent="0.25">
      <c r="A11" s="27"/>
      <c r="B11" s="28"/>
      <c r="C11" s="28"/>
      <c r="D11" s="28"/>
      <c r="E11" s="29"/>
      <c r="F11" s="18"/>
      <c r="G11" s="19"/>
      <c r="H11" s="18"/>
      <c r="I11" s="19"/>
      <c r="J11" s="38" t="s">
        <v>629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4">
        <f>SUM(AC9:AE10)</f>
        <v>1545.59</v>
      </c>
      <c r="AD11" s="35"/>
      <c r="AE11" s="36"/>
    </row>
    <row r="12" spans="1:31" ht="15" customHeight="1" x14ac:dyDescent="0.25">
      <c r="A12" s="41" t="s">
        <v>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3"/>
      <c r="AC12" s="34">
        <f>AC8+AC11+AC5</f>
        <v>4636.7699999999995</v>
      </c>
      <c r="AD12" s="35"/>
      <c r="AE12" s="36"/>
    </row>
  </sheetData>
  <sheetProtection selectLockedCells="1" selectUnlockedCells="1"/>
  <mergeCells count="93">
    <mergeCell ref="P10:Q10"/>
    <mergeCell ref="R10:S10"/>
    <mergeCell ref="T10:U10"/>
    <mergeCell ref="V10:W10"/>
    <mergeCell ref="X10:Z10"/>
    <mergeCell ref="V9:W9"/>
    <mergeCell ref="X9:Z9"/>
    <mergeCell ref="AA9:AB9"/>
    <mergeCell ref="A12:AB12"/>
    <mergeCell ref="AC12:AE12"/>
    <mergeCell ref="AA10:AB10"/>
    <mergeCell ref="AC10:AE10"/>
    <mergeCell ref="J11:AB11"/>
    <mergeCell ref="AC11:AE11"/>
    <mergeCell ref="AC9:AE9"/>
    <mergeCell ref="A10:E11"/>
    <mergeCell ref="F10:G11"/>
    <mergeCell ref="H10:I11"/>
    <mergeCell ref="J10:L10"/>
    <mergeCell ref="M10:O10"/>
    <mergeCell ref="A9:E9"/>
    <mergeCell ref="F9:G9"/>
    <mergeCell ref="H9:I9"/>
    <mergeCell ref="J9:L9"/>
    <mergeCell ref="M9:O9"/>
    <mergeCell ref="P9:Q9"/>
    <mergeCell ref="R9:S9"/>
    <mergeCell ref="T9:U9"/>
    <mergeCell ref="AC7:AE7"/>
    <mergeCell ref="J8:AB8"/>
    <mergeCell ref="AC8:AE8"/>
    <mergeCell ref="R7:S7"/>
    <mergeCell ref="T7:U7"/>
    <mergeCell ref="V7:W7"/>
    <mergeCell ref="A7:E8"/>
    <mergeCell ref="F7:G8"/>
    <mergeCell ref="H7:I8"/>
    <mergeCell ref="J7:L7"/>
    <mergeCell ref="M7:O7"/>
    <mergeCell ref="P7:Q7"/>
    <mergeCell ref="T6:U6"/>
    <mergeCell ref="V6:W6"/>
    <mergeCell ref="X6:Z6"/>
    <mergeCell ref="AA6:AB6"/>
    <mergeCell ref="AC6:AE6"/>
    <mergeCell ref="X7:Z7"/>
    <mergeCell ref="AA7:AB7"/>
    <mergeCell ref="A6:E6"/>
    <mergeCell ref="F6:G6"/>
    <mergeCell ref="H6:I6"/>
    <mergeCell ref="J6:L6"/>
    <mergeCell ref="M6:O6"/>
    <mergeCell ref="P6:Q6"/>
    <mergeCell ref="R6:S6"/>
    <mergeCell ref="AA2:AB2"/>
    <mergeCell ref="AC2:AE2"/>
    <mergeCell ref="AC1:AE1"/>
    <mergeCell ref="H2:I2"/>
    <mergeCell ref="J2:L2"/>
    <mergeCell ref="M2:O2"/>
    <mergeCell ref="P2:Q2"/>
    <mergeCell ref="R2:S2"/>
    <mergeCell ref="AC4:AE4"/>
    <mergeCell ref="R3:S3"/>
    <mergeCell ref="T3:U3"/>
    <mergeCell ref="J5:AB5"/>
    <mergeCell ref="AC5:AE5"/>
    <mergeCell ref="H4:I5"/>
    <mergeCell ref="J4:L4"/>
    <mergeCell ref="M4:O4"/>
    <mergeCell ref="P4:Q4"/>
    <mergeCell ref="R4:S4"/>
    <mergeCell ref="T4:U4"/>
    <mergeCell ref="AC3:AE3"/>
    <mergeCell ref="V3:W3"/>
    <mergeCell ref="X3:Z3"/>
    <mergeCell ref="A2:E2"/>
    <mergeCell ref="F2:G2"/>
    <mergeCell ref="T2:U2"/>
    <mergeCell ref="V2:W2"/>
    <mergeCell ref="X2:Z2"/>
    <mergeCell ref="H3:I3"/>
    <mergeCell ref="J3:L3"/>
    <mergeCell ref="A4:E5"/>
    <mergeCell ref="F4:G5"/>
    <mergeCell ref="V4:W4"/>
    <mergeCell ref="X4:Z4"/>
    <mergeCell ref="AA4:AB4"/>
    <mergeCell ref="A3:E3"/>
    <mergeCell ref="F3:G3"/>
    <mergeCell ref="AA3:AB3"/>
    <mergeCell ref="M3:O3"/>
    <mergeCell ref="P3:Q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workbookViewId="0">
      <selection activeCell="G13" sqref="G13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2" customWidth="1"/>
    <col min="5" max="5" width="4.42578125" customWidth="1"/>
    <col min="6" max="6" width="8" style="2" customWidth="1"/>
    <col min="7" max="7" width="3" style="2" customWidth="1"/>
    <col min="8" max="8" width="11" style="2" customWidth="1"/>
    <col min="9" max="9" width="3.28515625" style="2" customWidth="1"/>
    <col min="10" max="10" width="1" style="2" customWidth="1"/>
    <col min="11" max="11" width="7.140625" style="2" customWidth="1"/>
    <col min="12" max="12" width="0.7109375" customWidth="1"/>
    <col min="13" max="13" width="9.5703125" customWidth="1"/>
    <col min="14" max="14" width="12" customWidth="1"/>
    <col min="15" max="15" width="11.28515625" customWidth="1"/>
    <col min="16" max="16" width="8.85546875" style="2" customWidth="1"/>
    <col min="17" max="17" width="3.28515625" style="2" customWidth="1"/>
    <col min="18" max="18" width="5.140625" style="2" customWidth="1"/>
    <col min="19" max="19" width="4.5703125" style="2" customWidth="1"/>
    <col min="20" max="20" width="6.7109375" style="2" customWidth="1"/>
    <col min="21" max="21" width="3.7109375" style="2" customWidth="1"/>
    <col min="22" max="22" width="2.28515625" style="2" customWidth="1"/>
    <col min="23" max="23" width="8.85546875" style="2" customWidth="1"/>
    <col min="24" max="24" width="0.5703125" style="2" customWidth="1"/>
    <col min="25" max="25" width="5.42578125" style="2" customWidth="1"/>
    <col min="26" max="26" width="5.85546875" style="2" customWidth="1"/>
    <col min="27" max="28" width="9.7109375" style="2" customWidth="1"/>
    <col min="29" max="29" width="3.42578125" customWidth="1"/>
    <col min="30" max="30" width="9.85546875" customWidth="1"/>
    <col min="31" max="31" width="1" customWidth="1"/>
    <col min="32" max="32" width="7.85546875" customWidth="1"/>
    <col min="33" max="33" width="13" customWidth="1"/>
    <col min="34" max="34" width="10" customWidth="1"/>
    <col min="35" max="35" width="9.42578125" customWidth="1"/>
    <col min="36" max="36" width="8.28515625" customWidth="1"/>
    <col min="37" max="37" width="12" customWidth="1"/>
    <col min="38" max="38" width="12.140625" customWidth="1"/>
    <col min="39" max="39" width="11" customWidth="1"/>
    <col min="40" max="40" width="12.140625" customWidth="1"/>
    <col min="41" max="41" width="9.7109375" customWidth="1"/>
    <col min="42" max="42" width="12.5703125" customWidth="1"/>
    <col min="43" max="43" width="12.140625" customWidth="1"/>
    <col min="44" max="44" width="10.42578125" customWidth="1"/>
    <col min="45" max="45" width="11.5703125" customWidth="1"/>
  </cols>
  <sheetData>
    <row r="1" spans="1:31" ht="15" customHeight="1" x14ac:dyDescent="0.25">
      <c r="AC1" s="5" t="s">
        <v>0</v>
      </c>
      <c r="AD1" s="5"/>
      <c r="AE1" s="5"/>
    </row>
    <row r="2" spans="1:31" s="2" customFormat="1" ht="15" customHeight="1" x14ac:dyDescent="0.25">
      <c r="A2" s="6" t="s">
        <v>1</v>
      </c>
      <c r="B2" s="6"/>
      <c r="C2" s="6"/>
      <c r="D2" s="6"/>
      <c r="E2" s="6"/>
      <c r="F2" s="6" t="s">
        <v>2</v>
      </c>
      <c r="G2" s="6"/>
      <c r="H2" s="6" t="s">
        <v>3</v>
      </c>
      <c r="I2" s="6"/>
      <c r="J2" s="6" t="s">
        <v>4</v>
      </c>
      <c r="K2" s="6"/>
      <c r="L2" s="6"/>
      <c r="M2" s="6" t="s">
        <v>5</v>
      </c>
      <c r="N2" s="6"/>
      <c r="O2" s="6"/>
      <c r="P2" s="6" t="s">
        <v>6</v>
      </c>
      <c r="Q2" s="6"/>
      <c r="R2" s="6" t="s">
        <v>7</v>
      </c>
      <c r="S2" s="6"/>
      <c r="T2" s="6" t="s">
        <v>8</v>
      </c>
      <c r="U2" s="6"/>
      <c r="V2" s="6" t="s">
        <v>9</v>
      </c>
      <c r="W2" s="6"/>
      <c r="X2" s="6" t="s">
        <v>10</v>
      </c>
      <c r="Y2" s="6"/>
      <c r="Z2" s="6"/>
      <c r="AA2" s="20" t="s">
        <v>11</v>
      </c>
      <c r="AB2" s="21"/>
      <c r="AC2" s="6" t="s">
        <v>12</v>
      </c>
      <c r="AD2" s="6"/>
      <c r="AE2" s="6"/>
    </row>
    <row r="3" spans="1:31" ht="15" customHeight="1" x14ac:dyDescent="0.25">
      <c r="A3" s="31" t="s">
        <v>648</v>
      </c>
      <c r="B3" s="32"/>
      <c r="C3" s="32"/>
      <c r="D3" s="32"/>
      <c r="E3" s="33"/>
      <c r="F3" s="14" t="s">
        <v>649</v>
      </c>
      <c r="G3" s="15"/>
      <c r="H3" s="14" t="s">
        <v>964</v>
      </c>
      <c r="I3" s="15"/>
      <c r="J3" s="31" t="s">
        <v>626</v>
      </c>
      <c r="K3" s="32"/>
      <c r="L3" s="33"/>
      <c r="M3" s="38" t="s">
        <v>650</v>
      </c>
      <c r="N3" s="39"/>
      <c r="O3" s="40"/>
      <c r="P3" s="22">
        <v>3</v>
      </c>
      <c r="Q3" s="23"/>
      <c r="R3" s="22">
        <v>2021</v>
      </c>
      <c r="S3" s="23"/>
      <c r="T3" s="22">
        <v>5</v>
      </c>
      <c r="U3" s="23"/>
      <c r="V3" s="20" t="s">
        <v>17</v>
      </c>
      <c r="W3" s="21"/>
      <c r="X3" s="22">
        <v>1736.62</v>
      </c>
      <c r="Y3" s="30"/>
      <c r="Z3" s="23"/>
      <c r="AA3" s="22"/>
      <c r="AB3" s="23"/>
      <c r="AC3" s="34">
        <v>1736.62</v>
      </c>
      <c r="AD3" s="35"/>
      <c r="AE3" s="36"/>
    </row>
    <row r="4" spans="1:31" ht="15" customHeight="1" x14ac:dyDescent="0.25">
      <c r="A4" s="24"/>
      <c r="B4" s="25"/>
      <c r="C4" s="25"/>
      <c r="D4" s="25"/>
      <c r="E4" s="26"/>
      <c r="F4" s="16"/>
      <c r="G4" s="17"/>
      <c r="H4" s="16" t="s">
        <v>691</v>
      </c>
      <c r="I4" s="17"/>
      <c r="J4" s="27"/>
      <c r="K4" s="28"/>
      <c r="L4" s="29"/>
      <c r="M4" s="38" t="s">
        <v>628</v>
      </c>
      <c r="N4" s="39"/>
      <c r="O4" s="40"/>
      <c r="P4" s="22">
        <v>3</v>
      </c>
      <c r="Q4" s="23"/>
      <c r="R4" s="22">
        <v>2021</v>
      </c>
      <c r="S4" s="23"/>
      <c r="T4" s="22">
        <v>5</v>
      </c>
      <c r="U4" s="23"/>
      <c r="V4" s="20" t="s">
        <v>22</v>
      </c>
      <c r="W4" s="21"/>
      <c r="X4" s="22">
        <v>1736.62</v>
      </c>
      <c r="Y4" s="30"/>
      <c r="Z4" s="23"/>
      <c r="AA4" s="22"/>
      <c r="AB4" s="23"/>
      <c r="AC4" s="34">
        <v>-191.03</v>
      </c>
      <c r="AD4" s="35"/>
      <c r="AE4" s="36"/>
    </row>
    <row r="5" spans="1:31" ht="15" customHeight="1" x14ac:dyDescent="0.25">
      <c r="A5" s="27"/>
      <c r="B5" s="28"/>
      <c r="C5" s="28"/>
      <c r="D5" s="28"/>
      <c r="E5" s="29"/>
      <c r="F5" s="18"/>
      <c r="G5" s="19"/>
      <c r="H5" s="18" t="s">
        <v>691</v>
      </c>
      <c r="I5" s="19"/>
      <c r="J5" s="38" t="s">
        <v>629</v>
      </c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40"/>
      <c r="AC5" s="34">
        <f>SUM(AC3:AE4)</f>
        <v>1545.59</v>
      </c>
      <c r="AD5" s="35"/>
      <c r="AE5" s="36"/>
    </row>
    <row r="6" spans="1:31" ht="15" customHeight="1" x14ac:dyDescent="0.25">
      <c r="A6" s="31" t="s">
        <v>651</v>
      </c>
      <c r="B6" s="32"/>
      <c r="C6" s="32"/>
      <c r="D6" s="32"/>
      <c r="E6" s="33"/>
      <c r="F6" s="14" t="s">
        <v>652</v>
      </c>
      <c r="G6" s="15"/>
      <c r="H6" s="14" t="s">
        <v>965</v>
      </c>
      <c r="I6" s="15"/>
      <c r="J6" s="31" t="s">
        <v>626</v>
      </c>
      <c r="K6" s="32"/>
      <c r="L6" s="33"/>
      <c r="M6" s="38" t="s">
        <v>650</v>
      </c>
      <c r="N6" s="39"/>
      <c r="O6" s="40"/>
      <c r="P6" s="22">
        <v>3</v>
      </c>
      <c r="Q6" s="23"/>
      <c r="R6" s="22">
        <v>2021</v>
      </c>
      <c r="S6" s="23"/>
      <c r="T6" s="22">
        <v>5</v>
      </c>
      <c r="U6" s="23"/>
      <c r="V6" s="20" t="s">
        <v>17</v>
      </c>
      <c r="W6" s="21"/>
      <c r="X6" s="22">
        <v>1736.62</v>
      </c>
      <c r="Y6" s="30"/>
      <c r="Z6" s="23"/>
      <c r="AA6" s="22"/>
      <c r="AB6" s="23"/>
      <c r="AC6" s="34">
        <v>1736.62</v>
      </c>
      <c r="AD6" s="35"/>
      <c r="AE6" s="36"/>
    </row>
    <row r="7" spans="1:31" ht="15" customHeight="1" x14ac:dyDescent="0.25">
      <c r="A7" s="24"/>
      <c r="B7" s="25"/>
      <c r="C7" s="25"/>
      <c r="D7" s="25"/>
      <c r="E7" s="26"/>
      <c r="F7" s="16"/>
      <c r="G7" s="17"/>
      <c r="H7" s="16" t="s">
        <v>691</v>
      </c>
      <c r="I7" s="17"/>
      <c r="J7" s="27"/>
      <c r="K7" s="28"/>
      <c r="L7" s="29"/>
      <c r="M7" s="38" t="s">
        <v>628</v>
      </c>
      <c r="N7" s="39"/>
      <c r="O7" s="40"/>
      <c r="P7" s="22">
        <v>3</v>
      </c>
      <c r="Q7" s="23"/>
      <c r="R7" s="22">
        <v>2021</v>
      </c>
      <c r="S7" s="23"/>
      <c r="T7" s="22">
        <v>5</v>
      </c>
      <c r="U7" s="23"/>
      <c r="V7" s="20" t="s">
        <v>22</v>
      </c>
      <c r="W7" s="21"/>
      <c r="X7" s="22">
        <v>1736.62</v>
      </c>
      <c r="Y7" s="30"/>
      <c r="Z7" s="23"/>
      <c r="AA7" s="22"/>
      <c r="AB7" s="23"/>
      <c r="AC7" s="34">
        <v>-191.03</v>
      </c>
      <c r="AD7" s="35"/>
      <c r="AE7" s="36"/>
    </row>
    <row r="8" spans="1:31" ht="15" customHeight="1" x14ac:dyDescent="0.25">
      <c r="A8" s="27"/>
      <c r="B8" s="28"/>
      <c r="C8" s="28"/>
      <c r="D8" s="28"/>
      <c r="E8" s="29"/>
      <c r="F8" s="18"/>
      <c r="G8" s="19"/>
      <c r="H8" s="18" t="s">
        <v>691</v>
      </c>
      <c r="I8" s="19"/>
      <c r="J8" s="38" t="s">
        <v>629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4">
        <f>SUM(AC6:AE7)</f>
        <v>1545.59</v>
      </c>
      <c r="AD8" s="35"/>
      <c r="AE8" s="36"/>
    </row>
    <row r="9" spans="1:31" ht="15" customHeight="1" x14ac:dyDescent="0.25">
      <c r="A9" s="10" t="s">
        <v>653</v>
      </c>
      <c r="B9" s="10"/>
      <c r="C9" s="10"/>
      <c r="D9" s="10"/>
      <c r="E9" s="10"/>
      <c r="F9" s="6" t="s">
        <v>654</v>
      </c>
      <c r="G9" s="6"/>
      <c r="H9" s="6" t="s">
        <v>966</v>
      </c>
      <c r="I9" s="6"/>
      <c r="J9" s="10" t="s">
        <v>626</v>
      </c>
      <c r="K9" s="10"/>
      <c r="L9" s="10"/>
      <c r="M9" s="10" t="s">
        <v>650</v>
      </c>
      <c r="N9" s="10"/>
      <c r="O9" s="10"/>
      <c r="P9" s="5">
        <v>3</v>
      </c>
      <c r="Q9" s="5"/>
      <c r="R9" s="5">
        <v>2021</v>
      </c>
      <c r="S9" s="5"/>
      <c r="T9" s="5">
        <v>5</v>
      </c>
      <c r="U9" s="5"/>
      <c r="V9" s="6" t="s">
        <v>17</v>
      </c>
      <c r="W9" s="6"/>
      <c r="X9" s="5">
        <v>1736.62</v>
      </c>
      <c r="Y9" s="5"/>
      <c r="Z9" s="5"/>
      <c r="AA9" s="22"/>
      <c r="AB9" s="23"/>
      <c r="AC9" s="7">
        <v>1736.62</v>
      </c>
      <c r="AD9" s="7"/>
      <c r="AE9" s="7"/>
    </row>
    <row r="10" spans="1:31" ht="15" customHeight="1" x14ac:dyDescent="0.25">
      <c r="A10" s="13" t="s">
        <v>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7">
        <f>AC9+AC8+AC5</f>
        <v>4827.8</v>
      </c>
      <c r="AD10" s="7"/>
      <c r="AE10" s="7"/>
    </row>
  </sheetData>
  <sheetProtection selectLockedCells="1" selectUnlockedCells="1"/>
  <mergeCells count="79">
    <mergeCell ref="A10:AB10"/>
    <mergeCell ref="AC10:AE10"/>
    <mergeCell ref="AC9:AE9"/>
    <mergeCell ref="R9:S9"/>
    <mergeCell ref="T9:U9"/>
    <mergeCell ref="V9:W9"/>
    <mergeCell ref="X9:Z9"/>
    <mergeCell ref="AA9:AB9"/>
    <mergeCell ref="A9:E9"/>
    <mergeCell ref="AA7:AB7"/>
    <mergeCell ref="AC7:AE7"/>
    <mergeCell ref="J8:AB8"/>
    <mergeCell ref="AC8:AE8"/>
    <mergeCell ref="F9:G9"/>
    <mergeCell ref="H9:I9"/>
    <mergeCell ref="J9:L9"/>
    <mergeCell ref="M9:O9"/>
    <mergeCell ref="P9:Q9"/>
    <mergeCell ref="V7:W7"/>
    <mergeCell ref="AC6:AE6"/>
    <mergeCell ref="A7:E8"/>
    <mergeCell ref="F7:G8"/>
    <mergeCell ref="H7:I8"/>
    <mergeCell ref="J7:L7"/>
    <mergeCell ref="M7:O7"/>
    <mergeCell ref="P7:Q7"/>
    <mergeCell ref="R7:S7"/>
    <mergeCell ref="T7:U7"/>
    <mergeCell ref="X7:Z7"/>
    <mergeCell ref="P6:Q6"/>
    <mergeCell ref="R6:S6"/>
    <mergeCell ref="T6:U6"/>
    <mergeCell ref="V6:W6"/>
    <mergeCell ref="X6:Z6"/>
    <mergeCell ref="AA6:AB6"/>
    <mergeCell ref="A6:E6"/>
    <mergeCell ref="F6:G6"/>
    <mergeCell ref="H6:I6"/>
    <mergeCell ref="J6:L6"/>
    <mergeCell ref="M6:O6"/>
    <mergeCell ref="AC1:AE1"/>
    <mergeCell ref="H2:I2"/>
    <mergeCell ref="J2:L2"/>
    <mergeCell ref="M2:O2"/>
    <mergeCell ref="P2:Q2"/>
    <mergeCell ref="T2:U2"/>
    <mergeCell ref="V2:W2"/>
    <mergeCell ref="AC4:AE4"/>
    <mergeCell ref="J5:AB5"/>
    <mergeCell ref="AC5:AE5"/>
    <mergeCell ref="AA3:AB3"/>
    <mergeCell ref="AC3:AE3"/>
    <mergeCell ref="V4:W4"/>
    <mergeCell ref="X2:Z2"/>
    <mergeCell ref="AA2:AB2"/>
    <mergeCell ref="AC2:AE2"/>
    <mergeCell ref="H4:I5"/>
    <mergeCell ref="J4:L4"/>
    <mergeCell ref="M4:O4"/>
    <mergeCell ref="P4:Q4"/>
    <mergeCell ref="R4:S4"/>
    <mergeCell ref="T4:U4"/>
    <mergeCell ref="R2:S2"/>
    <mergeCell ref="H3:I3"/>
    <mergeCell ref="J3:L3"/>
    <mergeCell ref="M3:O3"/>
    <mergeCell ref="P3:Q3"/>
    <mergeCell ref="A2:E2"/>
    <mergeCell ref="F2:G2"/>
    <mergeCell ref="AA4:AB4"/>
    <mergeCell ref="R3:S3"/>
    <mergeCell ref="T3:U3"/>
    <mergeCell ref="V3:W3"/>
    <mergeCell ref="X3:Z3"/>
    <mergeCell ref="A4:E5"/>
    <mergeCell ref="F4:G5"/>
    <mergeCell ref="X4:Z4"/>
    <mergeCell ref="A3:E3"/>
    <mergeCell ref="F3:G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1828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cp:lastPrinted>1601-01-01T00:00:00Z</cp:lastPrinted>
  <dcterms:created xsi:type="dcterms:W3CDTF">2019-10-23T14:25:57Z</dcterms:created>
  <dcterms:modified xsi:type="dcterms:W3CDTF">2021-06-16T21:07:00Z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